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Novembro 2023 a Dezembro 2024\Agosto\Detalhado\"/>
    </mc:Choice>
  </mc:AlternateContent>
  <xr:revisionPtr revIDLastSave="0" documentId="13_ncr:1_{01A370D7-886E-42A8-B608-2C383D8D8C33}" xr6:coauthVersionLast="47" xr6:coauthVersionMax="47" xr10:uidLastSave="{00000000-0000-0000-0000-000000000000}"/>
  <bookViews>
    <workbookView xWindow="-120" yWindow="-120" windowWidth="29040" windowHeight="15840" activeTab="4" xr2:uid="{4677AB32-6E67-407D-8BF7-477ABEB8D76D}"/>
  </bookViews>
  <sheets>
    <sheet name="Delib" sheetId="3" r:id="rId1"/>
    <sheet name="Físico" sheetId="1" r:id="rId2"/>
    <sheet name="Financeiro" sheetId="2" r:id="rId3"/>
    <sheet name="Complemento" sheetId="4" r:id="rId4"/>
    <sheet name="Total" sheetId="5" r:id="rId5"/>
  </sheets>
  <definedNames>
    <definedName name="_xlnm._FilterDatabase" localSheetId="0" hidden="1">Delib!$A$1:$L$1132</definedName>
    <definedName name="delib">Delib!$A$1:$L$1132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4" l="1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U3" i="4"/>
  <c r="V3" i="4"/>
  <c r="W3" i="4"/>
  <c r="X3" i="4"/>
  <c r="Y3" i="4"/>
  <c r="Z3" i="4"/>
  <c r="AA3" i="4"/>
  <c r="AB3" i="4"/>
  <c r="AC3" i="4"/>
  <c r="AD3" i="4"/>
  <c r="AE3" i="4"/>
  <c r="AF3" i="4"/>
  <c r="AG3" i="4"/>
  <c r="AH3" i="4"/>
  <c r="AI3" i="4"/>
  <c r="AJ3" i="4"/>
  <c r="AK3" i="4"/>
  <c r="AL3" i="4"/>
  <c r="AM3" i="4"/>
  <c r="AN3" i="4"/>
  <c r="AO3" i="4"/>
  <c r="C4" i="4"/>
  <c r="D4" i="4"/>
  <c r="E4" i="4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X4" i="4"/>
  <c r="Y4" i="4"/>
  <c r="Z4" i="4"/>
  <c r="AA4" i="4"/>
  <c r="AB4" i="4"/>
  <c r="AC4" i="4"/>
  <c r="AD4" i="4"/>
  <c r="AE4" i="4"/>
  <c r="AF4" i="4"/>
  <c r="AG4" i="4"/>
  <c r="AH4" i="4"/>
  <c r="AI4" i="4"/>
  <c r="AJ4" i="4"/>
  <c r="AK4" i="4"/>
  <c r="AL4" i="4"/>
  <c r="AM4" i="4"/>
  <c r="AN4" i="4"/>
  <c r="AO4" i="4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AC5" i="4"/>
  <c r="AD5" i="4"/>
  <c r="AE5" i="4"/>
  <c r="AF5" i="4"/>
  <c r="AG5" i="4"/>
  <c r="AH5" i="4"/>
  <c r="AI5" i="4"/>
  <c r="AJ5" i="4"/>
  <c r="AK5" i="4"/>
  <c r="AL5" i="4"/>
  <c r="AM5" i="4"/>
  <c r="AN5" i="4"/>
  <c r="AO5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AI6" i="4"/>
  <c r="AJ6" i="4"/>
  <c r="AK6" i="4"/>
  <c r="AL6" i="4"/>
  <c r="AM6" i="4"/>
  <c r="AN6" i="4"/>
  <c r="AO6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AI7" i="4"/>
  <c r="AJ7" i="4"/>
  <c r="AK7" i="4"/>
  <c r="AL7" i="4"/>
  <c r="AM7" i="4"/>
  <c r="AN7" i="4"/>
  <c r="AO7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M8" i="4"/>
  <c r="AN8" i="4"/>
  <c r="AO8" i="4"/>
  <c r="C9" i="4"/>
  <c r="D9" i="4"/>
  <c r="E9" i="4"/>
  <c r="F9" i="4"/>
  <c r="G9" i="4"/>
  <c r="H9" i="4"/>
  <c r="I9" i="4"/>
  <c r="H9" i="5" s="1"/>
  <c r="J9" i="4"/>
  <c r="K9" i="4"/>
  <c r="L9" i="4"/>
  <c r="M9" i="4"/>
  <c r="N9" i="4"/>
  <c r="O9" i="4"/>
  <c r="P9" i="4"/>
  <c r="Q9" i="4"/>
  <c r="P9" i="5" s="1"/>
  <c r="R9" i="4"/>
  <c r="S9" i="4"/>
  <c r="T9" i="4"/>
  <c r="U9" i="4"/>
  <c r="V9" i="4"/>
  <c r="W9" i="4"/>
  <c r="X9" i="4"/>
  <c r="Y9" i="4"/>
  <c r="X9" i="5" s="1"/>
  <c r="Z9" i="4"/>
  <c r="AA9" i="4"/>
  <c r="AB9" i="4"/>
  <c r="AC9" i="4"/>
  <c r="AD9" i="4"/>
  <c r="AE9" i="4"/>
  <c r="AF9" i="4"/>
  <c r="AG9" i="4"/>
  <c r="AF9" i="5" s="1"/>
  <c r="AH9" i="4"/>
  <c r="AI9" i="4"/>
  <c r="AJ9" i="4"/>
  <c r="AK9" i="4"/>
  <c r="AL9" i="4"/>
  <c r="AM9" i="4"/>
  <c r="AN9" i="4"/>
  <c r="AO9" i="4"/>
  <c r="AN9" i="5" s="1"/>
  <c r="C10" i="4"/>
  <c r="D10" i="4"/>
  <c r="E10" i="4"/>
  <c r="F10" i="4"/>
  <c r="G10" i="4"/>
  <c r="H10" i="4"/>
  <c r="I10" i="4"/>
  <c r="J10" i="4"/>
  <c r="I10" i="5" s="1"/>
  <c r="K10" i="4"/>
  <c r="L10" i="4"/>
  <c r="M10" i="4"/>
  <c r="N10" i="4"/>
  <c r="O10" i="4"/>
  <c r="P10" i="4"/>
  <c r="Q10" i="4"/>
  <c r="R10" i="4"/>
  <c r="Q10" i="5" s="1"/>
  <c r="S10" i="4"/>
  <c r="T10" i="4"/>
  <c r="U10" i="4"/>
  <c r="V10" i="4"/>
  <c r="W10" i="4"/>
  <c r="X10" i="4"/>
  <c r="Y10" i="4"/>
  <c r="Z10" i="4"/>
  <c r="Y10" i="5" s="1"/>
  <c r="AA10" i="4"/>
  <c r="AB10" i="4"/>
  <c r="AC10" i="4"/>
  <c r="AD10" i="4"/>
  <c r="AE10" i="4"/>
  <c r="AF10" i="4"/>
  <c r="AG10" i="4"/>
  <c r="AH10" i="4"/>
  <c r="AG10" i="5" s="1"/>
  <c r="AI10" i="4"/>
  <c r="AJ10" i="4"/>
  <c r="AK10" i="4"/>
  <c r="AL10" i="4"/>
  <c r="AM10" i="4"/>
  <c r="AN10" i="4"/>
  <c r="AO10" i="4"/>
  <c r="C11" i="4"/>
  <c r="B11" i="5" s="1"/>
  <c r="D11" i="4"/>
  <c r="E11" i="4"/>
  <c r="F11" i="4"/>
  <c r="G11" i="4"/>
  <c r="H11" i="4"/>
  <c r="I11" i="4"/>
  <c r="J11" i="4"/>
  <c r="K11" i="4"/>
  <c r="J11" i="5" s="1"/>
  <c r="L11" i="4"/>
  <c r="M11" i="4"/>
  <c r="N11" i="4"/>
  <c r="O11" i="4"/>
  <c r="P11" i="4"/>
  <c r="Q11" i="4"/>
  <c r="R11" i="4"/>
  <c r="S11" i="4"/>
  <c r="R11" i="5" s="1"/>
  <c r="T11" i="4"/>
  <c r="U11" i="4"/>
  <c r="V11" i="4"/>
  <c r="W11" i="4"/>
  <c r="X11" i="4"/>
  <c r="Y11" i="4"/>
  <c r="Z11" i="4"/>
  <c r="AA11" i="4"/>
  <c r="Z11" i="5" s="1"/>
  <c r="AB11" i="4"/>
  <c r="AC11" i="4"/>
  <c r="AD11" i="4"/>
  <c r="AE11" i="4"/>
  <c r="AF11" i="4"/>
  <c r="AG11" i="4"/>
  <c r="AH11" i="4"/>
  <c r="AI11" i="4"/>
  <c r="AH11" i="5" s="1"/>
  <c r="AJ11" i="4"/>
  <c r="AK11" i="4"/>
  <c r="AL11" i="4"/>
  <c r="AM11" i="4"/>
  <c r="AN11" i="4"/>
  <c r="AO11" i="4"/>
  <c r="C12" i="4"/>
  <c r="D12" i="4"/>
  <c r="C12" i="5" s="1"/>
  <c r="E12" i="4"/>
  <c r="F12" i="4"/>
  <c r="G12" i="4"/>
  <c r="H12" i="4"/>
  <c r="I12" i="4"/>
  <c r="J12" i="4"/>
  <c r="K12" i="4"/>
  <c r="L12" i="4"/>
  <c r="K12" i="5" s="1"/>
  <c r="M12" i="4"/>
  <c r="N12" i="4"/>
  <c r="O12" i="4"/>
  <c r="P12" i="4"/>
  <c r="Q12" i="4"/>
  <c r="R12" i="4"/>
  <c r="S12" i="4"/>
  <c r="T12" i="4"/>
  <c r="S12" i="5" s="1"/>
  <c r="U12" i="4"/>
  <c r="V12" i="4"/>
  <c r="W12" i="4"/>
  <c r="X12" i="4"/>
  <c r="Y12" i="4"/>
  <c r="Z12" i="4"/>
  <c r="AA12" i="4"/>
  <c r="AB12" i="4"/>
  <c r="AA12" i="5" s="1"/>
  <c r="AC12" i="4"/>
  <c r="AD12" i="4"/>
  <c r="AE12" i="4"/>
  <c r="AF12" i="4"/>
  <c r="AG12" i="4"/>
  <c r="AH12" i="4"/>
  <c r="AI12" i="4"/>
  <c r="AJ12" i="4"/>
  <c r="AI12" i="5" s="1"/>
  <c r="AK12" i="4"/>
  <c r="AL12" i="4"/>
  <c r="AM12" i="4"/>
  <c r="AN12" i="4"/>
  <c r="AO12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AM13" i="4"/>
  <c r="AN13" i="4"/>
  <c r="AO13" i="4"/>
  <c r="C14" i="4"/>
  <c r="D14" i="4"/>
  <c r="E14" i="4"/>
  <c r="F14" i="4"/>
  <c r="E14" i="5" s="1"/>
  <c r="G14" i="4"/>
  <c r="H14" i="4"/>
  <c r="I14" i="4"/>
  <c r="J14" i="4"/>
  <c r="K14" i="4"/>
  <c r="L14" i="4"/>
  <c r="M14" i="4"/>
  <c r="N14" i="4"/>
  <c r="M14" i="5" s="1"/>
  <c r="O14" i="4"/>
  <c r="P14" i="4"/>
  <c r="Q14" i="4"/>
  <c r="R14" i="4"/>
  <c r="S14" i="4"/>
  <c r="T14" i="4"/>
  <c r="U14" i="4"/>
  <c r="V14" i="4"/>
  <c r="U14" i="5" s="1"/>
  <c r="W14" i="4"/>
  <c r="X14" i="4"/>
  <c r="Y14" i="4"/>
  <c r="Z14" i="4"/>
  <c r="AA14" i="4"/>
  <c r="AB14" i="4"/>
  <c r="AC14" i="4"/>
  <c r="AD14" i="4"/>
  <c r="AC14" i="5" s="1"/>
  <c r="AE14" i="4"/>
  <c r="AF14" i="4"/>
  <c r="AG14" i="4"/>
  <c r="AH14" i="4"/>
  <c r="AI14" i="4"/>
  <c r="AJ14" i="4"/>
  <c r="AK14" i="4"/>
  <c r="AL14" i="4"/>
  <c r="AK14" i="5" s="1"/>
  <c r="AM14" i="4"/>
  <c r="AN14" i="4"/>
  <c r="AO14" i="4"/>
  <c r="C15" i="4"/>
  <c r="D15" i="4"/>
  <c r="E15" i="4"/>
  <c r="F15" i="4"/>
  <c r="G15" i="4"/>
  <c r="F15" i="5" s="1"/>
  <c r="H15" i="4"/>
  <c r="I15" i="4"/>
  <c r="J15" i="4"/>
  <c r="K15" i="4"/>
  <c r="L15" i="4"/>
  <c r="M15" i="4"/>
  <c r="N15" i="4"/>
  <c r="O15" i="4"/>
  <c r="N15" i="5" s="1"/>
  <c r="P15" i="4"/>
  <c r="Q15" i="4"/>
  <c r="R15" i="4"/>
  <c r="S15" i="4"/>
  <c r="T15" i="4"/>
  <c r="U15" i="4"/>
  <c r="V15" i="4"/>
  <c r="W15" i="4"/>
  <c r="V15" i="5" s="1"/>
  <c r="X15" i="4"/>
  <c r="Y15" i="4"/>
  <c r="Z15" i="4"/>
  <c r="AA15" i="4"/>
  <c r="AB15" i="4"/>
  <c r="AC15" i="4"/>
  <c r="AD15" i="4"/>
  <c r="AE15" i="4"/>
  <c r="AD15" i="5" s="1"/>
  <c r="AF15" i="4"/>
  <c r="AG15" i="4"/>
  <c r="AH15" i="4"/>
  <c r="AI15" i="4"/>
  <c r="AJ15" i="4"/>
  <c r="AK15" i="4"/>
  <c r="AL15" i="4"/>
  <c r="AM15" i="4"/>
  <c r="AL15" i="5" s="1"/>
  <c r="AN15" i="4"/>
  <c r="AO15" i="4"/>
  <c r="C16" i="4"/>
  <c r="D16" i="4"/>
  <c r="E16" i="4"/>
  <c r="F16" i="4"/>
  <c r="G16" i="4"/>
  <c r="H16" i="4"/>
  <c r="G16" i="5" s="1"/>
  <c r="I16" i="4"/>
  <c r="J16" i="4"/>
  <c r="K16" i="4"/>
  <c r="L16" i="4"/>
  <c r="M16" i="4"/>
  <c r="N16" i="4"/>
  <c r="O16" i="4"/>
  <c r="P16" i="4"/>
  <c r="O16" i="5" s="1"/>
  <c r="Q16" i="4"/>
  <c r="R16" i="4"/>
  <c r="S16" i="4"/>
  <c r="T16" i="4"/>
  <c r="U16" i="4"/>
  <c r="V16" i="4"/>
  <c r="W16" i="4"/>
  <c r="X16" i="4"/>
  <c r="W16" i="5" s="1"/>
  <c r="Y16" i="4"/>
  <c r="Z16" i="4"/>
  <c r="AA16" i="4"/>
  <c r="AB16" i="4"/>
  <c r="AC16" i="4"/>
  <c r="AD16" i="4"/>
  <c r="AE16" i="4"/>
  <c r="AF16" i="4"/>
  <c r="AE16" i="5" s="1"/>
  <c r="AG16" i="4"/>
  <c r="AH16" i="4"/>
  <c r="AI16" i="4"/>
  <c r="AJ16" i="4"/>
  <c r="AK16" i="4"/>
  <c r="AL16" i="4"/>
  <c r="AM16" i="4"/>
  <c r="AN16" i="4"/>
  <c r="AM16" i="5" s="1"/>
  <c r="AO16" i="4"/>
  <c r="C17" i="4"/>
  <c r="D17" i="4"/>
  <c r="E17" i="4"/>
  <c r="F17" i="4"/>
  <c r="G17" i="4"/>
  <c r="H17" i="4"/>
  <c r="I17" i="4"/>
  <c r="H17" i="5" s="1"/>
  <c r="J17" i="4"/>
  <c r="K17" i="4"/>
  <c r="L17" i="4"/>
  <c r="M17" i="4"/>
  <c r="N17" i="4"/>
  <c r="O17" i="4"/>
  <c r="P17" i="4"/>
  <c r="Q17" i="4"/>
  <c r="P17" i="5" s="1"/>
  <c r="R17" i="4"/>
  <c r="S17" i="4"/>
  <c r="T17" i="4"/>
  <c r="U17" i="4"/>
  <c r="V17" i="4"/>
  <c r="W17" i="4"/>
  <c r="X17" i="4"/>
  <c r="Y17" i="4"/>
  <c r="X17" i="5" s="1"/>
  <c r="Z17" i="4"/>
  <c r="AA17" i="4"/>
  <c r="AB17" i="4"/>
  <c r="AC17" i="4"/>
  <c r="AD17" i="4"/>
  <c r="AE17" i="4"/>
  <c r="AF17" i="4"/>
  <c r="AG17" i="4"/>
  <c r="AF17" i="5" s="1"/>
  <c r="AH17" i="4"/>
  <c r="AI17" i="4"/>
  <c r="AJ17" i="4"/>
  <c r="AK17" i="4"/>
  <c r="AL17" i="4"/>
  <c r="AM17" i="4"/>
  <c r="AN17" i="4"/>
  <c r="AO17" i="4"/>
  <c r="AN17" i="5" s="1"/>
  <c r="C18" i="4"/>
  <c r="D18" i="4"/>
  <c r="E18" i="4"/>
  <c r="F18" i="4"/>
  <c r="G18" i="4"/>
  <c r="H18" i="4"/>
  <c r="I18" i="4"/>
  <c r="J18" i="4"/>
  <c r="I18" i="5" s="1"/>
  <c r="K18" i="4"/>
  <c r="L18" i="4"/>
  <c r="M18" i="4"/>
  <c r="N18" i="4"/>
  <c r="O18" i="4"/>
  <c r="P18" i="4"/>
  <c r="Q18" i="4"/>
  <c r="R18" i="4"/>
  <c r="Q18" i="5" s="1"/>
  <c r="S18" i="4"/>
  <c r="T18" i="4"/>
  <c r="U18" i="4"/>
  <c r="V18" i="4"/>
  <c r="W18" i="4"/>
  <c r="X18" i="4"/>
  <c r="Y18" i="4"/>
  <c r="Z18" i="4"/>
  <c r="Y18" i="5" s="1"/>
  <c r="AA18" i="4"/>
  <c r="AB18" i="4"/>
  <c r="AC18" i="4"/>
  <c r="AD18" i="4"/>
  <c r="AE18" i="4"/>
  <c r="AF18" i="4"/>
  <c r="AG18" i="4"/>
  <c r="AH18" i="4"/>
  <c r="AG18" i="5" s="1"/>
  <c r="AI18" i="4"/>
  <c r="AJ18" i="4"/>
  <c r="AK18" i="4"/>
  <c r="AL18" i="4"/>
  <c r="AM18" i="4"/>
  <c r="AN18" i="4"/>
  <c r="AO18" i="4"/>
  <c r="C19" i="4"/>
  <c r="B19" i="5" s="1"/>
  <c r="D19" i="4"/>
  <c r="E19" i="4"/>
  <c r="F19" i="4"/>
  <c r="G19" i="4"/>
  <c r="H19" i="4"/>
  <c r="I19" i="4"/>
  <c r="J19" i="4"/>
  <c r="K19" i="4"/>
  <c r="J19" i="5" s="1"/>
  <c r="L19" i="4"/>
  <c r="M19" i="4"/>
  <c r="N19" i="4"/>
  <c r="O19" i="4"/>
  <c r="P19" i="4"/>
  <c r="Q19" i="4"/>
  <c r="R19" i="4"/>
  <c r="S19" i="4"/>
  <c r="R19" i="5" s="1"/>
  <c r="T19" i="4"/>
  <c r="U19" i="4"/>
  <c r="V19" i="4"/>
  <c r="W19" i="4"/>
  <c r="X19" i="4"/>
  <c r="Y19" i="4"/>
  <c r="Z19" i="4"/>
  <c r="AA19" i="4"/>
  <c r="Z19" i="5" s="1"/>
  <c r="AB19" i="4"/>
  <c r="AC19" i="4"/>
  <c r="AD19" i="4"/>
  <c r="AE19" i="4"/>
  <c r="AF19" i="4"/>
  <c r="AG19" i="4"/>
  <c r="AH19" i="4"/>
  <c r="AI19" i="4"/>
  <c r="AH19" i="5" s="1"/>
  <c r="AJ19" i="4"/>
  <c r="AK19" i="4"/>
  <c r="AL19" i="4"/>
  <c r="AM19" i="4"/>
  <c r="AN19" i="4"/>
  <c r="AO19" i="4"/>
  <c r="C20" i="4"/>
  <c r="D20" i="4"/>
  <c r="C20" i="5" s="1"/>
  <c r="E20" i="4"/>
  <c r="F20" i="4"/>
  <c r="G20" i="4"/>
  <c r="H20" i="4"/>
  <c r="I20" i="4"/>
  <c r="J20" i="4"/>
  <c r="K20" i="4"/>
  <c r="L20" i="4"/>
  <c r="K20" i="5" s="1"/>
  <c r="M20" i="4"/>
  <c r="N20" i="4"/>
  <c r="O20" i="4"/>
  <c r="P20" i="4"/>
  <c r="Q20" i="4"/>
  <c r="R20" i="4"/>
  <c r="S20" i="4"/>
  <c r="T20" i="4"/>
  <c r="S20" i="5" s="1"/>
  <c r="U20" i="4"/>
  <c r="V20" i="4"/>
  <c r="W20" i="4"/>
  <c r="X20" i="4"/>
  <c r="Y20" i="4"/>
  <c r="Z20" i="4"/>
  <c r="AA20" i="4"/>
  <c r="AB20" i="4"/>
  <c r="AA20" i="5" s="1"/>
  <c r="AC20" i="4"/>
  <c r="AD20" i="4"/>
  <c r="AE20" i="4"/>
  <c r="AF20" i="4"/>
  <c r="AG20" i="4"/>
  <c r="AH20" i="4"/>
  <c r="AI20" i="4"/>
  <c r="AJ20" i="4"/>
  <c r="AI20" i="5" s="1"/>
  <c r="AK20" i="4"/>
  <c r="AL20" i="4"/>
  <c r="AM20" i="4"/>
  <c r="AN20" i="4"/>
  <c r="AO20" i="4"/>
  <c r="C21" i="4"/>
  <c r="D21" i="4"/>
  <c r="E21" i="4"/>
  <c r="D21" i="5" s="1"/>
  <c r="F21" i="4"/>
  <c r="G21" i="4"/>
  <c r="H21" i="4"/>
  <c r="I21" i="4"/>
  <c r="J21" i="4"/>
  <c r="K21" i="4"/>
  <c r="L21" i="4"/>
  <c r="M21" i="4"/>
  <c r="L21" i="5" s="1"/>
  <c r="N21" i="4"/>
  <c r="O21" i="4"/>
  <c r="P21" i="4"/>
  <c r="Q21" i="4"/>
  <c r="R21" i="4"/>
  <c r="S21" i="4"/>
  <c r="T21" i="4"/>
  <c r="U21" i="4"/>
  <c r="T21" i="5" s="1"/>
  <c r="V21" i="4"/>
  <c r="W21" i="4"/>
  <c r="X21" i="4"/>
  <c r="Y21" i="4"/>
  <c r="Z21" i="4"/>
  <c r="AA21" i="4"/>
  <c r="AB21" i="4"/>
  <c r="AC21" i="4"/>
  <c r="AB21" i="5" s="1"/>
  <c r="AD21" i="4"/>
  <c r="AE21" i="4"/>
  <c r="AF21" i="4"/>
  <c r="AG21" i="4"/>
  <c r="AH21" i="4"/>
  <c r="AI21" i="4"/>
  <c r="AJ21" i="4"/>
  <c r="AK21" i="4"/>
  <c r="AJ21" i="5" s="1"/>
  <c r="AL21" i="4"/>
  <c r="AM21" i="4"/>
  <c r="AN21" i="4"/>
  <c r="AO21" i="4"/>
  <c r="C22" i="4"/>
  <c r="D22" i="4"/>
  <c r="E22" i="4"/>
  <c r="F22" i="4"/>
  <c r="E22" i="5" s="1"/>
  <c r="G22" i="4"/>
  <c r="H22" i="4"/>
  <c r="I22" i="4"/>
  <c r="J22" i="4"/>
  <c r="K22" i="4"/>
  <c r="L22" i="4"/>
  <c r="M22" i="4"/>
  <c r="N22" i="4"/>
  <c r="M22" i="5" s="1"/>
  <c r="O22" i="4"/>
  <c r="P22" i="4"/>
  <c r="Q22" i="4"/>
  <c r="R22" i="4"/>
  <c r="S22" i="4"/>
  <c r="T22" i="4"/>
  <c r="U22" i="4"/>
  <c r="V22" i="4"/>
  <c r="U22" i="5" s="1"/>
  <c r="W22" i="4"/>
  <c r="X22" i="4"/>
  <c r="Y22" i="4"/>
  <c r="Z22" i="4"/>
  <c r="AA22" i="4"/>
  <c r="AB22" i="4"/>
  <c r="AC22" i="4"/>
  <c r="AD22" i="4"/>
  <c r="AC22" i="5" s="1"/>
  <c r="AE22" i="4"/>
  <c r="AF22" i="4"/>
  <c r="AG22" i="4"/>
  <c r="AH22" i="4"/>
  <c r="AI22" i="4"/>
  <c r="AJ22" i="4"/>
  <c r="AK22" i="4"/>
  <c r="AL22" i="4"/>
  <c r="AK22" i="5" s="1"/>
  <c r="AM22" i="4"/>
  <c r="AN22" i="4"/>
  <c r="AO22" i="4"/>
  <c r="C23" i="4"/>
  <c r="D23" i="4"/>
  <c r="E23" i="4"/>
  <c r="F23" i="4"/>
  <c r="G23" i="4"/>
  <c r="F23" i="5" s="1"/>
  <c r="H23" i="4"/>
  <c r="I23" i="4"/>
  <c r="J23" i="4"/>
  <c r="K23" i="4"/>
  <c r="L23" i="4"/>
  <c r="M23" i="4"/>
  <c r="N23" i="4"/>
  <c r="O23" i="4"/>
  <c r="N23" i="5" s="1"/>
  <c r="P23" i="4"/>
  <c r="Q23" i="4"/>
  <c r="R23" i="4"/>
  <c r="S23" i="4"/>
  <c r="T23" i="4"/>
  <c r="U23" i="4"/>
  <c r="V23" i="4"/>
  <c r="W23" i="4"/>
  <c r="V23" i="5" s="1"/>
  <c r="X23" i="4"/>
  <c r="Y23" i="4"/>
  <c r="Z23" i="4"/>
  <c r="AA23" i="4"/>
  <c r="AB23" i="4"/>
  <c r="AC23" i="4"/>
  <c r="AD23" i="4"/>
  <c r="AE23" i="4"/>
  <c r="AD23" i="5" s="1"/>
  <c r="AF23" i="4"/>
  <c r="AG23" i="4"/>
  <c r="AH23" i="4"/>
  <c r="AI23" i="4"/>
  <c r="AJ23" i="4"/>
  <c r="AK23" i="4"/>
  <c r="AL23" i="4"/>
  <c r="AM23" i="4"/>
  <c r="AL23" i="5" s="1"/>
  <c r="AN23" i="4"/>
  <c r="AO23" i="4"/>
  <c r="C24" i="4"/>
  <c r="D24" i="4"/>
  <c r="E24" i="4"/>
  <c r="F24" i="4"/>
  <c r="G24" i="4"/>
  <c r="H24" i="4"/>
  <c r="G24" i="5" s="1"/>
  <c r="I24" i="4"/>
  <c r="J24" i="4"/>
  <c r="K24" i="4"/>
  <c r="L24" i="4"/>
  <c r="M24" i="4"/>
  <c r="N24" i="4"/>
  <c r="O24" i="4"/>
  <c r="P24" i="4"/>
  <c r="O24" i="5" s="1"/>
  <c r="Q24" i="4"/>
  <c r="R24" i="4"/>
  <c r="S24" i="4"/>
  <c r="T24" i="4"/>
  <c r="U24" i="4"/>
  <c r="V24" i="4"/>
  <c r="W24" i="4"/>
  <c r="X24" i="4"/>
  <c r="W24" i="5" s="1"/>
  <c r="Y24" i="4"/>
  <c r="Z24" i="4"/>
  <c r="AA24" i="4"/>
  <c r="AB24" i="4"/>
  <c r="AC24" i="4"/>
  <c r="AD24" i="4"/>
  <c r="AE24" i="4"/>
  <c r="AF24" i="4"/>
  <c r="AE24" i="5" s="1"/>
  <c r="AG24" i="4"/>
  <c r="AH24" i="4"/>
  <c r="AI24" i="4"/>
  <c r="AJ24" i="4"/>
  <c r="AK24" i="4"/>
  <c r="AL24" i="4"/>
  <c r="AM24" i="4"/>
  <c r="AN24" i="4"/>
  <c r="AM24" i="5" s="1"/>
  <c r="AO24" i="4"/>
  <c r="C25" i="4"/>
  <c r="D25" i="4"/>
  <c r="E25" i="4"/>
  <c r="F25" i="4"/>
  <c r="G25" i="4"/>
  <c r="H25" i="4"/>
  <c r="I25" i="4"/>
  <c r="H25" i="5" s="1"/>
  <c r="J25" i="4"/>
  <c r="K25" i="4"/>
  <c r="L25" i="4"/>
  <c r="M25" i="4"/>
  <c r="N25" i="4"/>
  <c r="O25" i="4"/>
  <c r="P25" i="4"/>
  <c r="Q25" i="4"/>
  <c r="P25" i="5" s="1"/>
  <c r="R25" i="4"/>
  <c r="S25" i="4"/>
  <c r="T25" i="4"/>
  <c r="U25" i="4"/>
  <c r="V25" i="4"/>
  <c r="W25" i="4"/>
  <c r="X25" i="4"/>
  <c r="Y25" i="4"/>
  <c r="X25" i="5" s="1"/>
  <c r="Z25" i="4"/>
  <c r="AA25" i="4"/>
  <c r="AB25" i="4"/>
  <c r="AC25" i="4"/>
  <c r="AD25" i="4"/>
  <c r="AE25" i="4"/>
  <c r="AF25" i="4"/>
  <c r="AG25" i="4"/>
  <c r="AF25" i="5" s="1"/>
  <c r="AH25" i="4"/>
  <c r="AI25" i="4"/>
  <c r="AJ25" i="4"/>
  <c r="AK25" i="4"/>
  <c r="AL25" i="4"/>
  <c r="AM25" i="4"/>
  <c r="AN25" i="4"/>
  <c r="AO25" i="4"/>
  <c r="AN25" i="5" s="1"/>
  <c r="C26" i="4"/>
  <c r="D26" i="4"/>
  <c r="E26" i="4"/>
  <c r="F26" i="4"/>
  <c r="G26" i="4"/>
  <c r="H26" i="4"/>
  <c r="I26" i="4"/>
  <c r="J26" i="4"/>
  <c r="I26" i="5" s="1"/>
  <c r="K26" i="4"/>
  <c r="L26" i="4"/>
  <c r="M26" i="4"/>
  <c r="N26" i="4"/>
  <c r="O26" i="4"/>
  <c r="P26" i="4"/>
  <c r="Q26" i="4"/>
  <c r="R26" i="4"/>
  <c r="Q26" i="5" s="1"/>
  <c r="S26" i="4"/>
  <c r="T26" i="4"/>
  <c r="U26" i="4"/>
  <c r="V26" i="4"/>
  <c r="W26" i="4"/>
  <c r="X26" i="4"/>
  <c r="Y26" i="4"/>
  <c r="Z26" i="4"/>
  <c r="Y26" i="5" s="1"/>
  <c r="AA26" i="4"/>
  <c r="AB26" i="4"/>
  <c r="AC26" i="4"/>
  <c r="AD26" i="4"/>
  <c r="AE26" i="4"/>
  <c r="AF26" i="4"/>
  <c r="AG26" i="4"/>
  <c r="AH26" i="4"/>
  <c r="AG26" i="5" s="1"/>
  <c r="AI26" i="4"/>
  <c r="AJ26" i="4"/>
  <c r="AK26" i="4"/>
  <c r="AL26" i="4"/>
  <c r="AM26" i="4"/>
  <c r="AN26" i="4"/>
  <c r="AO26" i="4"/>
  <c r="C27" i="4"/>
  <c r="B27" i="5" s="1"/>
  <c r="D27" i="4"/>
  <c r="E27" i="4"/>
  <c r="F27" i="4"/>
  <c r="G27" i="4"/>
  <c r="H27" i="4"/>
  <c r="I27" i="4"/>
  <c r="J27" i="4"/>
  <c r="K27" i="4"/>
  <c r="J27" i="5" s="1"/>
  <c r="L27" i="4"/>
  <c r="M27" i="4"/>
  <c r="N27" i="4"/>
  <c r="O27" i="4"/>
  <c r="P27" i="4"/>
  <c r="Q27" i="4"/>
  <c r="R27" i="4"/>
  <c r="S27" i="4"/>
  <c r="R27" i="5" s="1"/>
  <c r="T27" i="4"/>
  <c r="U27" i="4"/>
  <c r="V27" i="4"/>
  <c r="W27" i="4"/>
  <c r="X27" i="4"/>
  <c r="Y27" i="4"/>
  <c r="Z27" i="4"/>
  <c r="AA27" i="4"/>
  <c r="Z27" i="5" s="1"/>
  <c r="AB27" i="4"/>
  <c r="AC27" i="4"/>
  <c r="AD27" i="4"/>
  <c r="AE27" i="4"/>
  <c r="AF27" i="4"/>
  <c r="AG27" i="4"/>
  <c r="AH27" i="4"/>
  <c r="AI27" i="4"/>
  <c r="AH27" i="5" s="1"/>
  <c r="AJ27" i="4"/>
  <c r="AK27" i="4"/>
  <c r="AL27" i="4"/>
  <c r="AM27" i="4"/>
  <c r="AN27" i="4"/>
  <c r="AO27" i="4"/>
  <c r="C28" i="4"/>
  <c r="D28" i="4"/>
  <c r="C28" i="5" s="1"/>
  <c r="E28" i="4"/>
  <c r="F28" i="4"/>
  <c r="G28" i="4"/>
  <c r="H28" i="4"/>
  <c r="I28" i="4"/>
  <c r="J28" i="4"/>
  <c r="K28" i="4"/>
  <c r="L28" i="4"/>
  <c r="K28" i="5" s="1"/>
  <c r="M28" i="4"/>
  <c r="N28" i="4"/>
  <c r="O28" i="4"/>
  <c r="P28" i="4"/>
  <c r="Q28" i="4"/>
  <c r="R28" i="4"/>
  <c r="S28" i="4"/>
  <c r="T28" i="4"/>
  <c r="S28" i="5" s="1"/>
  <c r="U28" i="4"/>
  <c r="V28" i="4"/>
  <c r="W28" i="4"/>
  <c r="X28" i="4"/>
  <c r="Y28" i="4"/>
  <c r="Z28" i="4"/>
  <c r="AA28" i="4"/>
  <c r="AB28" i="4"/>
  <c r="AA28" i="5" s="1"/>
  <c r="AC28" i="4"/>
  <c r="AD28" i="4"/>
  <c r="AE28" i="4"/>
  <c r="AF28" i="4"/>
  <c r="AG28" i="4"/>
  <c r="AH28" i="4"/>
  <c r="AI28" i="4"/>
  <c r="AJ28" i="4"/>
  <c r="AI28" i="5" s="1"/>
  <c r="AK28" i="4"/>
  <c r="AL28" i="4"/>
  <c r="AM28" i="4"/>
  <c r="AN28" i="4"/>
  <c r="AO28" i="4"/>
  <c r="C29" i="4"/>
  <c r="D29" i="4"/>
  <c r="E29" i="4"/>
  <c r="D29" i="5" s="1"/>
  <c r="F29" i="4"/>
  <c r="G29" i="4"/>
  <c r="H29" i="4"/>
  <c r="I29" i="4"/>
  <c r="J29" i="4"/>
  <c r="K29" i="4"/>
  <c r="L29" i="4"/>
  <c r="M29" i="4"/>
  <c r="L29" i="5" s="1"/>
  <c r="N29" i="4"/>
  <c r="O29" i="4"/>
  <c r="P29" i="4"/>
  <c r="Q29" i="4"/>
  <c r="R29" i="4"/>
  <c r="S29" i="4"/>
  <c r="T29" i="4"/>
  <c r="U29" i="4"/>
  <c r="T29" i="5" s="1"/>
  <c r="V29" i="4"/>
  <c r="W29" i="4"/>
  <c r="X29" i="4"/>
  <c r="Y29" i="4"/>
  <c r="Z29" i="4"/>
  <c r="AA29" i="4"/>
  <c r="AB29" i="4"/>
  <c r="AC29" i="4"/>
  <c r="AB29" i="5" s="1"/>
  <c r="AD29" i="4"/>
  <c r="AE29" i="4"/>
  <c r="AF29" i="4"/>
  <c r="AG29" i="4"/>
  <c r="AH29" i="4"/>
  <c r="AI29" i="4"/>
  <c r="AJ29" i="4"/>
  <c r="AK29" i="4"/>
  <c r="AJ29" i="5" s="1"/>
  <c r="AL29" i="4"/>
  <c r="AM29" i="4"/>
  <c r="AN29" i="4"/>
  <c r="AO29" i="4"/>
  <c r="C30" i="4"/>
  <c r="D30" i="4"/>
  <c r="E30" i="4"/>
  <c r="F30" i="4"/>
  <c r="E30" i="5" s="1"/>
  <c r="G30" i="4"/>
  <c r="H30" i="4"/>
  <c r="I30" i="4"/>
  <c r="J30" i="4"/>
  <c r="K30" i="4"/>
  <c r="L30" i="4"/>
  <c r="M30" i="4"/>
  <c r="N30" i="4"/>
  <c r="M30" i="5" s="1"/>
  <c r="O30" i="4"/>
  <c r="P30" i="4"/>
  <c r="Q30" i="4"/>
  <c r="R30" i="4"/>
  <c r="S30" i="4"/>
  <c r="T30" i="4"/>
  <c r="U30" i="4"/>
  <c r="V30" i="4"/>
  <c r="U30" i="5" s="1"/>
  <c r="W30" i="4"/>
  <c r="X30" i="4"/>
  <c r="Y30" i="4"/>
  <c r="Z30" i="4"/>
  <c r="AA30" i="4"/>
  <c r="AB30" i="4"/>
  <c r="AC30" i="4"/>
  <c r="AD30" i="4"/>
  <c r="AC30" i="5" s="1"/>
  <c r="AE30" i="4"/>
  <c r="AF30" i="4"/>
  <c r="AG30" i="4"/>
  <c r="AH30" i="4"/>
  <c r="AI30" i="4"/>
  <c r="AJ30" i="4"/>
  <c r="AK30" i="4"/>
  <c r="AL30" i="4"/>
  <c r="AK30" i="5" s="1"/>
  <c r="AM30" i="4"/>
  <c r="AN30" i="4"/>
  <c r="AO30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AA31" i="4"/>
  <c r="AB31" i="4"/>
  <c r="AC31" i="4"/>
  <c r="AD31" i="4"/>
  <c r="AE31" i="4"/>
  <c r="AF31" i="4"/>
  <c r="AG31" i="4"/>
  <c r="AH31" i="4"/>
  <c r="AI31" i="4"/>
  <c r="AJ31" i="4"/>
  <c r="AK31" i="4"/>
  <c r="AL31" i="4"/>
  <c r="AM31" i="4"/>
  <c r="AN31" i="4"/>
  <c r="AO31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AA32" i="4"/>
  <c r="AB32" i="4"/>
  <c r="AC32" i="4"/>
  <c r="AD32" i="4"/>
  <c r="AE32" i="4"/>
  <c r="AF32" i="4"/>
  <c r="AG32" i="4"/>
  <c r="AH32" i="4"/>
  <c r="AI32" i="4"/>
  <c r="AJ32" i="4"/>
  <c r="AK32" i="4"/>
  <c r="AL32" i="4"/>
  <c r="AM32" i="4"/>
  <c r="AN32" i="4"/>
  <c r="AO32" i="4"/>
  <c r="C33" i="4"/>
  <c r="D33" i="4"/>
  <c r="E33" i="4"/>
  <c r="F33" i="4"/>
  <c r="G33" i="4"/>
  <c r="H33" i="4"/>
  <c r="I33" i="4"/>
  <c r="H33" i="5" s="1"/>
  <c r="J33" i="4"/>
  <c r="K33" i="4"/>
  <c r="L33" i="4"/>
  <c r="M33" i="4"/>
  <c r="N33" i="4"/>
  <c r="O33" i="4"/>
  <c r="P33" i="4"/>
  <c r="Q33" i="4"/>
  <c r="P33" i="5" s="1"/>
  <c r="R33" i="4"/>
  <c r="S33" i="4"/>
  <c r="T33" i="4"/>
  <c r="U33" i="4"/>
  <c r="V33" i="4"/>
  <c r="W33" i="4"/>
  <c r="X33" i="4"/>
  <c r="Y33" i="4"/>
  <c r="X33" i="5" s="1"/>
  <c r="Z33" i="4"/>
  <c r="AA33" i="4"/>
  <c r="AB33" i="4"/>
  <c r="AC33" i="4"/>
  <c r="AD33" i="4"/>
  <c r="AE33" i="4"/>
  <c r="AF33" i="4"/>
  <c r="AG33" i="4"/>
  <c r="AF33" i="5" s="1"/>
  <c r="AH33" i="4"/>
  <c r="AI33" i="4"/>
  <c r="AJ33" i="4"/>
  <c r="AK33" i="4"/>
  <c r="AL33" i="4"/>
  <c r="AM33" i="4"/>
  <c r="AN33" i="4"/>
  <c r="AO33" i="4"/>
  <c r="AN33" i="5" s="1"/>
  <c r="C34" i="4"/>
  <c r="D34" i="4"/>
  <c r="E34" i="4"/>
  <c r="F34" i="4"/>
  <c r="G34" i="4"/>
  <c r="H34" i="4"/>
  <c r="I34" i="4"/>
  <c r="J34" i="4"/>
  <c r="I34" i="5" s="1"/>
  <c r="K34" i="4"/>
  <c r="L34" i="4"/>
  <c r="M34" i="4"/>
  <c r="N34" i="4"/>
  <c r="O34" i="4"/>
  <c r="P34" i="4"/>
  <c r="Q34" i="4"/>
  <c r="R34" i="4"/>
  <c r="Q34" i="5" s="1"/>
  <c r="S34" i="4"/>
  <c r="T34" i="4"/>
  <c r="U34" i="4"/>
  <c r="V34" i="4"/>
  <c r="W34" i="4"/>
  <c r="X34" i="4"/>
  <c r="Y34" i="4"/>
  <c r="Z34" i="4"/>
  <c r="Y34" i="5" s="1"/>
  <c r="AA34" i="4"/>
  <c r="AB34" i="4"/>
  <c r="AC34" i="4"/>
  <c r="AD34" i="4"/>
  <c r="AE34" i="4"/>
  <c r="AF34" i="4"/>
  <c r="AG34" i="4"/>
  <c r="AH34" i="4"/>
  <c r="AG34" i="5" s="1"/>
  <c r="AI34" i="4"/>
  <c r="AJ34" i="4"/>
  <c r="AK34" i="4"/>
  <c r="AL34" i="4"/>
  <c r="AM34" i="4"/>
  <c r="AN34" i="4"/>
  <c r="AO34" i="4"/>
  <c r="C35" i="4"/>
  <c r="B35" i="5" s="1"/>
  <c r="D35" i="4"/>
  <c r="E35" i="4"/>
  <c r="F35" i="4"/>
  <c r="G35" i="4"/>
  <c r="H35" i="4"/>
  <c r="I35" i="4"/>
  <c r="J35" i="4"/>
  <c r="K35" i="4"/>
  <c r="J35" i="5" s="1"/>
  <c r="L35" i="4"/>
  <c r="M35" i="4"/>
  <c r="N35" i="4"/>
  <c r="O35" i="4"/>
  <c r="P35" i="4"/>
  <c r="Q35" i="4"/>
  <c r="R35" i="4"/>
  <c r="S35" i="4"/>
  <c r="R35" i="5" s="1"/>
  <c r="T35" i="4"/>
  <c r="U35" i="4"/>
  <c r="V35" i="4"/>
  <c r="W35" i="4"/>
  <c r="X35" i="4"/>
  <c r="Y35" i="4"/>
  <c r="Z35" i="4"/>
  <c r="AA35" i="4"/>
  <c r="Z35" i="5" s="1"/>
  <c r="AB35" i="4"/>
  <c r="AC35" i="4"/>
  <c r="AD35" i="4"/>
  <c r="AE35" i="4"/>
  <c r="AF35" i="4"/>
  <c r="AG35" i="4"/>
  <c r="AH35" i="4"/>
  <c r="AI35" i="4"/>
  <c r="AH35" i="5" s="1"/>
  <c r="AJ35" i="4"/>
  <c r="AK35" i="4"/>
  <c r="AL35" i="4"/>
  <c r="AM35" i="4"/>
  <c r="AN35" i="4"/>
  <c r="AO35" i="4"/>
  <c r="C36" i="4"/>
  <c r="D36" i="4"/>
  <c r="C36" i="5" s="1"/>
  <c r="E36" i="4"/>
  <c r="F36" i="4"/>
  <c r="G36" i="4"/>
  <c r="H36" i="4"/>
  <c r="I36" i="4"/>
  <c r="J36" i="4"/>
  <c r="K36" i="4"/>
  <c r="L36" i="4"/>
  <c r="K36" i="5" s="1"/>
  <c r="M36" i="4"/>
  <c r="N36" i="4"/>
  <c r="O36" i="4"/>
  <c r="P36" i="4"/>
  <c r="Q36" i="4"/>
  <c r="R36" i="4"/>
  <c r="S36" i="4"/>
  <c r="T36" i="4"/>
  <c r="S36" i="5" s="1"/>
  <c r="U36" i="4"/>
  <c r="V36" i="4"/>
  <c r="W36" i="4"/>
  <c r="X36" i="4"/>
  <c r="Y36" i="4"/>
  <c r="Z36" i="4"/>
  <c r="AA36" i="4"/>
  <c r="AB36" i="4"/>
  <c r="AA36" i="5" s="1"/>
  <c r="AC36" i="4"/>
  <c r="AD36" i="4"/>
  <c r="AE36" i="4"/>
  <c r="AF36" i="4"/>
  <c r="AG36" i="4"/>
  <c r="AH36" i="4"/>
  <c r="AI36" i="4"/>
  <c r="AJ36" i="4"/>
  <c r="AI36" i="5" s="1"/>
  <c r="AK36" i="4"/>
  <c r="AL36" i="4"/>
  <c r="AM36" i="4"/>
  <c r="AN36" i="4"/>
  <c r="AO36" i="4"/>
  <c r="C37" i="4"/>
  <c r="D37" i="4"/>
  <c r="E37" i="4"/>
  <c r="D37" i="5" s="1"/>
  <c r="F37" i="4"/>
  <c r="G37" i="4"/>
  <c r="H37" i="4"/>
  <c r="I37" i="4"/>
  <c r="J37" i="4"/>
  <c r="K37" i="4"/>
  <c r="L37" i="4"/>
  <c r="M37" i="4"/>
  <c r="L37" i="5" s="1"/>
  <c r="N37" i="4"/>
  <c r="O37" i="4"/>
  <c r="P37" i="4"/>
  <c r="Q37" i="4"/>
  <c r="R37" i="4"/>
  <c r="S37" i="4"/>
  <c r="T37" i="4"/>
  <c r="U37" i="4"/>
  <c r="T37" i="5" s="1"/>
  <c r="V37" i="4"/>
  <c r="W37" i="4"/>
  <c r="X37" i="4"/>
  <c r="Y37" i="4"/>
  <c r="Z37" i="4"/>
  <c r="AA37" i="4"/>
  <c r="AB37" i="4"/>
  <c r="AC37" i="4"/>
  <c r="AB37" i="5" s="1"/>
  <c r="AD37" i="4"/>
  <c r="AE37" i="4"/>
  <c r="AF37" i="4"/>
  <c r="AG37" i="4"/>
  <c r="AH37" i="4"/>
  <c r="AI37" i="4"/>
  <c r="AJ37" i="4"/>
  <c r="AK37" i="4"/>
  <c r="AJ37" i="5" s="1"/>
  <c r="AL37" i="4"/>
  <c r="AM37" i="4"/>
  <c r="AN37" i="4"/>
  <c r="AO37" i="4"/>
  <c r="C38" i="4"/>
  <c r="D38" i="4"/>
  <c r="E38" i="4"/>
  <c r="F38" i="4"/>
  <c r="E38" i="5" s="1"/>
  <c r="G38" i="4"/>
  <c r="H38" i="4"/>
  <c r="I38" i="4"/>
  <c r="J38" i="4"/>
  <c r="K38" i="4"/>
  <c r="L38" i="4"/>
  <c r="M38" i="4"/>
  <c r="N38" i="4"/>
  <c r="M38" i="5" s="1"/>
  <c r="O38" i="4"/>
  <c r="P38" i="4"/>
  <c r="Q38" i="4"/>
  <c r="R38" i="4"/>
  <c r="S38" i="4"/>
  <c r="T38" i="4"/>
  <c r="U38" i="4"/>
  <c r="V38" i="4"/>
  <c r="U38" i="5" s="1"/>
  <c r="W38" i="4"/>
  <c r="X38" i="4"/>
  <c r="Y38" i="4"/>
  <c r="Z38" i="4"/>
  <c r="AA38" i="4"/>
  <c r="AB38" i="4"/>
  <c r="AC38" i="4"/>
  <c r="AD38" i="4"/>
  <c r="AC38" i="5" s="1"/>
  <c r="AE38" i="4"/>
  <c r="AF38" i="4"/>
  <c r="AG38" i="4"/>
  <c r="AH38" i="4"/>
  <c r="AI38" i="4"/>
  <c r="AJ38" i="4"/>
  <c r="AK38" i="4"/>
  <c r="AL38" i="4"/>
  <c r="AK38" i="5" s="1"/>
  <c r="AM38" i="4"/>
  <c r="AN38" i="4"/>
  <c r="AO38" i="4"/>
  <c r="C39" i="4"/>
  <c r="D39" i="4"/>
  <c r="E39" i="4"/>
  <c r="F39" i="4"/>
  <c r="G39" i="4"/>
  <c r="F39" i="5" s="1"/>
  <c r="H39" i="4"/>
  <c r="I39" i="4"/>
  <c r="J39" i="4"/>
  <c r="K39" i="4"/>
  <c r="L39" i="4"/>
  <c r="M39" i="4"/>
  <c r="N39" i="4"/>
  <c r="O39" i="4"/>
  <c r="N39" i="5" s="1"/>
  <c r="P39" i="4"/>
  <c r="Q39" i="4"/>
  <c r="R39" i="4"/>
  <c r="S39" i="4"/>
  <c r="T39" i="4"/>
  <c r="U39" i="4"/>
  <c r="V39" i="4"/>
  <c r="W39" i="4"/>
  <c r="V39" i="5" s="1"/>
  <c r="X39" i="4"/>
  <c r="Y39" i="4"/>
  <c r="Z39" i="4"/>
  <c r="AA39" i="4"/>
  <c r="AB39" i="4"/>
  <c r="AC39" i="4"/>
  <c r="AD39" i="4"/>
  <c r="AE39" i="4"/>
  <c r="AD39" i="5" s="1"/>
  <c r="AF39" i="4"/>
  <c r="AG39" i="4"/>
  <c r="AH39" i="4"/>
  <c r="AI39" i="4"/>
  <c r="AJ39" i="4"/>
  <c r="AK39" i="4"/>
  <c r="AL39" i="4"/>
  <c r="AM39" i="4"/>
  <c r="AL39" i="5" s="1"/>
  <c r="AN39" i="4"/>
  <c r="AO39" i="4"/>
  <c r="C40" i="4"/>
  <c r="D40" i="4"/>
  <c r="E40" i="4"/>
  <c r="F40" i="4"/>
  <c r="G40" i="4"/>
  <c r="H40" i="4"/>
  <c r="G40" i="5" s="1"/>
  <c r="I40" i="4"/>
  <c r="J40" i="4"/>
  <c r="K40" i="4"/>
  <c r="L40" i="4"/>
  <c r="M40" i="4"/>
  <c r="N40" i="4"/>
  <c r="O40" i="4"/>
  <c r="P40" i="4"/>
  <c r="O40" i="5" s="1"/>
  <c r="Q40" i="4"/>
  <c r="R40" i="4"/>
  <c r="S40" i="4"/>
  <c r="T40" i="4"/>
  <c r="U40" i="4"/>
  <c r="V40" i="4"/>
  <c r="W40" i="4"/>
  <c r="X40" i="4"/>
  <c r="W40" i="5" s="1"/>
  <c r="Y40" i="4"/>
  <c r="Z40" i="4"/>
  <c r="AA40" i="4"/>
  <c r="AB40" i="4"/>
  <c r="AC40" i="4"/>
  <c r="AD40" i="4"/>
  <c r="AE40" i="4"/>
  <c r="AF40" i="4"/>
  <c r="AE40" i="5" s="1"/>
  <c r="AG40" i="4"/>
  <c r="AH40" i="4"/>
  <c r="AI40" i="4"/>
  <c r="AJ40" i="4"/>
  <c r="AK40" i="4"/>
  <c r="AL40" i="4"/>
  <c r="AM40" i="4"/>
  <c r="AN40" i="4"/>
  <c r="AM40" i="5" s="1"/>
  <c r="AO40" i="4"/>
  <c r="C41" i="4"/>
  <c r="D41" i="4"/>
  <c r="E41" i="4"/>
  <c r="F41" i="4"/>
  <c r="G41" i="4"/>
  <c r="H41" i="4"/>
  <c r="I41" i="4"/>
  <c r="H41" i="5" s="1"/>
  <c r="J41" i="4"/>
  <c r="K41" i="4"/>
  <c r="L41" i="4"/>
  <c r="M41" i="4"/>
  <c r="N41" i="4"/>
  <c r="O41" i="4"/>
  <c r="P41" i="4"/>
  <c r="Q41" i="4"/>
  <c r="P41" i="5" s="1"/>
  <c r="R41" i="4"/>
  <c r="S41" i="4"/>
  <c r="T41" i="4"/>
  <c r="U41" i="4"/>
  <c r="V41" i="4"/>
  <c r="W41" i="4"/>
  <c r="X41" i="4"/>
  <c r="Y41" i="4"/>
  <c r="X41" i="5" s="1"/>
  <c r="Z41" i="4"/>
  <c r="AA41" i="4"/>
  <c r="AB41" i="4"/>
  <c r="AC41" i="4"/>
  <c r="AD41" i="4"/>
  <c r="AE41" i="4"/>
  <c r="AF41" i="4"/>
  <c r="AG41" i="4"/>
  <c r="AF41" i="5" s="1"/>
  <c r="AH41" i="4"/>
  <c r="AI41" i="4"/>
  <c r="AJ41" i="4"/>
  <c r="AK41" i="4"/>
  <c r="AL41" i="4"/>
  <c r="AM41" i="4"/>
  <c r="AN41" i="4"/>
  <c r="AO41" i="4"/>
  <c r="AN41" i="5" s="1"/>
  <c r="C42" i="4"/>
  <c r="D42" i="4"/>
  <c r="E42" i="4"/>
  <c r="F42" i="4"/>
  <c r="G42" i="4"/>
  <c r="H42" i="4"/>
  <c r="I42" i="4"/>
  <c r="J42" i="4"/>
  <c r="I42" i="5" s="1"/>
  <c r="K42" i="4"/>
  <c r="L42" i="4"/>
  <c r="M42" i="4"/>
  <c r="N42" i="4"/>
  <c r="O42" i="4"/>
  <c r="P42" i="4"/>
  <c r="Q42" i="4"/>
  <c r="R42" i="4"/>
  <c r="Q42" i="5" s="1"/>
  <c r="S42" i="4"/>
  <c r="T42" i="4"/>
  <c r="U42" i="4"/>
  <c r="V42" i="4"/>
  <c r="W42" i="4"/>
  <c r="X42" i="4"/>
  <c r="Y42" i="4"/>
  <c r="Z42" i="4"/>
  <c r="Y42" i="5" s="1"/>
  <c r="AA42" i="4"/>
  <c r="AB42" i="4"/>
  <c r="AC42" i="4"/>
  <c r="AD42" i="4"/>
  <c r="AE42" i="4"/>
  <c r="AF42" i="4"/>
  <c r="AG42" i="4"/>
  <c r="AH42" i="4"/>
  <c r="AG42" i="5" s="1"/>
  <c r="AI42" i="4"/>
  <c r="AJ42" i="4"/>
  <c r="AK42" i="4"/>
  <c r="AL42" i="4"/>
  <c r="AM42" i="4"/>
  <c r="AN42" i="4"/>
  <c r="AO42" i="4"/>
  <c r="C43" i="4"/>
  <c r="B43" i="5" s="1"/>
  <c r="D43" i="4"/>
  <c r="E43" i="4"/>
  <c r="F43" i="4"/>
  <c r="G43" i="4"/>
  <c r="H43" i="4"/>
  <c r="I43" i="4"/>
  <c r="J43" i="4"/>
  <c r="K43" i="4"/>
  <c r="J43" i="5" s="1"/>
  <c r="L43" i="4"/>
  <c r="M43" i="4"/>
  <c r="N43" i="4"/>
  <c r="O43" i="4"/>
  <c r="P43" i="4"/>
  <c r="Q43" i="4"/>
  <c r="R43" i="4"/>
  <c r="S43" i="4"/>
  <c r="R43" i="5" s="1"/>
  <c r="T43" i="4"/>
  <c r="U43" i="4"/>
  <c r="V43" i="4"/>
  <c r="W43" i="4"/>
  <c r="X43" i="4"/>
  <c r="Y43" i="4"/>
  <c r="Z43" i="4"/>
  <c r="AA43" i="4"/>
  <c r="Z43" i="5" s="1"/>
  <c r="AB43" i="4"/>
  <c r="AC43" i="4"/>
  <c r="AD43" i="4"/>
  <c r="AE43" i="4"/>
  <c r="AF43" i="4"/>
  <c r="AG43" i="4"/>
  <c r="AH43" i="4"/>
  <c r="AI43" i="4"/>
  <c r="AH43" i="5" s="1"/>
  <c r="AJ43" i="4"/>
  <c r="AK43" i="4"/>
  <c r="AL43" i="4"/>
  <c r="AM43" i="4"/>
  <c r="AN43" i="4"/>
  <c r="AO43" i="4"/>
  <c r="C44" i="4"/>
  <c r="D44" i="4"/>
  <c r="C44" i="5" s="1"/>
  <c r="E44" i="4"/>
  <c r="F44" i="4"/>
  <c r="G44" i="4"/>
  <c r="H44" i="4"/>
  <c r="I44" i="4"/>
  <c r="J44" i="4"/>
  <c r="K44" i="4"/>
  <c r="L44" i="4"/>
  <c r="K44" i="5" s="1"/>
  <c r="M44" i="4"/>
  <c r="N44" i="4"/>
  <c r="O44" i="4"/>
  <c r="P44" i="4"/>
  <c r="Q44" i="4"/>
  <c r="R44" i="4"/>
  <c r="S44" i="4"/>
  <c r="T44" i="4"/>
  <c r="S44" i="5" s="1"/>
  <c r="U44" i="4"/>
  <c r="V44" i="4"/>
  <c r="W44" i="4"/>
  <c r="X44" i="4"/>
  <c r="Y44" i="4"/>
  <c r="Z44" i="4"/>
  <c r="AA44" i="4"/>
  <c r="AB44" i="4"/>
  <c r="AA44" i="5" s="1"/>
  <c r="AC44" i="4"/>
  <c r="AD44" i="4"/>
  <c r="AE44" i="4"/>
  <c r="AF44" i="4"/>
  <c r="AG44" i="4"/>
  <c r="AH44" i="4"/>
  <c r="AI44" i="4"/>
  <c r="AJ44" i="4"/>
  <c r="AI44" i="5" s="1"/>
  <c r="AK44" i="4"/>
  <c r="AL44" i="4"/>
  <c r="AM44" i="4"/>
  <c r="AN44" i="4"/>
  <c r="AO44" i="4"/>
  <c r="C45" i="4"/>
  <c r="D45" i="4"/>
  <c r="E45" i="4"/>
  <c r="D45" i="5" s="1"/>
  <c r="F45" i="4"/>
  <c r="G45" i="4"/>
  <c r="H45" i="4"/>
  <c r="I45" i="4"/>
  <c r="J45" i="4"/>
  <c r="K45" i="4"/>
  <c r="L45" i="4"/>
  <c r="M45" i="4"/>
  <c r="L45" i="5" s="1"/>
  <c r="N45" i="4"/>
  <c r="O45" i="4"/>
  <c r="P45" i="4"/>
  <c r="Q45" i="4"/>
  <c r="R45" i="4"/>
  <c r="S45" i="4"/>
  <c r="T45" i="4"/>
  <c r="U45" i="4"/>
  <c r="T45" i="5" s="1"/>
  <c r="V45" i="4"/>
  <c r="W45" i="4"/>
  <c r="X45" i="4"/>
  <c r="Y45" i="4"/>
  <c r="Z45" i="4"/>
  <c r="AA45" i="4"/>
  <c r="AB45" i="4"/>
  <c r="AC45" i="4"/>
  <c r="AB45" i="5" s="1"/>
  <c r="AD45" i="4"/>
  <c r="AE45" i="4"/>
  <c r="AF45" i="4"/>
  <c r="AG45" i="4"/>
  <c r="AH45" i="4"/>
  <c r="AI45" i="4"/>
  <c r="AJ45" i="4"/>
  <c r="AK45" i="4"/>
  <c r="AJ45" i="5" s="1"/>
  <c r="AL45" i="4"/>
  <c r="AM45" i="4"/>
  <c r="AN45" i="4"/>
  <c r="AO45" i="4"/>
  <c r="C46" i="4"/>
  <c r="D46" i="4"/>
  <c r="E46" i="4"/>
  <c r="F46" i="4"/>
  <c r="E46" i="5" s="1"/>
  <c r="G46" i="4"/>
  <c r="H46" i="4"/>
  <c r="I46" i="4"/>
  <c r="J46" i="4"/>
  <c r="K46" i="4"/>
  <c r="L46" i="4"/>
  <c r="M46" i="4"/>
  <c r="N46" i="4"/>
  <c r="M46" i="5" s="1"/>
  <c r="O46" i="4"/>
  <c r="P46" i="4"/>
  <c r="Q46" i="4"/>
  <c r="R46" i="4"/>
  <c r="S46" i="4"/>
  <c r="T46" i="4"/>
  <c r="U46" i="4"/>
  <c r="V46" i="4"/>
  <c r="U46" i="5" s="1"/>
  <c r="W46" i="4"/>
  <c r="X46" i="4"/>
  <c r="Y46" i="4"/>
  <c r="Z46" i="4"/>
  <c r="AA46" i="4"/>
  <c r="AB46" i="4"/>
  <c r="AC46" i="4"/>
  <c r="AD46" i="4"/>
  <c r="AC46" i="5" s="1"/>
  <c r="AE46" i="4"/>
  <c r="AF46" i="4"/>
  <c r="AG46" i="4"/>
  <c r="AH46" i="4"/>
  <c r="AI46" i="4"/>
  <c r="AJ46" i="4"/>
  <c r="AK46" i="4"/>
  <c r="AL46" i="4"/>
  <c r="AK46" i="5" s="1"/>
  <c r="AM46" i="4"/>
  <c r="AN46" i="4"/>
  <c r="AO46" i="4"/>
  <c r="C47" i="4"/>
  <c r="D47" i="4"/>
  <c r="E47" i="4"/>
  <c r="F47" i="4"/>
  <c r="G47" i="4"/>
  <c r="F47" i="5" s="1"/>
  <c r="H47" i="4"/>
  <c r="I47" i="4"/>
  <c r="J47" i="4"/>
  <c r="K47" i="4"/>
  <c r="L47" i="4"/>
  <c r="M47" i="4"/>
  <c r="N47" i="4"/>
  <c r="O47" i="4"/>
  <c r="N47" i="5" s="1"/>
  <c r="P47" i="4"/>
  <c r="Q47" i="4"/>
  <c r="R47" i="4"/>
  <c r="S47" i="4"/>
  <c r="T47" i="4"/>
  <c r="U47" i="4"/>
  <c r="V47" i="4"/>
  <c r="W47" i="4"/>
  <c r="V47" i="5" s="1"/>
  <c r="X47" i="4"/>
  <c r="Y47" i="4"/>
  <c r="Z47" i="4"/>
  <c r="AA47" i="4"/>
  <c r="AB47" i="4"/>
  <c r="AC47" i="4"/>
  <c r="AD47" i="4"/>
  <c r="AE47" i="4"/>
  <c r="AD47" i="5" s="1"/>
  <c r="AF47" i="4"/>
  <c r="AG47" i="4"/>
  <c r="AH47" i="4"/>
  <c r="AI47" i="4"/>
  <c r="AJ47" i="4"/>
  <c r="AK47" i="4"/>
  <c r="AL47" i="4"/>
  <c r="AM47" i="4"/>
  <c r="AL47" i="5" s="1"/>
  <c r="AN47" i="4"/>
  <c r="AO47" i="4"/>
  <c r="C48" i="4"/>
  <c r="D48" i="4"/>
  <c r="E48" i="4"/>
  <c r="F48" i="4"/>
  <c r="G48" i="4"/>
  <c r="H48" i="4"/>
  <c r="G48" i="5" s="1"/>
  <c r="I48" i="4"/>
  <c r="J48" i="4"/>
  <c r="K48" i="4"/>
  <c r="L48" i="4"/>
  <c r="M48" i="4"/>
  <c r="N48" i="4"/>
  <c r="O48" i="4"/>
  <c r="P48" i="4"/>
  <c r="O48" i="5" s="1"/>
  <c r="Q48" i="4"/>
  <c r="R48" i="4"/>
  <c r="S48" i="4"/>
  <c r="T48" i="4"/>
  <c r="U48" i="4"/>
  <c r="V48" i="4"/>
  <c r="W48" i="4"/>
  <c r="X48" i="4"/>
  <c r="W48" i="5" s="1"/>
  <c r="Y48" i="4"/>
  <c r="Z48" i="4"/>
  <c r="AA48" i="4"/>
  <c r="AB48" i="4"/>
  <c r="AC48" i="4"/>
  <c r="AD48" i="4"/>
  <c r="AE48" i="4"/>
  <c r="AF48" i="4"/>
  <c r="AE48" i="5" s="1"/>
  <c r="AG48" i="4"/>
  <c r="AH48" i="4"/>
  <c r="AI48" i="4"/>
  <c r="AJ48" i="4"/>
  <c r="AK48" i="4"/>
  <c r="AL48" i="4"/>
  <c r="AM48" i="4"/>
  <c r="AN48" i="4"/>
  <c r="AM48" i="5" s="1"/>
  <c r="AO48" i="4"/>
  <c r="C49" i="4"/>
  <c r="D49" i="4"/>
  <c r="E49" i="4"/>
  <c r="F49" i="4"/>
  <c r="G49" i="4"/>
  <c r="H49" i="4"/>
  <c r="I49" i="4"/>
  <c r="H49" i="5" s="1"/>
  <c r="J49" i="4"/>
  <c r="K49" i="4"/>
  <c r="L49" i="4"/>
  <c r="M49" i="4"/>
  <c r="N49" i="4"/>
  <c r="O49" i="4"/>
  <c r="P49" i="4"/>
  <c r="Q49" i="4"/>
  <c r="P49" i="5" s="1"/>
  <c r="R49" i="4"/>
  <c r="S49" i="4"/>
  <c r="T49" i="4"/>
  <c r="U49" i="4"/>
  <c r="V49" i="4"/>
  <c r="W49" i="4"/>
  <c r="X49" i="4"/>
  <c r="Y49" i="4"/>
  <c r="X49" i="5" s="1"/>
  <c r="Z49" i="4"/>
  <c r="AA49" i="4"/>
  <c r="AB49" i="4"/>
  <c r="AC49" i="4"/>
  <c r="AD49" i="4"/>
  <c r="AE49" i="4"/>
  <c r="AF49" i="4"/>
  <c r="AG49" i="4"/>
  <c r="AF49" i="5" s="1"/>
  <c r="AH49" i="4"/>
  <c r="AI49" i="4"/>
  <c r="AJ49" i="4"/>
  <c r="AK49" i="4"/>
  <c r="AL49" i="4"/>
  <c r="AM49" i="4"/>
  <c r="AN49" i="4"/>
  <c r="AO49" i="4"/>
  <c r="AN49" i="5" s="1"/>
  <c r="C50" i="4"/>
  <c r="D50" i="4"/>
  <c r="E50" i="4"/>
  <c r="F50" i="4"/>
  <c r="G50" i="4"/>
  <c r="H50" i="4"/>
  <c r="I50" i="4"/>
  <c r="J50" i="4"/>
  <c r="I50" i="5" s="1"/>
  <c r="K50" i="4"/>
  <c r="L50" i="4"/>
  <c r="M50" i="4"/>
  <c r="N50" i="4"/>
  <c r="O50" i="4"/>
  <c r="P50" i="4"/>
  <c r="Q50" i="4"/>
  <c r="R50" i="4"/>
  <c r="Q50" i="5" s="1"/>
  <c r="S50" i="4"/>
  <c r="T50" i="4"/>
  <c r="U50" i="4"/>
  <c r="V50" i="4"/>
  <c r="W50" i="4"/>
  <c r="X50" i="4"/>
  <c r="Y50" i="4"/>
  <c r="Z50" i="4"/>
  <c r="Y50" i="5" s="1"/>
  <c r="AA50" i="4"/>
  <c r="AB50" i="4"/>
  <c r="AC50" i="4"/>
  <c r="AD50" i="4"/>
  <c r="AE50" i="4"/>
  <c r="AF50" i="4"/>
  <c r="AG50" i="4"/>
  <c r="AH50" i="4"/>
  <c r="AG50" i="5" s="1"/>
  <c r="AI50" i="4"/>
  <c r="AJ50" i="4"/>
  <c r="AK50" i="4"/>
  <c r="AL50" i="4"/>
  <c r="AM50" i="4"/>
  <c r="AN50" i="4"/>
  <c r="AO50" i="4"/>
  <c r="C51" i="4"/>
  <c r="B51" i="5" s="1"/>
  <c r="D51" i="4"/>
  <c r="E51" i="4"/>
  <c r="F51" i="4"/>
  <c r="G51" i="4"/>
  <c r="H51" i="4"/>
  <c r="I51" i="4"/>
  <c r="J51" i="4"/>
  <c r="K51" i="4"/>
  <c r="J51" i="5" s="1"/>
  <c r="L51" i="4"/>
  <c r="M51" i="4"/>
  <c r="N51" i="4"/>
  <c r="O51" i="4"/>
  <c r="P51" i="4"/>
  <c r="Q51" i="4"/>
  <c r="R51" i="4"/>
  <c r="S51" i="4"/>
  <c r="R51" i="5" s="1"/>
  <c r="T51" i="4"/>
  <c r="U51" i="4"/>
  <c r="V51" i="4"/>
  <c r="W51" i="4"/>
  <c r="X51" i="4"/>
  <c r="Y51" i="4"/>
  <c r="Z51" i="4"/>
  <c r="AA51" i="4"/>
  <c r="Z51" i="5" s="1"/>
  <c r="AB51" i="4"/>
  <c r="AC51" i="4"/>
  <c r="AD51" i="4"/>
  <c r="AE51" i="4"/>
  <c r="AF51" i="4"/>
  <c r="AG51" i="4"/>
  <c r="AH51" i="4"/>
  <c r="AI51" i="4"/>
  <c r="AH51" i="5" s="1"/>
  <c r="AJ51" i="4"/>
  <c r="AK51" i="4"/>
  <c r="AL51" i="4"/>
  <c r="AM51" i="4"/>
  <c r="AN51" i="4"/>
  <c r="AO51" i="4"/>
  <c r="C52" i="4"/>
  <c r="D52" i="4"/>
  <c r="C52" i="5" s="1"/>
  <c r="E52" i="4"/>
  <c r="F52" i="4"/>
  <c r="G52" i="4"/>
  <c r="H52" i="4"/>
  <c r="I52" i="4"/>
  <c r="J52" i="4"/>
  <c r="K52" i="4"/>
  <c r="L52" i="4"/>
  <c r="K52" i="5" s="1"/>
  <c r="M52" i="4"/>
  <c r="N52" i="4"/>
  <c r="O52" i="4"/>
  <c r="P52" i="4"/>
  <c r="Q52" i="4"/>
  <c r="R52" i="4"/>
  <c r="S52" i="4"/>
  <c r="T52" i="4"/>
  <c r="S52" i="5" s="1"/>
  <c r="U52" i="4"/>
  <c r="V52" i="4"/>
  <c r="W52" i="4"/>
  <c r="X52" i="4"/>
  <c r="Y52" i="4"/>
  <c r="Z52" i="4"/>
  <c r="AA52" i="4"/>
  <c r="AB52" i="4"/>
  <c r="AA52" i="5" s="1"/>
  <c r="AC52" i="4"/>
  <c r="AD52" i="4"/>
  <c r="AE52" i="4"/>
  <c r="AF52" i="4"/>
  <c r="AG52" i="4"/>
  <c r="AH52" i="4"/>
  <c r="AI52" i="4"/>
  <c r="AJ52" i="4"/>
  <c r="AI52" i="5" s="1"/>
  <c r="AK52" i="4"/>
  <c r="AL52" i="4"/>
  <c r="AM52" i="4"/>
  <c r="AN52" i="4"/>
  <c r="AO52" i="4"/>
  <c r="C53" i="4"/>
  <c r="D53" i="4"/>
  <c r="E53" i="4"/>
  <c r="D53" i="5" s="1"/>
  <c r="F53" i="4"/>
  <c r="G53" i="4"/>
  <c r="H53" i="4"/>
  <c r="I53" i="4"/>
  <c r="J53" i="4"/>
  <c r="K53" i="4"/>
  <c r="L53" i="4"/>
  <c r="M53" i="4"/>
  <c r="L53" i="5" s="1"/>
  <c r="N53" i="4"/>
  <c r="O53" i="4"/>
  <c r="P53" i="4"/>
  <c r="Q53" i="4"/>
  <c r="R53" i="4"/>
  <c r="S53" i="4"/>
  <c r="T53" i="4"/>
  <c r="U53" i="4"/>
  <c r="T53" i="5" s="1"/>
  <c r="V53" i="4"/>
  <c r="W53" i="4"/>
  <c r="X53" i="4"/>
  <c r="Y53" i="4"/>
  <c r="Z53" i="4"/>
  <c r="AA53" i="4"/>
  <c r="AB53" i="4"/>
  <c r="AC53" i="4"/>
  <c r="AB53" i="5" s="1"/>
  <c r="AD53" i="4"/>
  <c r="AE53" i="4"/>
  <c r="AF53" i="4"/>
  <c r="AG53" i="4"/>
  <c r="AH53" i="4"/>
  <c r="AI53" i="4"/>
  <c r="AJ53" i="4"/>
  <c r="AK53" i="4"/>
  <c r="AJ53" i="5" s="1"/>
  <c r="AL53" i="4"/>
  <c r="AM53" i="4"/>
  <c r="AN53" i="4"/>
  <c r="AO53" i="4"/>
  <c r="C54" i="4"/>
  <c r="D54" i="4"/>
  <c r="E54" i="4"/>
  <c r="F54" i="4"/>
  <c r="E54" i="5" s="1"/>
  <c r="G54" i="4"/>
  <c r="H54" i="4"/>
  <c r="I54" i="4"/>
  <c r="J54" i="4"/>
  <c r="K54" i="4"/>
  <c r="L54" i="4"/>
  <c r="M54" i="4"/>
  <c r="N54" i="4"/>
  <c r="M54" i="5" s="1"/>
  <c r="O54" i="4"/>
  <c r="P54" i="4"/>
  <c r="Q54" i="4"/>
  <c r="R54" i="4"/>
  <c r="S54" i="4"/>
  <c r="T54" i="4"/>
  <c r="U54" i="4"/>
  <c r="V54" i="4"/>
  <c r="U54" i="5" s="1"/>
  <c r="W54" i="4"/>
  <c r="X54" i="4"/>
  <c r="Y54" i="4"/>
  <c r="Z54" i="4"/>
  <c r="AA54" i="4"/>
  <c r="AB54" i="4"/>
  <c r="AC54" i="4"/>
  <c r="AD54" i="4"/>
  <c r="AC54" i="5" s="1"/>
  <c r="AE54" i="4"/>
  <c r="AF54" i="4"/>
  <c r="AG54" i="4"/>
  <c r="AH54" i="4"/>
  <c r="AI54" i="4"/>
  <c r="AJ54" i="4"/>
  <c r="AK54" i="4"/>
  <c r="AL54" i="4"/>
  <c r="AK54" i="5" s="1"/>
  <c r="AM54" i="4"/>
  <c r="AN54" i="4"/>
  <c r="AO54" i="4"/>
  <c r="C55" i="4"/>
  <c r="D55" i="4"/>
  <c r="E55" i="4"/>
  <c r="F55" i="4"/>
  <c r="G55" i="4"/>
  <c r="F55" i="5" s="1"/>
  <c r="H55" i="4"/>
  <c r="I55" i="4"/>
  <c r="J55" i="4"/>
  <c r="K55" i="4"/>
  <c r="L55" i="4"/>
  <c r="M55" i="4"/>
  <c r="N55" i="4"/>
  <c r="O55" i="4"/>
  <c r="N55" i="5" s="1"/>
  <c r="P55" i="4"/>
  <c r="Q55" i="4"/>
  <c r="R55" i="4"/>
  <c r="S55" i="4"/>
  <c r="T55" i="4"/>
  <c r="U55" i="4"/>
  <c r="V55" i="4"/>
  <c r="W55" i="4"/>
  <c r="V55" i="5" s="1"/>
  <c r="X55" i="4"/>
  <c r="Y55" i="4"/>
  <c r="Z55" i="4"/>
  <c r="AA55" i="4"/>
  <c r="AB55" i="4"/>
  <c r="AC55" i="4"/>
  <c r="AD55" i="4"/>
  <c r="AE55" i="4"/>
  <c r="AD55" i="5" s="1"/>
  <c r="AF55" i="4"/>
  <c r="AG55" i="4"/>
  <c r="AH55" i="4"/>
  <c r="AI55" i="4"/>
  <c r="AJ55" i="4"/>
  <c r="AK55" i="4"/>
  <c r="AL55" i="4"/>
  <c r="AM55" i="4"/>
  <c r="AL55" i="5" s="1"/>
  <c r="AN55" i="4"/>
  <c r="AO55" i="4"/>
  <c r="C56" i="4"/>
  <c r="D56" i="4"/>
  <c r="E56" i="4"/>
  <c r="F56" i="4"/>
  <c r="G56" i="4"/>
  <c r="H56" i="4"/>
  <c r="G56" i="5" s="1"/>
  <c r="I56" i="4"/>
  <c r="J56" i="4"/>
  <c r="K56" i="4"/>
  <c r="L56" i="4"/>
  <c r="M56" i="4"/>
  <c r="N56" i="4"/>
  <c r="O56" i="4"/>
  <c r="P56" i="4"/>
  <c r="O56" i="5" s="1"/>
  <c r="Q56" i="4"/>
  <c r="R56" i="4"/>
  <c r="S56" i="4"/>
  <c r="T56" i="4"/>
  <c r="U56" i="4"/>
  <c r="V56" i="4"/>
  <c r="W56" i="4"/>
  <c r="X56" i="4"/>
  <c r="W56" i="5" s="1"/>
  <c r="Y56" i="4"/>
  <c r="Z56" i="4"/>
  <c r="AA56" i="4"/>
  <c r="AB56" i="4"/>
  <c r="AC56" i="4"/>
  <c r="AD56" i="4"/>
  <c r="AE56" i="4"/>
  <c r="AF56" i="4"/>
  <c r="AE56" i="5" s="1"/>
  <c r="AG56" i="4"/>
  <c r="AH56" i="4"/>
  <c r="AI56" i="4"/>
  <c r="AJ56" i="4"/>
  <c r="AK56" i="4"/>
  <c r="AL56" i="4"/>
  <c r="AM56" i="4"/>
  <c r="AN56" i="4"/>
  <c r="AM56" i="5" s="1"/>
  <c r="AO56" i="4"/>
  <c r="C57" i="4"/>
  <c r="D57" i="4"/>
  <c r="E57" i="4"/>
  <c r="F57" i="4"/>
  <c r="G57" i="4"/>
  <c r="H57" i="4"/>
  <c r="I57" i="4"/>
  <c r="H57" i="5" s="1"/>
  <c r="J57" i="4"/>
  <c r="K57" i="4"/>
  <c r="L57" i="4"/>
  <c r="M57" i="4"/>
  <c r="N57" i="4"/>
  <c r="O57" i="4"/>
  <c r="P57" i="4"/>
  <c r="Q57" i="4"/>
  <c r="P57" i="5" s="1"/>
  <c r="R57" i="4"/>
  <c r="S57" i="4"/>
  <c r="T57" i="4"/>
  <c r="U57" i="4"/>
  <c r="V57" i="4"/>
  <c r="W57" i="4"/>
  <c r="X57" i="4"/>
  <c r="Y57" i="4"/>
  <c r="X57" i="5" s="1"/>
  <c r="Z57" i="4"/>
  <c r="AA57" i="4"/>
  <c r="AB57" i="4"/>
  <c r="AC57" i="4"/>
  <c r="AD57" i="4"/>
  <c r="AE57" i="4"/>
  <c r="AF57" i="4"/>
  <c r="AG57" i="4"/>
  <c r="AF57" i="5" s="1"/>
  <c r="AH57" i="4"/>
  <c r="AI57" i="4"/>
  <c r="AJ57" i="4"/>
  <c r="AK57" i="4"/>
  <c r="AL57" i="4"/>
  <c r="AM57" i="4"/>
  <c r="AN57" i="4"/>
  <c r="AO57" i="4"/>
  <c r="AN57" i="5" s="1"/>
  <c r="C58" i="4"/>
  <c r="D58" i="4"/>
  <c r="E58" i="4"/>
  <c r="F58" i="4"/>
  <c r="G58" i="4"/>
  <c r="H58" i="4"/>
  <c r="I58" i="4"/>
  <c r="J58" i="4"/>
  <c r="I58" i="5" s="1"/>
  <c r="K58" i="4"/>
  <c r="L58" i="4"/>
  <c r="M58" i="4"/>
  <c r="N58" i="4"/>
  <c r="O58" i="4"/>
  <c r="P58" i="4"/>
  <c r="Q58" i="4"/>
  <c r="R58" i="4"/>
  <c r="Q58" i="5" s="1"/>
  <c r="S58" i="4"/>
  <c r="T58" i="4"/>
  <c r="U58" i="4"/>
  <c r="V58" i="4"/>
  <c r="W58" i="4"/>
  <c r="X58" i="4"/>
  <c r="Y58" i="4"/>
  <c r="Z58" i="4"/>
  <c r="Y58" i="5" s="1"/>
  <c r="AA58" i="4"/>
  <c r="AB58" i="4"/>
  <c r="AC58" i="4"/>
  <c r="AD58" i="4"/>
  <c r="AE58" i="4"/>
  <c r="AF58" i="4"/>
  <c r="AG58" i="4"/>
  <c r="AH58" i="4"/>
  <c r="AG58" i="5" s="1"/>
  <c r="AI58" i="4"/>
  <c r="AJ58" i="4"/>
  <c r="AK58" i="4"/>
  <c r="AL58" i="4"/>
  <c r="AM58" i="4"/>
  <c r="AN58" i="4"/>
  <c r="AO58" i="4"/>
  <c r="C59" i="4"/>
  <c r="B59" i="5" s="1"/>
  <c r="D59" i="4"/>
  <c r="E59" i="4"/>
  <c r="F59" i="4"/>
  <c r="G59" i="4"/>
  <c r="H59" i="4"/>
  <c r="I59" i="4"/>
  <c r="J59" i="4"/>
  <c r="K59" i="4"/>
  <c r="J59" i="5" s="1"/>
  <c r="L59" i="4"/>
  <c r="M59" i="4"/>
  <c r="N59" i="4"/>
  <c r="O59" i="4"/>
  <c r="P59" i="4"/>
  <c r="Q59" i="4"/>
  <c r="R59" i="4"/>
  <c r="S59" i="4"/>
  <c r="R59" i="5" s="1"/>
  <c r="T59" i="4"/>
  <c r="U59" i="4"/>
  <c r="V59" i="4"/>
  <c r="W59" i="4"/>
  <c r="X59" i="4"/>
  <c r="Y59" i="4"/>
  <c r="Z59" i="4"/>
  <c r="AA59" i="4"/>
  <c r="Z59" i="5" s="1"/>
  <c r="AB59" i="4"/>
  <c r="AC59" i="4"/>
  <c r="AD59" i="4"/>
  <c r="AE59" i="4"/>
  <c r="AF59" i="4"/>
  <c r="AG59" i="4"/>
  <c r="AH59" i="4"/>
  <c r="AI59" i="4"/>
  <c r="AH59" i="5" s="1"/>
  <c r="AJ59" i="4"/>
  <c r="AK59" i="4"/>
  <c r="AL59" i="4"/>
  <c r="AM59" i="4"/>
  <c r="AN59" i="4"/>
  <c r="AO59" i="4"/>
  <c r="C60" i="4"/>
  <c r="D60" i="4"/>
  <c r="C60" i="5" s="1"/>
  <c r="E60" i="4"/>
  <c r="F60" i="4"/>
  <c r="G60" i="4"/>
  <c r="H60" i="4"/>
  <c r="I60" i="4"/>
  <c r="J60" i="4"/>
  <c r="K60" i="4"/>
  <c r="L60" i="4"/>
  <c r="K60" i="5" s="1"/>
  <c r="M60" i="4"/>
  <c r="N60" i="4"/>
  <c r="O60" i="4"/>
  <c r="P60" i="4"/>
  <c r="Q60" i="4"/>
  <c r="R60" i="4"/>
  <c r="S60" i="4"/>
  <c r="T60" i="4"/>
  <c r="S60" i="5" s="1"/>
  <c r="U60" i="4"/>
  <c r="V60" i="4"/>
  <c r="W60" i="4"/>
  <c r="X60" i="4"/>
  <c r="Y60" i="4"/>
  <c r="Z60" i="4"/>
  <c r="AA60" i="4"/>
  <c r="AB60" i="4"/>
  <c r="AA60" i="5" s="1"/>
  <c r="AC60" i="4"/>
  <c r="AD60" i="4"/>
  <c r="AE60" i="4"/>
  <c r="AF60" i="4"/>
  <c r="AG60" i="4"/>
  <c r="AH60" i="4"/>
  <c r="AI60" i="4"/>
  <c r="AJ60" i="4"/>
  <c r="AI60" i="5" s="1"/>
  <c r="AK60" i="4"/>
  <c r="AL60" i="4"/>
  <c r="AM60" i="4"/>
  <c r="AN60" i="4"/>
  <c r="AO60" i="4"/>
  <c r="C61" i="4"/>
  <c r="D61" i="4"/>
  <c r="E61" i="4"/>
  <c r="D61" i="5" s="1"/>
  <c r="F61" i="4"/>
  <c r="G61" i="4"/>
  <c r="H61" i="4"/>
  <c r="I61" i="4"/>
  <c r="J61" i="4"/>
  <c r="K61" i="4"/>
  <c r="L61" i="4"/>
  <c r="M61" i="4"/>
  <c r="L61" i="5" s="1"/>
  <c r="N61" i="4"/>
  <c r="O61" i="4"/>
  <c r="P61" i="4"/>
  <c r="Q61" i="4"/>
  <c r="R61" i="4"/>
  <c r="S61" i="4"/>
  <c r="T61" i="4"/>
  <c r="U61" i="4"/>
  <c r="T61" i="5" s="1"/>
  <c r="V61" i="4"/>
  <c r="W61" i="4"/>
  <c r="X61" i="4"/>
  <c r="Y61" i="4"/>
  <c r="Z61" i="4"/>
  <c r="AA61" i="4"/>
  <c r="AB61" i="4"/>
  <c r="AC61" i="4"/>
  <c r="AB61" i="5" s="1"/>
  <c r="AD61" i="4"/>
  <c r="AE61" i="4"/>
  <c r="AF61" i="4"/>
  <c r="AG61" i="4"/>
  <c r="AH61" i="4"/>
  <c r="AI61" i="4"/>
  <c r="AJ61" i="4"/>
  <c r="AK61" i="4"/>
  <c r="AJ61" i="5" s="1"/>
  <c r="AL61" i="4"/>
  <c r="AM61" i="4"/>
  <c r="AN61" i="4"/>
  <c r="AO61" i="4"/>
  <c r="C62" i="4"/>
  <c r="D62" i="4"/>
  <c r="E62" i="4"/>
  <c r="F62" i="4"/>
  <c r="E62" i="5" s="1"/>
  <c r="G62" i="4"/>
  <c r="H62" i="4"/>
  <c r="I62" i="4"/>
  <c r="J62" i="4"/>
  <c r="K62" i="4"/>
  <c r="L62" i="4"/>
  <c r="M62" i="4"/>
  <c r="N62" i="4"/>
  <c r="M62" i="5" s="1"/>
  <c r="O62" i="4"/>
  <c r="P62" i="4"/>
  <c r="Q62" i="4"/>
  <c r="R62" i="4"/>
  <c r="S62" i="4"/>
  <c r="T62" i="4"/>
  <c r="U62" i="4"/>
  <c r="V62" i="4"/>
  <c r="U62" i="5" s="1"/>
  <c r="W62" i="4"/>
  <c r="X62" i="4"/>
  <c r="Y62" i="4"/>
  <c r="Z62" i="4"/>
  <c r="AA62" i="4"/>
  <c r="AB62" i="4"/>
  <c r="AC62" i="4"/>
  <c r="AD62" i="4"/>
  <c r="AC62" i="5" s="1"/>
  <c r="AE62" i="4"/>
  <c r="AF62" i="4"/>
  <c r="AG62" i="4"/>
  <c r="AH62" i="4"/>
  <c r="AI62" i="4"/>
  <c r="AJ62" i="4"/>
  <c r="AK62" i="4"/>
  <c r="AL62" i="4"/>
  <c r="AK62" i="5" s="1"/>
  <c r="AM62" i="4"/>
  <c r="AN62" i="4"/>
  <c r="AO62" i="4"/>
  <c r="C63" i="4"/>
  <c r="D63" i="4"/>
  <c r="E63" i="4"/>
  <c r="F63" i="4"/>
  <c r="G63" i="4"/>
  <c r="F63" i="5" s="1"/>
  <c r="H63" i="4"/>
  <c r="I63" i="4"/>
  <c r="J63" i="4"/>
  <c r="K63" i="4"/>
  <c r="L63" i="4"/>
  <c r="M63" i="4"/>
  <c r="N63" i="4"/>
  <c r="O63" i="4"/>
  <c r="N63" i="5" s="1"/>
  <c r="P63" i="4"/>
  <c r="Q63" i="4"/>
  <c r="R63" i="4"/>
  <c r="S63" i="4"/>
  <c r="T63" i="4"/>
  <c r="U63" i="4"/>
  <c r="V63" i="4"/>
  <c r="W63" i="4"/>
  <c r="V63" i="5" s="1"/>
  <c r="X63" i="4"/>
  <c r="Y63" i="4"/>
  <c r="Z63" i="4"/>
  <c r="AA63" i="4"/>
  <c r="AB63" i="4"/>
  <c r="AC63" i="4"/>
  <c r="AD63" i="4"/>
  <c r="AE63" i="4"/>
  <c r="AD63" i="5" s="1"/>
  <c r="AF63" i="4"/>
  <c r="AG63" i="4"/>
  <c r="AH63" i="4"/>
  <c r="AI63" i="4"/>
  <c r="AJ63" i="4"/>
  <c r="AK63" i="4"/>
  <c r="AL63" i="4"/>
  <c r="AM63" i="4"/>
  <c r="AL63" i="5" s="1"/>
  <c r="AN63" i="4"/>
  <c r="AO63" i="4"/>
  <c r="C64" i="4"/>
  <c r="D64" i="4"/>
  <c r="E64" i="4"/>
  <c r="F64" i="4"/>
  <c r="G64" i="4"/>
  <c r="H64" i="4"/>
  <c r="G64" i="5" s="1"/>
  <c r="I64" i="4"/>
  <c r="J64" i="4"/>
  <c r="K64" i="4"/>
  <c r="L64" i="4"/>
  <c r="M64" i="4"/>
  <c r="N64" i="4"/>
  <c r="O64" i="4"/>
  <c r="P64" i="4"/>
  <c r="O64" i="5" s="1"/>
  <c r="Q64" i="4"/>
  <c r="R64" i="4"/>
  <c r="S64" i="4"/>
  <c r="T64" i="4"/>
  <c r="U64" i="4"/>
  <c r="V64" i="4"/>
  <c r="W64" i="4"/>
  <c r="X64" i="4"/>
  <c r="W64" i="5" s="1"/>
  <c r="Y64" i="4"/>
  <c r="Z64" i="4"/>
  <c r="AA64" i="4"/>
  <c r="AB64" i="4"/>
  <c r="AC64" i="4"/>
  <c r="AD64" i="4"/>
  <c r="AE64" i="4"/>
  <c r="AF64" i="4"/>
  <c r="AE64" i="5" s="1"/>
  <c r="AG64" i="4"/>
  <c r="AH64" i="4"/>
  <c r="AI64" i="4"/>
  <c r="AJ64" i="4"/>
  <c r="AK64" i="4"/>
  <c r="AL64" i="4"/>
  <c r="AM64" i="4"/>
  <c r="AN64" i="4"/>
  <c r="AM64" i="5" s="1"/>
  <c r="AO64" i="4"/>
  <c r="C65" i="4"/>
  <c r="D65" i="4"/>
  <c r="E65" i="4"/>
  <c r="F65" i="4"/>
  <c r="G65" i="4"/>
  <c r="H65" i="4"/>
  <c r="I65" i="4"/>
  <c r="H65" i="5" s="1"/>
  <c r="J65" i="4"/>
  <c r="K65" i="4"/>
  <c r="L65" i="4"/>
  <c r="M65" i="4"/>
  <c r="N65" i="4"/>
  <c r="O65" i="4"/>
  <c r="P65" i="4"/>
  <c r="Q65" i="4"/>
  <c r="P65" i="5" s="1"/>
  <c r="R65" i="4"/>
  <c r="S65" i="4"/>
  <c r="T65" i="4"/>
  <c r="U65" i="4"/>
  <c r="V65" i="4"/>
  <c r="W65" i="4"/>
  <c r="X65" i="4"/>
  <c r="Y65" i="4"/>
  <c r="X65" i="5" s="1"/>
  <c r="Z65" i="4"/>
  <c r="AA65" i="4"/>
  <c r="AB65" i="4"/>
  <c r="AC65" i="4"/>
  <c r="AD65" i="4"/>
  <c r="AE65" i="4"/>
  <c r="AF65" i="4"/>
  <c r="AG65" i="4"/>
  <c r="AF65" i="5" s="1"/>
  <c r="AH65" i="4"/>
  <c r="AI65" i="4"/>
  <c r="AJ65" i="4"/>
  <c r="AK65" i="4"/>
  <c r="AL65" i="4"/>
  <c r="AM65" i="4"/>
  <c r="AN65" i="4"/>
  <c r="AO65" i="4"/>
  <c r="AN65" i="5" s="1"/>
  <c r="C66" i="4"/>
  <c r="D66" i="4"/>
  <c r="E66" i="4"/>
  <c r="F66" i="4"/>
  <c r="G66" i="4"/>
  <c r="H66" i="4"/>
  <c r="I66" i="4"/>
  <c r="J66" i="4"/>
  <c r="I66" i="5" s="1"/>
  <c r="K66" i="4"/>
  <c r="L66" i="4"/>
  <c r="M66" i="4"/>
  <c r="N66" i="4"/>
  <c r="O66" i="4"/>
  <c r="P66" i="4"/>
  <c r="Q66" i="4"/>
  <c r="R66" i="4"/>
  <c r="Q66" i="5" s="1"/>
  <c r="S66" i="4"/>
  <c r="T66" i="4"/>
  <c r="U66" i="4"/>
  <c r="V66" i="4"/>
  <c r="W66" i="4"/>
  <c r="X66" i="4"/>
  <c r="Y66" i="4"/>
  <c r="Z66" i="4"/>
  <c r="Y66" i="5" s="1"/>
  <c r="AA66" i="4"/>
  <c r="AB66" i="4"/>
  <c r="AC66" i="4"/>
  <c r="AD66" i="4"/>
  <c r="AE66" i="4"/>
  <c r="AF66" i="4"/>
  <c r="AG66" i="4"/>
  <c r="AH66" i="4"/>
  <c r="AG66" i="5" s="1"/>
  <c r="AI66" i="4"/>
  <c r="AJ66" i="4"/>
  <c r="AK66" i="4"/>
  <c r="AL66" i="4"/>
  <c r="AM66" i="4"/>
  <c r="AN66" i="4"/>
  <c r="AO66" i="4"/>
  <c r="C67" i="4"/>
  <c r="B67" i="5" s="1"/>
  <c r="D67" i="4"/>
  <c r="E67" i="4"/>
  <c r="F67" i="4"/>
  <c r="G67" i="4"/>
  <c r="H67" i="4"/>
  <c r="I67" i="4"/>
  <c r="J67" i="4"/>
  <c r="K67" i="4"/>
  <c r="J67" i="5" s="1"/>
  <c r="L67" i="4"/>
  <c r="M67" i="4"/>
  <c r="N67" i="4"/>
  <c r="O67" i="4"/>
  <c r="P67" i="4"/>
  <c r="Q67" i="4"/>
  <c r="R67" i="4"/>
  <c r="S67" i="4"/>
  <c r="R67" i="5" s="1"/>
  <c r="T67" i="4"/>
  <c r="U67" i="4"/>
  <c r="V67" i="4"/>
  <c r="W67" i="4"/>
  <c r="X67" i="4"/>
  <c r="Y67" i="4"/>
  <c r="Z67" i="4"/>
  <c r="AA67" i="4"/>
  <c r="Z67" i="5" s="1"/>
  <c r="AB67" i="4"/>
  <c r="AC67" i="4"/>
  <c r="AD67" i="4"/>
  <c r="AE67" i="4"/>
  <c r="AF67" i="4"/>
  <c r="AG67" i="4"/>
  <c r="AH67" i="4"/>
  <c r="AI67" i="4"/>
  <c r="AH67" i="5" s="1"/>
  <c r="AJ67" i="4"/>
  <c r="AK67" i="4"/>
  <c r="AL67" i="4"/>
  <c r="AM67" i="4"/>
  <c r="AN67" i="4"/>
  <c r="AO67" i="4"/>
  <c r="C68" i="4"/>
  <c r="D68" i="4"/>
  <c r="C68" i="5" s="1"/>
  <c r="E68" i="4"/>
  <c r="F68" i="4"/>
  <c r="G68" i="4"/>
  <c r="H68" i="4"/>
  <c r="I68" i="4"/>
  <c r="J68" i="4"/>
  <c r="K68" i="4"/>
  <c r="L68" i="4"/>
  <c r="K68" i="5" s="1"/>
  <c r="M68" i="4"/>
  <c r="N68" i="4"/>
  <c r="O68" i="4"/>
  <c r="P68" i="4"/>
  <c r="Q68" i="4"/>
  <c r="R68" i="4"/>
  <c r="S68" i="4"/>
  <c r="T68" i="4"/>
  <c r="S68" i="5" s="1"/>
  <c r="U68" i="4"/>
  <c r="V68" i="4"/>
  <c r="W68" i="4"/>
  <c r="X68" i="4"/>
  <c r="Y68" i="4"/>
  <c r="Z68" i="4"/>
  <c r="AA68" i="4"/>
  <c r="AB68" i="4"/>
  <c r="AA68" i="5" s="1"/>
  <c r="AC68" i="4"/>
  <c r="AD68" i="4"/>
  <c r="AE68" i="4"/>
  <c r="AF68" i="4"/>
  <c r="AG68" i="4"/>
  <c r="AH68" i="4"/>
  <c r="AI68" i="4"/>
  <c r="AJ68" i="4"/>
  <c r="AI68" i="5" s="1"/>
  <c r="AK68" i="4"/>
  <c r="AL68" i="4"/>
  <c r="AM68" i="4"/>
  <c r="AN68" i="4"/>
  <c r="AO68" i="4"/>
  <c r="C69" i="4"/>
  <c r="D69" i="4"/>
  <c r="E69" i="4"/>
  <c r="D69" i="5" s="1"/>
  <c r="F69" i="4"/>
  <c r="G69" i="4"/>
  <c r="H69" i="4"/>
  <c r="I69" i="4"/>
  <c r="J69" i="4"/>
  <c r="K69" i="4"/>
  <c r="L69" i="4"/>
  <c r="M69" i="4"/>
  <c r="L69" i="5" s="1"/>
  <c r="N69" i="4"/>
  <c r="O69" i="4"/>
  <c r="P69" i="4"/>
  <c r="Q69" i="4"/>
  <c r="R69" i="4"/>
  <c r="S69" i="4"/>
  <c r="T69" i="4"/>
  <c r="U69" i="4"/>
  <c r="T69" i="5" s="1"/>
  <c r="V69" i="4"/>
  <c r="W69" i="4"/>
  <c r="X69" i="4"/>
  <c r="Y69" i="4"/>
  <c r="Z69" i="4"/>
  <c r="AA69" i="4"/>
  <c r="AB69" i="4"/>
  <c r="AC69" i="4"/>
  <c r="AB69" i="5" s="1"/>
  <c r="AD69" i="4"/>
  <c r="AE69" i="4"/>
  <c r="AF69" i="4"/>
  <c r="AG69" i="4"/>
  <c r="AH69" i="4"/>
  <c r="AI69" i="4"/>
  <c r="AJ69" i="4"/>
  <c r="AK69" i="4"/>
  <c r="AJ69" i="5" s="1"/>
  <c r="AL69" i="4"/>
  <c r="AM69" i="4"/>
  <c r="AN69" i="4"/>
  <c r="AO69" i="4"/>
  <c r="C70" i="4"/>
  <c r="D70" i="4"/>
  <c r="E70" i="4"/>
  <c r="F70" i="4"/>
  <c r="E70" i="5" s="1"/>
  <c r="G70" i="4"/>
  <c r="H70" i="4"/>
  <c r="I70" i="4"/>
  <c r="J70" i="4"/>
  <c r="K70" i="4"/>
  <c r="L70" i="4"/>
  <c r="M70" i="4"/>
  <c r="N70" i="4"/>
  <c r="M70" i="5" s="1"/>
  <c r="O70" i="4"/>
  <c r="P70" i="4"/>
  <c r="Q70" i="4"/>
  <c r="R70" i="4"/>
  <c r="S70" i="4"/>
  <c r="T70" i="4"/>
  <c r="U70" i="4"/>
  <c r="V70" i="4"/>
  <c r="U70" i="5" s="1"/>
  <c r="W70" i="4"/>
  <c r="X70" i="4"/>
  <c r="Y70" i="4"/>
  <c r="Z70" i="4"/>
  <c r="AA70" i="4"/>
  <c r="AB70" i="4"/>
  <c r="AC70" i="4"/>
  <c r="AD70" i="4"/>
  <c r="AC70" i="5" s="1"/>
  <c r="AE70" i="4"/>
  <c r="AF70" i="4"/>
  <c r="AG70" i="4"/>
  <c r="AH70" i="4"/>
  <c r="AI70" i="4"/>
  <c r="AJ70" i="4"/>
  <c r="AK70" i="4"/>
  <c r="AL70" i="4"/>
  <c r="AK70" i="5" s="1"/>
  <c r="AM70" i="4"/>
  <c r="AN70" i="4"/>
  <c r="AO70" i="4"/>
  <c r="C71" i="4"/>
  <c r="D71" i="4"/>
  <c r="E71" i="4"/>
  <c r="F71" i="4"/>
  <c r="G71" i="4"/>
  <c r="F71" i="5" s="1"/>
  <c r="H71" i="4"/>
  <c r="I71" i="4"/>
  <c r="J71" i="4"/>
  <c r="K71" i="4"/>
  <c r="L71" i="4"/>
  <c r="M71" i="4"/>
  <c r="N71" i="4"/>
  <c r="O71" i="4"/>
  <c r="N71" i="5" s="1"/>
  <c r="P71" i="4"/>
  <c r="Q71" i="4"/>
  <c r="R71" i="4"/>
  <c r="S71" i="4"/>
  <c r="T71" i="4"/>
  <c r="U71" i="4"/>
  <c r="V71" i="4"/>
  <c r="W71" i="4"/>
  <c r="V71" i="5" s="1"/>
  <c r="X71" i="4"/>
  <c r="Y71" i="4"/>
  <c r="Z71" i="4"/>
  <c r="AA71" i="4"/>
  <c r="AB71" i="4"/>
  <c r="AC71" i="4"/>
  <c r="AD71" i="4"/>
  <c r="AE71" i="4"/>
  <c r="AD71" i="5" s="1"/>
  <c r="AF71" i="4"/>
  <c r="AG71" i="4"/>
  <c r="AH71" i="4"/>
  <c r="AI71" i="4"/>
  <c r="AJ71" i="4"/>
  <c r="AK71" i="4"/>
  <c r="AL71" i="4"/>
  <c r="AM71" i="4"/>
  <c r="AL71" i="5" s="1"/>
  <c r="AN71" i="4"/>
  <c r="AO71" i="4"/>
  <c r="C72" i="4"/>
  <c r="D72" i="4"/>
  <c r="E72" i="4"/>
  <c r="F72" i="4"/>
  <c r="G72" i="4"/>
  <c r="H72" i="4"/>
  <c r="G72" i="5" s="1"/>
  <c r="I72" i="4"/>
  <c r="J72" i="4"/>
  <c r="K72" i="4"/>
  <c r="L72" i="4"/>
  <c r="M72" i="4"/>
  <c r="N72" i="4"/>
  <c r="O72" i="4"/>
  <c r="P72" i="4"/>
  <c r="O72" i="5" s="1"/>
  <c r="Q72" i="4"/>
  <c r="R72" i="4"/>
  <c r="S72" i="4"/>
  <c r="T72" i="4"/>
  <c r="U72" i="4"/>
  <c r="V72" i="4"/>
  <c r="W72" i="4"/>
  <c r="X72" i="4"/>
  <c r="W72" i="5" s="1"/>
  <c r="Y72" i="4"/>
  <c r="Z72" i="4"/>
  <c r="AA72" i="4"/>
  <c r="AB72" i="4"/>
  <c r="AC72" i="4"/>
  <c r="AD72" i="4"/>
  <c r="AE72" i="4"/>
  <c r="AF72" i="4"/>
  <c r="AE72" i="5" s="1"/>
  <c r="AG72" i="4"/>
  <c r="AH72" i="4"/>
  <c r="AI72" i="4"/>
  <c r="AJ72" i="4"/>
  <c r="AK72" i="4"/>
  <c r="AL72" i="4"/>
  <c r="AM72" i="4"/>
  <c r="AN72" i="4"/>
  <c r="AM72" i="5" s="1"/>
  <c r="AO72" i="4"/>
  <c r="C73" i="4"/>
  <c r="D73" i="4"/>
  <c r="E73" i="4"/>
  <c r="F73" i="4"/>
  <c r="G73" i="4"/>
  <c r="H73" i="4"/>
  <c r="I73" i="4"/>
  <c r="H73" i="5" s="1"/>
  <c r="J73" i="4"/>
  <c r="K73" i="4"/>
  <c r="L73" i="4"/>
  <c r="M73" i="4"/>
  <c r="N73" i="4"/>
  <c r="O73" i="4"/>
  <c r="P73" i="4"/>
  <c r="Q73" i="4"/>
  <c r="P73" i="5" s="1"/>
  <c r="R73" i="4"/>
  <c r="S73" i="4"/>
  <c r="T73" i="4"/>
  <c r="U73" i="4"/>
  <c r="V73" i="4"/>
  <c r="W73" i="4"/>
  <c r="X73" i="4"/>
  <c r="Y73" i="4"/>
  <c r="X73" i="5" s="1"/>
  <c r="Z73" i="4"/>
  <c r="AA73" i="4"/>
  <c r="AB73" i="4"/>
  <c r="AC73" i="4"/>
  <c r="AD73" i="4"/>
  <c r="AE73" i="4"/>
  <c r="AF73" i="4"/>
  <c r="AG73" i="4"/>
  <c r="AF73" i="5" s="1"/>
  <c r="AH73" i="4"/>
  <c r="AI73" i="4"/>
  <c r="AJ73" i="4"/>
  <c r="AK73" i="4"/>
  <c r="AL73" i="4"/>
  <c r="AM73" i="4"/>
  <c r="AN73" i="4"/>
  <c r="AO73" i="4"/>
  <c r="AN73" i="5" s="1"/>
  <c r="C74" i="4"/>
  <c r="D74" i="4"/>
  <c r="E74" i="4"/>
  <c r="F74" i="4"/>
  <c r="G74" i="4"/>
  <c r="H74" i="4"/>
  <c r="I74" i="4"/>
  <c r="J74" i="4"/>
  <c r="I74" i="5" s="1"/>
  <c r="K74" i="4"/>
  <c r="L74" i="4"/>
  <c r="M74" i="4"/>
  <c r="N74" i="4"/>
  <c r="O74" i="4"/>
  <c r="P74" i="4"/>
  <c r="Q74" i="4"/>
  <c r="R74" i="4"/>
  <c r="Q74" i="5" s="1"/>
  <c r="S74" i="4"/>
  <c r="T74" i="4"/>
  <c r="U74" i="4"/>
  <c r="V74" i="4"/>
  <c r="W74" i="4"/>
  <c r="X74" i="4"/>
  <c r="Y74" i="4"/>
  <c r="Z74" i="4"/>
  <c r="Y74" i="5" s="1"/>
  <c r="AA74" i="4"/>
  <c r="AB74" i="4"/>
  <c r="AC74" i="4"/>
  <c r="AD74" i="4"/>
  <c r="AE74" i="4"/>
  <c r="AF74" i="4"/>
  <c r="AG74" i="4"/>
  <c r="AH74" i="4"/>
  <c r="AG74" i="5" s="1"/>
  <c r="AI74" i="4"/>
  <c r="AJ74" i="4"/>
  <c r="AK74" i="4"/>
  <c r="AL74" i="4"/>
  <c r="AM74" i="4"/>
  <c r="AN74" i="4"/>
  <c r="AO74" i="4"/>
  <c r="C75" i="4"/>
  <c r="B75" i="5" s="1"/>
  <c r="D75" i="4"/>
  <c r="E75" i="4"/>
  <c r="F75" i="4"/>
  <c r="G75" i="4"/>
  <c r="H75" i="4"/>
  <c r="I75" i="4"/>
  <c r="J75" i="4"/>
  <c r="K75" i="4"/>
  <c r="J75" i="5" s="1"/>
  <c r="L75" i="4"/>
  <c r="M75" i="4"/>
  <c r="N75" i="4"/>
  <c r="O75" i="4"/>
  <c r="P75" i="4"/>
  <c r="Q75" i="4"/>
  <c r="R75" i="4"/>
  <c r="S75" i="4"/>
  <c r="R75" i="5" s="1"/>
  <c r="T75" i="4"/>
  <c r="U75" i="4"/>
  <c r="V75" i="4"/>
  <c r="W75" i="4"/>
  <c r="X75" i="4"/>
  <c r="Y75" i="4"/>
  <c r="Z75" i="4"/>
  <c r="AA75" i="4"/>
  <c r="Z75" i="5" s="1"/>
  <c r="AB75" i="4"/>
  <c r="AC75" i="4"/>
  <c r="AD75" i="4"/>
  <c r="AE75" i="4"/>
  <c r="AF75" i="4"/>
  <c r="AG75" i="4"/>
  <c r="AH75" i="4"/>
  <c r="AI75" i="4"/>
  <c r="AH75" i="5" s="1"/>
  <c r="AJ75" i="4"/>
  <c r="AK75" i="4"/>
  <c r="AL75" i="4"/>
  <c r="AM75" i="4"/>
  <c r="AN75" i="4"/>
  <c r="AO75" i="4"/>
  <c r="C76" i="4"/>
  <c r="D76" i="4"/>
  <c r="C76" i="5" s="1"/>
  <c r="E76" i="4"/>
  <c r="F76" i="4"/>
  <c r="G76" i="4"/>
  <c r="H76" i="4"/>
  <c r="I76" i="4"/>
  <c r="J76" i="4"/>
  <c r="K76" i="4"/>
  <c r="L76" i="4"/>
  <c r="K76" i="5" s="1"/>
  <c r="M76" i="4"/>
  <c r="N76" i="4"/>
  <c r="O76" i="4"/>
  <c r="P76" i="4"/>
  <c r="Q76" i="4"/>
  <c r="R76" i="4"/>
  <c r="S76" i="4"/>
  <c r="T76" i="4"/>
  <c r="S76" i="5" s="1"/>
  <c r="U76" i="4"/>
  <c r="V76" i="4"/>
  <c r="W76" i="4"/>
  <c r="X76" i="4"/>
  <c r="Y76" i="4"/>
  <c r="Z76" i="4"/>
  <c r="AA76" i="4"/>
  <c r="AB76" i="4"/>
  <c r="AA76" i="5" s="1"/>
  <c r="AC76" i="4"/>
  <c r="AD76" i="4"/>
  <c r="AE76" i="4"/>
  <c r="AF76" i="4"/>
  <c r="AG76" i="4"/>
  <c r="AH76" i="4"/>
  <c r="AI76" i="4"/>
  <c r="AJ76" i="4"/>
  <c r="AI76" i="5" s="1"/>
  <c r="AK76" i="4"/>
  <c r="AL76" i="4"/>
  <c r="AM76" i="4"/>
  <c r="AN76" i="4"/>
  <c r="AO76" i="4"/>
  <c r="C77" i="4"/>
  <c r="D77" i="4"/>
  <c r="E77" i="4"/>
  <c r="D77" i="5" s="1"/>
  <c r="F77" i="4"/>
  <c r="G77" i="4"/>
  <c r="H77" i="4"/>
  <c r="I77" i="4"/>
  <c r="J77" i="4"/>
  <c r="K77" i="4"/>
  <c r="L77" i="4"/>
  <c r="M77" i="4"/>
  <c r="L77" i="5" s="1"/>
  <c r="N77" i="4"/>
  <c r="O77" i="4"/>
  <c r="P77" i="4"/>
  <c r="Q77" i="4"/>
  <c r="R77" i="4"/>
  <c r="S77" i="4"/>
  <c r="T77" i="4"/>
  <c r="U77" i="4"/>
  <c r="T77" i="5" s="1"/>
  <c r="V77" i="4"/>
  <c r="W77" i="4"/>
  <c r="X77" i="4"/>
  <c r="Y77" i="4"/>
  <c r="Z77" i="4"/>
  <c r="AA77" i="4"/>
  <c r="AB77" i="4"/>
  <c r="AC77" i="4"/>
  <c r="AB77" i="5" s="1"/>
  <c r="AD77" i="4"/>
  <c r="AE77" i="4"/>
  <c r="AF77" i="4"/>
  <c r="AG77" i="4"/>
  <c r="AH77" i="4"/>
  <c r="AI77" i="4"/>
  <c r="AJ77" i="4"/>
  <c r="AK77" i="4"/>
  <c r="AJ77" i="5" s="1"/>
  <c r="AL77" i="4"/>
  <c r="AM77" i="4"/>
  <c r="AN77" i="4"/>
  <c r="AO77" i="4"/>
  <c r="C78" i="4"/>
  <c r="D78" i="4"/>
  <c r="E78" i="4"/>
  <c r="F78" i="4"/>
  <c r="E78" i="5" s="1"/>
  <c r="G78" i="4"/>
  <c r="H78" i="4"/>
  <c r="I78" i="4"/>
  <c r="J78" i="4"/>
  <c r="K78" i="4"/>
  <c r="L78" i="4"/>
  <c r="M78" i="4"/>
  <c r="N78" i="4"/>
  <c r="M78" i="5" s="1"/>
  <c r="O78" i="4"/>
  <c r="P78" i="4"/>
  <c r="Q78" i="4"/>
  <c r="R78" i="4"/>
  <c r="S78" i="4"/>
  <c r="T78" i="4"/>
  <c r="U78" i="4"/>
  <c r="V78" i="4"/>
  <c r="U78" i="5" s="1"/>
  <c r="W78" i="4"/>
  <c r="X78" i="4"/>
  <c r="Y78" i="4"/>
  <c r="Z78" i="4"/>
  <c r="AA78" i="4"/>
  <c r="AB78" i="4"/>
  <c r="AC78" i="4"/>
  <c r="AD78" i="4"/>
  <c r="AC78" i="5" s="1"/>
  <c r="AE78" i="4"/>
  <c r="AF78" i="4"/>
  <c r="AG78" i="4"/>
  <c r="AH78" i="4"/>
  <c r="AI78" i="4"/>
  <c r="AJ78" i="4"/>
  <c r="AK78" i="4"/>
  <c r="AL78" i="4"/>
  <c r="AK78" i="5" s="1"/>
  <c r="AM78" i="4"/>
  <c r="AN78" i="4"/>
  <c r="AO78" i="4"/>
  <c r="C79" i="4"/>
  <c r="D79" i="4"/>
  <c r="E79" i="4"/>
  <c r="F79" i="4"/>
  <c r="G79" i="4"/>
  <c r="F79" i="5" s="1"/>
  <c r="H79" i="4"/>
  <c r="I79" i="4"/>
  <c r="J79" i="4"/>
  <c r="K79" i="4"/>
  <c r="L79" i="4"/>
  <c r="M79" i="4"/>
  <c r="N79" i="4"/>
  <c r="O79" i="4"/>
  <c r="N79" i="5" s="1"/>
  <c r="P79" i="4"/>
  <c r="Q79" i="4"/>
  <c r="R79" i="4"/>
  <c r="S79" i="4"/>
  <c r="T79" i="4"/>
  <c r="U79" i="4"/>
  <c r="V79" i="4"/>
  <c r="W79" i="4"/>
  <c r="V79" i="5" s="1"/>
  <c r="X79" i="4"/>
  <c r="Y79" i="4"/>
  <c r="Z79" i="4"/>
  <c r="AA79" i="4"/>
  <c r="AB79" i="4"/>
  <c r="AC79" i="4"/>
  <c r="AD79" i="4"/>
  <c r="AE79" i="4"/>
  <c r="AD79" i="5" s="1"/>
  <c r="AF79" i="4"/>
  <c r="AG79" i="4"/>
  <c r="AH79" i="4"/>
  <c r="AI79" i="4"/>
  <c r="AJ79" i="4"/>
  <c r="AK79" i="4"/>
  <c r="AL79" i="4"/>
  <c r="AM79" i="4"/>
  <c r="AL79" i="5" s="1"/>
  <c r="AN79" i="4"/>
  <c r="AO79" i="4"/>
  <c r="C80" i="4"/>
  <c r="D80" i="4"/>
  <c r="E80" i="4"/>
  <c r="F80" i="4"/>
  <c r="G80" i="4"/>
  <c r="H80" i="4"/>
  <c r="G80" i="5" s="1"/>
  <c r="I80" i="4"/>
  <c r="J80" i="4"/>
  <c r="K80" i="4"/>
  <c r="L80" i="4"/>
  <c r="M80" i="4"/>
  <c r="N80" i="4"/>
  <c r="O80" i="4"/>
  <c r="P80" i="4"/>
  <c r="O80" i="5" s="1"/>
  <c r="Q80" i="4"/>
  <c r="R80" i="4"/>
  <c r="S80" i="4"/>
  <c r="T80" i="4"/>
  <c r="U80" i="4"/>
  <c r="V80" i="4"/>
  <c r="W80" i="4"/>
  <c r="X80" i="4"/>
  <c r="W80" i="5" s="1"/>
  <c r="Y80" i="4"/>
  <c r="Z80" i="4"/>
  <c r="AA80" i="4"/>
  <c r="AB80" i="4"/>
  <c r="AC80" i="4"/>
  <c r="AD80" i="4"/>
  <c r="AE80" i="4"/>
  <c r="AF80" i="4"/>
  <c r="AE80" i="5" s="1"/>
  <c r="AG80" i="4"/>
  <c r="AH80" i="4"/>
  <c r="AI80" i="4"/>
  <c r="AJ80" i="4"/>
  <c r="AK80" i="4"/>
  <c r="AL80" i="4"/>
  <c r="AM80" i="4"/>
  <c r="AN80" i="4"/>
  <c r="AM80" i="5" s="1"/>
  <c r="AO80" i="4"/>
  <c r="C81" i="4"/>
  <c r="D81" i="4"/>
  <c r="E81" i="4"/>
  <c r="F81" i="4"/>
  <c r="G81" i="4"/>
  <c r="H81" i="4"/>
  <c r="I81" i="4"/>
  <c r="H81" i="5" s="1"/>
  <c r="J81" i="4"/>
  <c r="K81" i="4"/>
  <c r="L81" i="4"/>
  <c r="M81" i="4"/>
  <c r="N81" i="4"/>
  <c r="O81" i="4"/>
  <c r="P81" i="4"/>
  <c r="Q81" i="4"/>
  <c r="P81" i="5" s="1"/>
  <c r="R81" i="4"/>
  <c r="S81" i="4"/>
  <c r="T81" i="4"/>
  <c r="U81" i="4"/>
  <c r="V81" i="4"/>
  <c r="W81" i="4"/>
  <c r="X81" i="4"/>
  <c r="Y81" i="4"/>
  <c r="X81" i="5" s="1"/>
  <c r="Z81" i="4"/>
  <c r="AA81" i="4"/>
  <c r="AB81" i="4"/>
  <c r="AC81" i="4"/>
  <c r="AD81" i="4"/>
  <c r="AE81" i="4"/>
  <c r="AF81" i="4"/>
  <c r="AG81" i="4"/>
  <c r="AF81" i="5" s="1"/>
  <c r="AH81" i="4"/>
  <c r="AI81" i="4"/>
  <c r="AJ81" i="4"/>
  <c r="AK81" i="4"/>
  <c r="AL81" i="4"/>
  <c r="AM81" i="4"/>
  <c r="AN81" i="4"/>
  <c r="AO81" i="4"/>
  <c r="AN81" i="5" s="1"/>
  <c r="C82" i="4"/>
  <c r="D82" i="4"/>
  <c r="E82" i="4"/>
  <c r="F82" i="4"/>
  <c r="G82" i="4"/>
  <c r="H82" i="4"/>
  <c r="I82" i="4"/>
  <c r="J82" i="4"/>
  <c r="I82" i="5" s="1"/>
  <c r="K82" i="4"/>
  <c r="L82" i="4"/>
  <c r="M82" i="4"/>
  <c r="N82" i="4"/>
  <c r="O82" i="4"/>
  <c r="P82" i="4"/>
  <c r="Q82" i="4"/>
  <c r="R82" i="4"/>
  <c r="Q82" i="5" s="1"/>
  <c r="S82" i="4"/>
  <c r="T82" i="4"/>
  <c r="U82" i="4"/>
  <c r="V82" i="4"/>
  <c r="W82" i="4"/>
  <c r="X82" i="4"/>
  <c r="Y82" i="4"/>
  <c r="Z82" i="4"/>
  <c r="Y82" i="5" s="1"/>
  <c r="AA82" i="4"/>
  <c r="AB82" i="4"/>
  <c r="AC82" i="4"/>
  <c r="AD82" i="4"/>
  <c r="AE82" i="4"/>
  <c r="AF82" i="4"/>
  <c r="AG82" i="4"/>
  <c r="AH82" i="4"/>
  <c r="AG82" i="5" s="1"/>
  <c r="AI82" i="4"/>
  <c r="AJ82" i="4"/>
  <c r="AK82" i="4"/>
  <c r="AL82" i="4"/>
  <c r="AM82" i="4"/>
  <c r="AN82" i="4"/>
  <c r="AO82" i="4"/>
  <c r="C83" i="4"/>
  <c r="B83" i="5" s="1"/>
  <c r="D83" i="4"/>
  <c r="E83" i="4"/>
  <c r="F83" i="4"/>
  <c r="G83" i="4"/>
  <c r="H83" i="4"/>
  <c r="I83" i="4"/>
  <c r="J83" i="4"/>
  <c r="K83" i="4"/>
  <c r="J83" i="5" s="1"/>
  <c r="L83" i="4"/>
  <c r="M83" i="4"/>
  <c r="N83" i="4"/>
  <c r="O83" i="4"/>
  <c r="P83" i="4"/>
  <c r="Q83" i="4"/>
  <c r="R83" i="4"/>
  <c r="S83" i="4"/>
  <c r="R83" i="5" s="1"/>
  <c r="T83" i="4"/>
  <c r="U83" i="4"/>
  <c r="V83" i="4"/>
  <c r="W83" i="4"/>
  <c r="X83" i="4"/>
  <c r="Y83" i="4"/>
  <c r="Z83" i="4"/>
  <c r="AA83" i="4"/>
  <c r="Z83" i="5" s="1"/>
  <c r="AB83" i="4"/>
  <c r="AC83" i="4"/>
  <c r="AD83" i="4"/>
  <c r="AE83" i="4"/>
  <c r="AF83" i="4"/>
  <c r="AG83" i="4"/>
  <c r="AH83" i="4"/>
  <c r="AI83" i="4"/>
  <c r="AH83" i="5" s="1"/>
  <c r="AJ83" i="4"/>
  <c r="AK83" i="4"/>
  <c r="AL83" i="4"/>
  <c r="AM83" i="4"/>
  <c r="AN83" i="4"/>
  <c r="AO83" i="4"/>
  <c r="C84" i="4"/>
  <c r="D84" i="4"/>
  <c r="C84" i="5" s="1"/>
  <c r="E84" i="4"/>
  <c r="F84" i="4"/>
  <c r="G84" i="4"/>
  <c r="H84" i="4"/>
  <c r="I84" i="4"/>
  <c r="J84" i="4"/>
  <c r="K84" i="4"/>
  <c r="L84" i="4"/>
  <c r="K84" i="5" s="1"/>
  <c r="M84" i="4"/>
  <c r="N84" i="4"/>
  <c r="O84" i="4"/>
  <c r="P84" i="4"/>
  <c r="Q84" i="4"/>
  <c r="R84" i="4"/>
  <c r="S84" i="4"/>
  <c r="T84" i="4"/>
  <c r="S84" i="5" s="1"/>
  <c r="U84" i="4"/>
  <c r="V84" i="4"/>
  <c r="W84" i="4"/>
  <c r="X84" i="4"/>
  <c r="Y84" i="4"/>
  <c r="Z84" i="4"/>
  <c r="AA84" i="4"/>
  <c r="AB84" i="4"/>
  <c r="AA84" i="5" s="1"/>
  <c r="AC84" i="4"/>
  <c r="AD84" i="4"/>
  <c r="AE84" i="4"/>
  <c r="AF84" i="4"/>
  <c r="AG84" i="4"/>
  <c r="AH84" i="4"/>
  <c r="AI84" i="4"/>
  <c r="AJ84" i="4"/>
  <c r="AI84" i="5" s="1"/>
  <c r="AK84" i="4"/>
  <c r="AL84" i="4"/>
  <c r="AM84" i="4"/>
  <c r="AN84" i="4"/>
  <c r="AO84" i="4"/>
  <c r="C85" i="4"/>
  <c r="D85" i="4"/>
  <c r="E85" i="4"/>
  <c r="D85" i="5" s="1"/>
  <c r="F85" i="4"/>
  <c r="G85" i="4"/>
  <c r="H85" i="4"/>
  <c r="I85" i="4"/>
  <c r="J85" i="4"/>
  <c r="K85" i="4"/>
  <c r="L85" i="4"/>
  <c r="M85" i="4"/>
  <c r="L85" i="5" s="1"/>
  <c r="N85" i="4"/>
  <c r="O85" i="4"/>
  <c r="P85" i="4"/>
  <c r="Q85" i="4"/>
  <c r="R85" i="4"/>
  <c r="S85" i="4"/>
  <c r="T85" i="4"/>
  <c r="U85" i="4"/>
  <c r="T85" i="5" s="1"/>
  <c r="V85" i="4"/>
  <c r="W85" i="4"/>
  <c r="X85" i="4"/>
  <c r="Y85" i="4"/>
  <c r="Z85" i="4"/>
  <c r="AA85" i="4"/>
  <c r="AB85" i="4"/>
  <c r="AC85" i="4"/>
  <c r="AB85" i="5" s="1"/>
  <c r="AD85" i="4"/>
  <c r="AE85" i="4"/>
  <c r="AF85" i="4"/>
  <c r="AG85" i="4"/>
  <c r="AH85" i="4"/>
  <c r="AI85" i="4"/>
  <c r="AJ85" i="4"/>
  <c r="AK85" i="4"/>
  <c r="AJ85" i="5" s="1"/>
  <c r="AL85" i="4"/>
  <c r="AM85" i="4"/>
  <c r="AN85" i="4"/>
  <c r="AO85" i="4"/>
  <c r="C86" i="4"/>
  <c r="D86" i="4"/>
  <c r="E86" i="4"/>
  <c r="F86" i="4"/>
  <c r="E86" i="5" s="1"/>
  <c r="G86" i="4"/>
  <c r="H86" i="4"/>
  <c r="I86" i="4"/>
  <c r="J86" i="4"/>
  <c r="K86" i="4"/>
  <c r="L86" i="4"/>
  <c r="M86" i="4"/>
  <c r="N86" i="4"/>
  <c r="M86" i="5" s="1"/>
  <c r="O86" i="4"/>
  <c r="P86" i="4"/>
  <c r="Q86" i="4"/>
  <c r="R86" i="4"/>
  <c r="S86" i="4"/>
  <c r="T86" i="4"/>
  <c r="U86" i="4"/>
  <c r="V86" i="4"/>
  <c r="U86" i="5" s="1"/>
  <c r="W86" i="4"/>
  <c r="X86" i="4"/>
  <c r="Y86" i="4"/>
  <c r="Z86" i="4"/>
  <c r="AA86" i="4"/>
  <c r="AB86" i="4"/>
  <c r="AC86" i="4"/>
  <c r="AD86" i="4"/>
  <c r="AC86" i="5" s="1"/>
  <c r="AE86" i="4"/>
  <c r="AF86" i="4"/>
  <c r="AG86" i="4"/>
  <c r="AH86" i="4"/>
  <c r="AI86" i="4"/>
  <c r="AJ86" i="4"/>
  <c r="AK86" i="4"/>
  <c r="AL86" i="4"/>
  <c r="AK86" i="5" s="1"/>
  <c r="AM86" i="4"/>
  <c r="AN86" i="4"/>
  <c r="AO86" i="4"/>
  <c r="C87" i="4"/>
  <c r="D87" i="4"/>
  <c r="E87" i="4"/>
  <c r="F87" i="4"/>
  <c r="G87" i="4"/>
  <c r="F87" i="5" s="1"/>
  <c r="H87" i="4"/>
  <c r="I87" i="4"/>
  <c r="J87" i="4"/>
  <c r="K87" i="4"/>
  <c r="L87" i="4"/>
  <c r="M87" i="4"/>
  <c r="N87" i="4"/>
  <c r="O87" i="4"/>
  <c r="N87" i="5" s="1"/>
  <c r="P87" i="4"/>
  <c r="Q87" i="4"/>
  <c r="R87" i="4"/>
  <c r="S87" i="4"/>
  <c r="T87" i="4"/>
  <c r="U87" i="4"/>
  <c r="V87" i="4"/>
  <c r="W87" i="4"/>
  <c r="V87" i="5" s="1"/>
  <c r="X87" i="4"/>
  <c r="Y87" i="4"/>
  <c r="Z87" i="4"/>
  <c r="AA87" i="4"/>
  <c r="AB87" i="4"/>
  <c r="AC87" i="4"/>
  <c r="AD87" i="4"/>
  <c r="AE87" i="4"/>
  <c r="AD87" i="5" s="1"/>
  <c r="AF87" i="4"/>
  <c r="AG87" i="4"/>
  <c r="AH87" i="4"/>
  <c r="AI87" i="4"/>
  <c r="AJ87" i="4"/>
  <c r="AK87" i="4"/>
  <c r="AL87" i="4"/>
  <c r="AM87" i="4"/>
  <c r="AL87" i="5" s="1"/>
  <c r="AN87" i="4"/>
  <c r="AO87" i="4"/>
  <c r="C88" i="4"/>
  <c r="D88" i="4"/>
  <c r="E88" i="4"/>
  <c r="F88" i="4"/>
  <c r="G88" i="4"/>
  <c r="H88" i="4"/>
  <c r="G88" i="5" s="1"/>
  <c r="I88" i="4"/>
  <c r="J88" i="4"/>
  <c r="K88" i="4"/>
  <c r="L88" i="4"/>
  <c r="M88" i="4"/>
  <c r="N88" i="4"/>
  <c r="O88" i="4"/>
  <c r="P88" i="4"/>
  <c r="O88" i="5" s="1"/>
  <c r="Q88" i="4"/>
  <c r="R88" i="4"/>
  <c r="S88" i="4"/>
  <c r="T88" i="4"/>
  <c r="U88" i="4"/>
  <c r="V88" i="4"/>
  <c r="W88" i="4"/>
  <c r="X88" i="4"/>
  <c r="W88" i="5" s="1"/>
  <c r="Y88" i="4"/>
  <c r="Z88" i="4"/>
  <c r="AA88" i="4"/>
  <c r="AB88" i="4"/>
  <c r="AC88" i="4"/>
  <c r="AD88" i="4"/>
  <c r="AE88" i="4"/>
  <c r="AF88" i="4"/>
  <c r="AE88" i="5" s="1"/>
  <c r="AG88" i="4"/>
  <c r="AH88" i="4"/>
  <c r="AI88" i="4"/>
  <c r="AJ88" i="4"/>
  <c r="AK88" i="4"/>
  <c r="AL88" i="4"/>
  <c r="AM88" i="4"/>
  <c r="AN88" i="4"/>
  <c r="AM88" i="5" s="1"/>
  <c r="AO88" i="4"/>
  <c r="C89" i="4"/>
  <c r="D89" i="4"/>
  <c r="E89" i="4"/>
  <c r="F89" i="4"/>
  <c r="G89" i="4"/>
  <c r="H89" i="4"/>
  <c r="I89" i="4"/>
  <c r="H89" i="5" s="1"/>
  <c r="J89" i="4"/>
  <c r="K89" i="4"/>
  <c r="L89" i="4"/>
  <c r="M89" i="4"/>
  <c r="N89" i="4"/>
  <c r="O89" i="4"/>
  <c r="P89" i="4"/>
  <c r="Q89" i="4"/>
  <c r="P89" i="5" s="1"/>
  <c r="R89" i="4"/>
  <c r="S89" i="4"/>
  <c r="T89" i="4"/>
  <c r="U89" i="4"/>
  <c r="V89" i="4"/>
  <c r="W89" i="4"/>
  <c r="X89" i="4"/>
  <c r="Y89" i="4"/>
  <c r="X89" i="5" s="1"/>
  <c r="Z89" i="4"/>
  <c r="AA89" i="4"/>
  <c r="AB89" i="4"/>
  <c r="AC89" i="4"/>
  <c r="AD89" i="4"/>
  <c r="AE89" i="4"/>
  <c r="AF89" i="4"/>
  <c r="AG89" i="4"/>
  <c r="AF89" i="5" s="1"/>
  <c r="AH89" i="4"/>
  <c r="AI89" i="4"/>
  <c r="AJ89" i="4"/>
  <c r="AK89" i="4"/>
  <c r="AL89" i="4"/>
  <c r="AM89" i="4"/>
  <c r="AN89" i="4"/>
  <c r="AO89" i="4"/>
  <c r="AN89" i="5" s="1"/>
  <c r="C90" i="4"/>
  <c r="D90" i="4"/>
  <c r="E90" i="4"/>
  <c r="F90" i="4"/>
  <c r="G90" i="4"/>
  <c r="H90" i="4"/>
  <c r="I90" i="4"/>
  <c r="J90" i="4"/>
  <c r="I90" i="5" s="1"/>
  <c r="K90" i="4"/>
  <c r="L90" i="4"/>
  <c r="M90" i="4"/>
  <c r="N90" i="4"/>
  <c r="O90" i="4"/>
  <c r="P90" i="4"/>
  <c r="Q90" i="4"/>
  <c r="R90" i="4"/>
  <c r="Q90" i="5" s="1"/>
  <c r="S90" i="4"/>
  <c r="T90" i="4"/>
  <c r="U90" i="4"/>
  <c r="V90" i="4"/>
  <c r="W90" i="4"/>
  <c r="X90" i="4"/>
  <c r="Y90" i="4"/>
  <c r="Z90" i="4"/>
  <c r="Y90" i="5" s="1"/>
  <c r="AA90" i="4"/>
  <c r="AB90" i="4"/>
  <c r="AC90" i="4"/>
  <c r="AD90" i="4"/>
  <c r="AE90" i="4"/>
  <c r="AF90" i="4"/>
  <c r="AG90" i="4"/>
  <c r="AH90" i="4"/>
  <c r="AG90" i="5" s="1"/>
  <c r="AI90" i="4"/>
  <c r="AJ90" i="4"/>
  <c r="AK90" i="4"/>
  <c r="AL90" i="4"/>
  <c r="AM90" i="4"/>
  <c r="AN90" i="4"/>
  <c r="AO90" i="4"/>
  <c r="C91" i="4"/>
  <c r="B91" i="5" s="1"/>
  <c r="D91" i="4"/>
  <c r="E91" i="4"/>
  <c r="F91" i="4"/>
  <c r="G91" i="4"/>
  <c r="H91" i="4"/>
  <c r="I91" i="4"/>
  <c r="J91" i="4"/>
  <c r="K91" i="4"/>
  <c r="J91" i="5" s="1"/>
  <c r="L91" i="4"/>
  <c r="M91" i="4"/>
  <c r="N91" i="4"/>
  <c r="O91" i="4"/>
  <c r="P91" i="4"/>
  <c r="Q91" i="4"/>
  <c r="R91" i="4"/>
  <c r="S91" i="4"/>
  <c r="R91" i="5" s="1"/>
  <c r="T91" i="4"/>
  <c r="U91" i="4"/>
  <c r="V91" i="4"/>
  <c r="W91" i="4"/>
  <c r="X91" i="4"/>
  <c r="Y91" i="4"/>
  <c r="Z91" i="4"/>
  <c r="AA91" i="4"/>
  <c r="Z91" i="5" s="1"/>
  <c r="AB91" i="4"/>
  <c r="AC91" i="4"/>
  <c r="AD91" i="4"/>
  <c r="AE91" i="4"/>
  <c r="AF91" i="4"/>
  <c r="AG91" i="4"/>
  <c r="AH91" i="4"/>
  <c r="AI91" i="4"/>
  <c r="AH91" i="5" s="1"/>
  <c r="AJ91" i="4"/>
  <c r="AK91" i="4"/>
  <c r="AL91" i="4"/>
  <c r="AM91" i="4"/>
  <c r="AN91" i="4"/>
  <c r="AO91" i="4"/>
  <c r="C92" i="4"/>
  <c r="D92" i="4"/>
  <c r="C92" i="5" s="1"/>
  <c r="E92" i="4"/>
  <c r="F92" i="4"/>
  <c r="G92" i="4"/>
  <c r="H92" i="4"/>
  <c r="I92" i="4"/>
  <c r="J92" i="4"/>
  <c r="K92" i="4"/>
  <c r="L92" i="4"/>
  <c r="K92" i="5" s="1"/>
  <c r="M92" i="4"/>
  <c r="N92" i="4"/>
  <c r="O92" i="4"/>
  <c r="P92" i="4"/>
  <c r="Q92" i="4"/>
  <c r="R92" i="4"/>
  <c r="S92" i="4"/>
  <c r="T92" i="4"/>
  <c r="S92" i="5" s="1"/>
  <c r="U92" i="4"/>
  <c r="V92" i="4"/>
  <c r="W92" i="4"/>
  <c r="X92" i="4"/>
  <c r="Y92" i="4"/>
  <c r="Z92" i="4"/>
  <c r="AA92" i="4"/>
  <c r="AB92" i="4"/>
  <c r="AA92" i="5" s="1"/>
  <c r="AC92" i="4"/>
  <c r="AD92" i="4"/>
  <c r="AE92" i="4"/>
  <c r="AF92" i="4"/>
  <c r="AG92" i="4"/>
  <c r="AH92" i="4"/>
  <c r="AI92" i="4"/>
  <c r="AJ92" i="4"/>
  <c r="AI92" i="5" s="1"/>
  <c r="AK92" i="4"/>
  <c r="AL92" i="4"/>
  <c r="AM92" i="4"/>
  <c r="AN92" i="4"/>
  <c r="AO92" i="4"/>
  <c r="C93" i="4"/>
  <c r="D93" i="4"/>
  <c r="E93" i="4"/>
  <c r="D93" i="5" s="1"/>
  <c r="F93" i="4"/>
  <c r="G93" i="4"/>
  <c r="H93" i="4"/>
  <c r="I93" i="4"/>
  <c r="J93" i="4"/>
  <c r="K93" i="4"/>
  <c r="L93" i="4"/>
  <c r="M93" i="4"/>
  <c r="L93" i="5" s="1"/>
  <c r="N93" i="4"/>
  <c r="O93" i="4"/>
  <c r="P93" i="4"/>
  <c r="Q93" i="4"/>
  <c r="R93" i="4"/>
  <c r="S93" i="4"/>
  <c r="T93" i="4"/>
  <c r="U93" i="4"/>
  <c r="T93" i="5" s="1"/>
  <c r="V93" i="4"/>
  <c r="W93" i="4"/>
  <c r="X93" i="4"/>
  <c r="Y93" i="4"/>
  <c r="Z93" i="4"/>
  <c r="AA93" i="4"/>
  <c r="AB93" i="4"/>
  <c r="AC93" i="4"/>
  <c r="AB93" i="5" s="1"/>
  <c r="AD93" i="4"/>
  <c r="AE93" i="4"/>
  <c r="AF93" i="4"/>
  <c r="AG93" i="4"/>
  <c r="AH93" i="4"/>
  <c r="AI93" i="4"/>
  <c r="AJ93" i="4"/>
  <c r="AK93" i="4"/>
  <c r="AJ93" i="5" s="1"/>
  <c r="AL93" i="4"/>
  <c r="AM93" i="4"/>
  <c r="AN93" i="4"/>
  <c r="AO93" i="4"/>
  <c r="C94" i="4"/>
  <c r="D94" i="4"/>
  <c r="E94" i="4"/>
  <c r="F94" i="4"/>
  <c r="E94" i="5" s="1"/>
  <c r="G94" i="4"/>
  <c r="H94" i="4"/>
  <c r="I94" i="4"/>
  <c r="J94" i="4"/>
  <c r="K94" i="4"/>
  <c r="L94" i="4"/>
  <c r="M94" i="4"/>
  <c r="N94" i="4"/>
  <c r="M94" i="5" s="1"/>
  <c r="O94" i="4"/>
  <c r="P94" i="4"/>
  <c r="Q94" i="4"/>
  <c r="R94" i="4"/>
  <c r="S94" i="4"/>
  <c r="T94" i="4"/>
  <c r="U94" i="4"/>
  <c r="V94" i="4"/>
  <c r="U94" i="5" s="1"/>
  <c r="W94" i="4"/>
  <c r="X94" i="4"/>
  <c r="Y94" i="4"/>
  <c r="Z94" i="4"/>
  <c r="AA94" i="4"/>
  <c r="AB94" i="4"/>
  <c r="AC94" i="4"/>
  <c r="AD94" i="4"/>
  <c r="AC94" i="5" s="1"/>
  <c r="AE94" i="4"/>
  <c r="AF94" i="4"/>
  <c r="AG94" i="4"/>
  <c r="AH94" i="4"/>
  <c r="AI94" i="4"/>
  <c r="AJ94" i="4"/>
  <c r="AK94" i="4"/>
  <c r="AL94" i="4"/>
  <c r="AK94" i="5" s="1"/>
  <c r="AM94" i="4"/>
  <c r="AN94" i="4"/>
  <c r="AO94" i="4"/>
  <c r="C95" i="4"/>
  <c r="D95" i="4"/>
  <c r="E95" i="4"/>
  <c r="F95" i="4"/>
  <c r="G95" i="4"/>
  <c r="F95" i="5" s="1"/>
  <c r="H95" i="4"/>
  <c r="I95" i="4"/>
  <c r="J95" i="4"/>
  <c r="K95" i="4"/>
  <c r="L95" i="4"/>
  <c r="M95" i="4"/>
  <c r="N95" i="4"/>
  <c r="O95" i="4"/>
  <c r="N95" i="5" s="1"/>
  <c r="P95" i="4"/>
  <c r="Q95" i="4"/>
  <c r="R95" i="4"/>
  <c r="S95" i="4"/>
  <c r="T95" i="4"/>
  <c r="U95" i="4"/>
  <c r="V95" i="4"/>
  <c r="W95" i="4"/>
  <c r="V95" i="5" s="1"/>
  <c r="X95" i="4"/>
  <c r="Y95" i="4"/>
  <c r="Z95" i="4"/>
  <c r="AA95" i="4"/>
  <c r="AB95" i="4"/>
  <c r="AC95" i="4"/>
  <c r="AD95" i="4"/>
  <c r="AE95" i="4"/>
  <c r="AD95" i="5" s="1"/>
  <c r="AF95" i="4"/>
  <c r="AG95" i="4"/>
  <c r="AH95" i="4"/>
  <c r="AI95" i="4"/>
  <c r="AJ95" i="4"/>
  <c r="AK95" i="4"/>
  <c r="AL95" i="4"/>
  <c r="AM95" i="4"/>
  <c r="AL95" i="5" s="1"/>
  <c r="AN95" i="4"/>
  <c r="AO95" i="4"/>
  <c r="C96" i="4"/>
  <c r="D96" i="4"/>
  <c r="E96" i="4"/>
  <c r="F96" i="4"/>
  <c r="G96" i="4"/>
  <c r="H96" i="4"/>
  <c r="G96" i="5" s="1"/>
  <c r="I96" i="4"/>
  <c r="J96" i="4"/>
  <c r="K96" i="4"/>
  <c r="L96" i="4"/>
  <c r="M96" i="4"/>
  <c r="N96" i="4"/>
  <c r="O96" i="4"/>
  <c r="P96" i="4"/>
  <c r="O96" i="5" s="1"/>
  <c r="Q96" i="4"/>
  <c r="R96" i="4"/>
  <c r="S96" i="4"/>
  <c r="T96" i="4"/>
  <c r="U96" i="4"/>
  <c r="V96" i="4"/>
  <c r="W96" i="4"/>
  <c r="X96" i="4"/>
  <c r="W96" i="5" s="1"/>
  <c r="Y96" i="4"/>
  <c r="Z96" i="4"/>
  <c r="AA96" i="4"/>
  <c r="AB96" i="4"/>
  <c r="AC96" i="4"/>
  <c r="AD96" i="4"/>
  <c r="AE96" i="4"/>
  <c r="AF96" i="4"/>
  <c r="AE96" i="5" s="1"/>
  <c r="AG96" i="4"/>
  <c r="AH96" i="4"/>
  <c r="AI96" i="4"/>
  <c r="AJ96" i="4"/>
  <c r="AK96" i="4"/>
  <c r="AL96" i="4"/>
  <c r="AM96" i="4"/>
  <c r="AN96" i="4"/>
  <c r="AM96" i="5" s="1"/>
  <c r="AO96" i="4"/>
  <c r="C97" i="4"/>
  <c r="D97" i="4"/>
  <c r="E97" i="4"/>
  <c r="F97" i="4"/>
  <c r="G97" i="4"/>
  <c r="H97" i="4"/>
  <c r="I97" i="4"/>
  <c r="H97" i="5" s="1"/>
  <c r="J97" i="4"/>
  <c r="K97" i="4"/>
  <c r="L97" i="4"/>
  <c r="M97" i="4"/>
  <c r="N97" i="4"/>
  <c r="O97" i="4"/>
  <c r="P97" i="4"/>
  <c r="Q97" i="4"/>
  <c r="P97" i="5" s="1"/>
  <c r="R97" i="4"/>
  <c r="S97" i="4"/>
  <c r="T97" i="4"/>
  <c r="U97" i="4"/>
  <c r="V97" i="4"/>
  <c r="W97" i="4"/>
  <c r="X97" i="4"/>
  <c r="Y97" i="4"/>
  <c r="X97" i="5" s="1"/>
  <c r="Z97" i="4"/>
  <c r="AA97" i="4"/>
  <c r="AB97" i="4"/>
  <c r="AC97" i="4"/>
  <c r="AD97" i="4"/>
  <c r="AE97" i="4"/>
  <c r="AF97" i="4"/>
  <c r="AG97" i="4"/>
  <c r="AF97" i="5" s="1"/>
  <c r="AH97" i="4"/>
  <c r="AI97" i="4"/>
  <c r="AJ97" i="4"/>
  <c r="AK97" i="4"/>
  <c r="AL97" i="4"/>
  <c r="AM97" i="4"/>
  <c r="AN97" i="4"/>
  <c r="AO97" i="4"/>
  <c r="AN97" i="5" s="1"/>
  <c r="C98" i="4"/>
  <c r="D98" i="4"/>
  <c r="E98" i="4"/>
  <c r="F98" i="4"/>
  <c r="G98" i="4"/>
  <c r="H98" i="4"/>
  <c r="I98" i="4"/>
  <c r="J98" i="4"/>
  <c r="I98" i="5" s="1"/>
  <c r="K98" i="4"/>
  <c r="L98" i="4"/>
  <c r="M98" i="4"/>
  <c r="N98" i="4"/>
  <c r="O98" i="4"/>
  <c r="P98" i="4"/>
  <c r="Q98" i="4"/>
  <c r="R98" i="4"/>
  <c r="Q98" i="5" s="1"/>
  <c r="S98" i="4"/>
  <c r="T98" i="4"/>
  <c r="U98" i="4"/>
  <c r="V98" i="4"/>
  <c r="W98" i="4"/>
  <c r="X98" i="4"/>
  <c r="Y98" i="4"/>
  <c r="Z98" i="4"/>
  <c r="Y98" i="5" s="1"/>
  <c r="AA98" i="4"/>
  <c r="AB98" i="4"/>
  <c r="AC98" i="4"/>
  <c r="AD98" i="4"/>
  <c r="AE98" i="4"/>
  <c r="AF98" i="4"/>
  <c r="AG98" i="4"/>
  <c r="AH98" i="4"/>
  <c r="AG98" i="5" s="1"/>
  <c r="AI98" i="4"/>
  <c r="AJ98" i="4"/>
  <c r="AK98" i="4"/>
  <c r="AL98" i="4"/>
  <c r="AM98" i="4"/>
  <c r="AN98" i="4"/>
  <c r="AO98" i="4"/>
  <c r="C99" i="4"/>
  <c r="B99" i="5" s="1"/>
  <c r="D99" i="4"/>
  <c r="E99" i="4"/>
  <c r="F99" i="4"/>
  <c r="G99" i="4"/>
  <c r="H99" i="4"/>
  <c r="I99" i="4"/>
  <c r="J99" i="4"/>
  <c r="K99" i="4"/>
  <c r="J99" i="5" s="1"/>
  <c r="L99" i="4"/>
  <c r="M99" i="4"/>
  <c r="N99" i="4"/>
  <c r="O99" i="4"/>
  <c r="P99" i="4"/>
  <c r="Q99" i="4"/>
  <c r="R99" i="4"/>
  <c r="S99" i="4"/>
  <c r="R99" i="5" s="1"/>
  <c r="T99" i="4"/>
  <c r="U99" i="4"/>
  <c r="V99" i="4"/>
  <c r="W99" i="4"/>
  <c r="X99" i="4"/>
  <c r="Y99" i="4"/>
  <c r="Z99" i="4"/>
  <c r="AA99" i="4"/>
  <c r="Z99" i="5" s="1"/>
  <c r="AB99" i="4"/>
  <c r="AC99" i="4"/>
  <c r="AD99" i="4"/>
  <c r="AE99" i="4"/>
  <c r="AF99" i="4"/>
  <c r="AG99" i="4"/>
  <c r="AH99" i="4"/>
  <c r="AI99" i="4"/>
  <c r="AH99" i="5" s="1"/>
  <c r="AJ99" i="4"/>
  <c r="AK99" i="4"/>
  <c r="AL99" i="4"/>
  <c r="AM99" i="4"/>
  <c r="AN99" i="4"/>
  <c r="AO99" i="4"/>
  <c r="C100" i="4"/>
  <c r="D100" i="4"/>
  <c r="C100" i="5" s="1"/>
  <c r="E100" i="4"/>
  <c r="F100" i="4"/>
  <c r="G100" i="4"/>
  <c r="H100" i="4"/>
  <c r="I100" i="4"/>
  <c r="J100" i="4"/>
  <c r="K100" i="4"/>
  <c r="L100" i="4"/>
  <c r="K100" i="5" s="1"/>
  <c r="M100" i="4"/>
  <c r="N100" i="4"/>
  <c r="O100" i="4"/>
  <c r="P100" i="4"/>
  <c r="Q100" i="4"/>
  <c r="R100" i="4"/>
  <c r="S100" i="4"/>
  <c r="T100" i="4"/>
  <c r="S100" i="5" s="1"/>
  <c r="U100" i="4"/>
  <c r="V100" i="4"/>
  <c r="W100" i="4"/>
  <c r="X100" i="4"/>
  <c r="Y100" i="4"/>
  <c r="Z100" i="4"/>
  <c r="AA100" i="4"/>
  <c r="AB100" i="4"/>
  <c r="AA100" i="5" s="1"/>
  <c r="AC100" i="4"/>
  <c r="AD100" i="4"/>
  <c r="AE100" i="4"/>
  <c r="AF100" i="4"/>
  <c r="AG100" i="4"/>
  <c r="AH100" i="4"/>
  <c r="AI100" i="4"/>
  <c r="AJ100" i="4"/>
  <c r="AI100" i="5" s="1"/>
  <c r="AK100" i="4"/>
  <c r="AL100" i="4"/>
  <c r="AM100" i="4"/>
  <c r="AN100" i="4"/>
  <c r="AO100" i="4"/>
  <c r="C101" i="4"/>
  <c r="D101" i="4"/>
  <c r="E101" i="4"/>
  <c r="D101" i="5" s="1"/>
  <c r="F101" i="4"/>
  <c r="G101" i="4"/>
  <c r="H101" i="4"/>
  <c r="I101" i="4"/>
  <c r="J101" i="4"/>
  <c r="K101" i="4"/>
  <c r="L101" i="4"/>
  <c r="M101" i="4"/>
  <c r="L101" i="5" s="1"/>
  <c r="N101" i="4"/>
  <c r="O101" i="4"/>
  <c r="P101" i="4"/>
  <c r="Q101" i="4"/>
  <c r="R101" i="4"/>
  <c r="S101" i="4"/>
  <c r="T101" i="4"/>
  <c r="U101" i="4"/>
  <c r="T101" i="5" s="1"/>
  <c r="V101" i="4"/>
  <c r="W101" i="4"/>
  <c r="X101" i="4"/>
  <c r="Y101" i="4"/>
  <c r="Z101" i="4"/>
  <c r="AA101" i="4"/>
  <c r="AB101" i="4"/>
  <c r="AC101" i="4"/>
  <c r="AB101" i="5" s="1"/>
  <c r="AD101" i="4"/>
  <c r="AE101" i="4"/>
  <c r="AF101" i="4"/>
  <c r="AG101" i="4"/>
  <c r="AH101" i="4"/>
  <c r="AI101" i="4"/>
  <c r="AJ101" i="4"/>
  <c r="AK101" i="4"/>
  <c r="AJ101" i="5" s="1"/>
  <c r="AL101" i="4"/>
  <c r="AM101" i="4"/>
  <c r="AN101" i="4"/>
  <c r="AO101" i="4"/>
  <c r="C102" i="4"/>
  <c r="D102" i="4"/>
  <c r="E102" i="4"/>
  <c r="F102" i="4"/>
  <c r="E102" i="5" s="1"/>
  <c r="G102" i="4"/>
  <c r="H102" i="4"/>
  <c r="I102" i="4"/>
  <c r="J102" i="4"/>
  <c r="K102" i="4"/>
  <c r="L102" i="4"/>
  <c r="M102" i="4"/>
  <c r="N102" i="4"/>
  <c r="M102" i="5" s="1"/>
  <c r="O102" i="4"/>
  <c r="P102" i="4"/>
  <c r="Q102" i="4"/>
  <c r="R102" i="4"/>
  <c r="S102" i="4"/>
  <c r="T102" i="4"/>
  <c r="U102" i="4"/>
  <c r="V102" i="4"/>
  <c r="U102" i="5" s="1"/>
  <c r="W102" i="4"/>
  <c r="X102" i="4"/>
  <c r="Y102" i="4"/>
  <c r="Z102" i="4"/>
  <c r="AA102" i="4"/>
  <c r="AB102" i="4"/>
  <c r="AC102" i="4"/>
  <c r="AD102" i="4"/>
  <c r="AC102" i="5" s="1"/>
  <c r="AE102" i="4"/>
  <c r="AF102" i="4"/>
  <c r="AG102" i="4"/>
  <c r="AH102" i="4"/>
  <c r="AI102" i="4"/>
  <c r="AJ102" i="4"/>
  <c r="AK102" i="4"/>
  <c r="AL102" i="4"/>
  <c r="AK102" i="5" s="1"/>
  <c r="AM102" i="4"/>
  <c r="AN102" i="4"/>
  <c r="AO102" i="4"/>
  <c r="C103" i="4"/>
  <c r="D103" i="4"/>
  <c r="E103" i="4"/>
  <c r="F103" i="4"/>
  <c r="G103" i="4"/>
  <c r="F103" i="5" s="1"/>
  <c r="H103" i="4"/>
  <c r="I103" i="4"/>
  <c r="J103" i="4"/>
  <c r="K103" i="4"/>
  <c r="L103" i="4"/>
  <c r="M103" i="4"/>
  <c r="N103" i="4"/>
  <c r="O103" i="4"/>
  <c r="N103" i="5" s="1"/>
  <c r="P103" i="4"/>
  <c r="Q103" i="4"/>
  <c r="R103" i="4"/>
  <c r="S103" i="4"/>
  <c r="T103" i="4"/>
  <c r="U103" i="4"/>
  <c r="V103" i="4"/>
  <c r="W103" i="4"/>
  <c r="V103" i="5" s="1"/>
  <c r="X103" i="4"/>
  <c r="Y103" i="4"/>
  <c r="Z103" i="4"/>
  <c r="AA103" i="4"/>
  <c r="AB103" i="4"/>
  <c r="AC103" i="4"/>
  <c r="AD103" i="4"/>
  <c r="AE103" i="4"/>
  <c r="AD103" i="5" s="1"/>
  <c r="AF103" i="4"/>
  <c r="AG103" i="4"/>
  <c r="AH103" i="4"/>
  <c r="AI103" i="4"/>
  <c r="AJ103" i="4"/>
  <c r="AK103" i="4"/>
  <c r="AL103" i="4"/>
  <c r="AM103" i="4"/>
  <c r="AL103" i="5" s="1"/>
  <c r="AN103" i="4"/>
  <c r="AO103" i="4"/>
  <c r="C104" i="4"/>
  <c r="D104" i="4"/>
  <c r="E104" i="4"/>
  <c r="F104" i="4"/>
  <c r="G104" i="4"/>
  <c r="H104" i="4"/>
  <c r="G104" i="5" s="1"/>
  <c r="I104" i="4"/>
  <c r="J104" i="4"/>
  <c r="K104" i="4"/>
  <c r="L104" i="4"/>
  <c r="M104" i="4"/>
  <c r="N104" i="4"/>
  <c r="O104" i="4"/>
  <c r="P104" i="4"/>
  <c r="O104" i="5" s="1"/>
  <c r="Q104" i="4"/>
  <c r="R104" i="4"/>
  <c r="S104" i="4"/>
  <c r="T104" i="4"/>
  <c r="U104" i="4"/>
  <c r="V104" i="4"/>
  <c r="W104" i="4"/>
  <c r="X104" i="4"/>
  <c r="W104" i="5" s="1"/>
  <c r="Y104" i="4"/>
  <c r="Z104" i="4"/>
  <c r="AA104" i="4"/>
  <c r="AB104" i="4"/>
  <c r="AC104" i="4"/>
  <c r="AD104" i="4"/>
  <c r="AE104" i="4"/>
  <c r="AF104" i="4"/>
  <c r="AE104" i="5" s="1"/>
  <c r="AG104" i="4"/>
  <c r="AH104" i="4"/>
  <c r="AI104" i="4"/>
  <c r="AJ104" i="4"/>
  <c r="AK104" i="4"/>
  <c r="AL104" i="4"/>
  <c r="AM104" i="4"/>
  <c r="AN104" i="4"/>
  <c r="AM104" i="5" s="1"/>
  <c r="AO104" i="4"/>
  <c r="C105" i="4"/>
  <c r="D105" i="4"/>
  <c r="E105" i="4"/>
  <c r="F105" i="4"/>
  <c r="G105" i="4"/>
  <c r="H105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U105" i="4"/>
  <c r="V105" i="4"/>
  <c r="W105" i="4"/>
  <c r="X105" i="4"/>
  <c r="Y105" i="4"/>
  <c r="Z105" i="4"/>
  <c r="AA105" i="4"/>
  <c r="AB105" i="4"/>
  <c r="AC105" i="4"/>
  <c r="AD105" i="4"/>
  <c r="AE105" i="4"/>
  <c r="AF105" i="4"/>
  <c r="AG105" i="4"/>
  <c r="AH105" i="4"/>
  <c r="AI105" i="4"/>
  <c r="AJ105" i="4"/>
  <c r="AK105" i="4"/>
  <c r="AL105" i="4"/>
  <c r="AM105" i="4"/>
  <c r="AN105" i="4"/>
  <c r="AO105" i="4"/>
  <c r="C106" i="4"/>
  <c r="D106" i="4"/>
  <c r="E106" i="4"/>
  <c r="F106" i="4"/>
  <c r="G106" i="4"/>
  <c r="H106" i="4"/>
  <c r="I106" i="4"/>
  <c r="J106" i="4"/>
  <c r="I106" i="5" s="1"/>
  <c r="K106" i="4"/>
  <c r="L106" i="4"/>
  <c r="M106" i="4"/>
  <c r="N106" i="4"/>
  <c r="O106" i="4"/>
  <c r="P106" i="4"/>
  <c r="Q106" i="4"/>
  <c r="R106" i="4"/>
  <c r="Q106" i="5" s="1"/>
  <c r="S106" i="4"/>
  <c r="T106" i="4"/>
  <c r="U106" i="4"/>
  <c r="V106" i="4"/>
  <c r="W106" i="4"/>
  <c r="X106" i="4"/>
  <c r="Y106" i="4"/>
  <c r="Z106" i="4"/>
  <c r="Y106" i="5" s="1"/>
  <c r="AA106" i="4"/>
  <c r="AB106" i="4"/>
  <c r="AC106" i="4"/>
  <c r="AD106" i="4"/>
  <c r="AE106" i="4"/>
  <c r="AF106" i="4"/>
  <c r="AG106" i="4"/>
  <c r="AH106" i="4"/>
  <c r="AG106" i="5" s="1"/>
  <c r="AI106" i="4"/>
  <c r="AJ106" i="4"/>
  <c r="AK106" i="4"/>
  <c r="AL106" i="4"/>
  <c r="AM106" i="4"/>
  <c r="AN106" i="4"/>
  <c r="AO106" i="4"/>
  <c r="C107" i="4"/>
  <c r="B107" i="5" s="1"/>
  <c r="D107" i="4"/>
  <c r="E107" i="4"/>
  <c r="F107" i="4"/>
  <c r="G107" i="4"/>
  <c r="H107" i="4"/>
  <c r="I107" i="4"/>
  <c r="J107" i="4"/>
  <c r="K107" i="4"/>
  <c r="J107" i="5" s="1"/>
  <c r="L107" i="4"/>
  <c r="M107" i="4"/>
  <c r="N107" i="4"/>
  <c r="O107" i="4"/>
  <c r="P107" i="4"/>
  <c r="Q107" i="4"/>
  <c r="R107" i="4"/>
  <c r="S107" i="4"/>
  <c r="R107" i="5" s="1"/>
  <c r="T107" i="4"/>
  <c r="U107" i="4"/>
  <c r="V107" i="4"/>
  <c r="W107" i="4"/>
  <c r="X107" i="4"/>
  <c r="Y107" i="4"/>
  <c r="Z107" i="4"/>
  <c r="AA107" i="4"/>
  <c r="Z107" i="5" s="1"/>
  <c r="AB107" i="4"/>
  <c r="AC107" i="4"/>
  <c r="AD107" i="4"/>
  <c r="AE107" i="4"/>
  <c r="AF107" i="4"/>
  <c r="AG107" i="4"/>
  <c r="AH107" i="4"/>
  <c r="AI107" i="4"/>
  <c r="AH107" i="5" s="1"/>
  <c r="AJ107" i="4"/>
  <c r="AK107" i="4"/>
  <c r="AL107" i="4"/>
  <c r="AM107" i="4"/>
  <c r="AN107" i="4"/>
  <c r="AO107" i="4"/>
  <c r="C108" i="4"/>
  <c r="D108" i="4"/>
  <c r="C108" i="5" s="1"/>
  <c r="E108" i="4"/>
  <c r="F108" i="4"/>
  <c r="G108" i="4"/>
  <c r="H108" i="4"/>
  <c r="I108" i="4"/>
  <c r="J108" i="4"/>
  <c r="K108" i="4"/>
  <c r="L108" i="4"/>
  <c r="K108" i="5" s="1"/>
  <c r="M108" i="4"/>
  <c r="N108" i="4"/>
  <c r="O108" i="4"/>
  <c r="P108" i="4"/>
  <c r="Q108" i="4"/>
  <c r="R108" i="4"/>
  <c r="S108" i="4"/>
  <c r="T108" i="4"/>
  <c r="S108" i="5" s="1"/>
  <c r="U108" i="4"/>
  <c r="V108" i="4"/>
  <c r="W108" i="4"/>
  <c r="X108" i="4"/>
  <c r="Y108" i="4"/>
  <c r="Z108" i="4"/>
  <c r="AA108" i="4"/>
  <c r="AB108" i="4"/>
  <c r="AA108" i="5" s="1"/>
  <c r="AC108" i="4"/>
  <c r="AD108" i="4"/>
  <c r="AE108" i="4"/>
  <c r="AF108" i="4"/>
  <c r="AG108" i="4"/>
  <c r="AH108" i="4"/>
  <c r="AI108" i="4"/>
  <c r="AJ108" i="4"/>
  <c r="AI108" i="5" s="1"/>
  <c r="AK108" i="4"/>
  <c r="AL108" i="4"/>
  <c r="AM108" i="4"/>
  <c r="AN108" i="4"/>
  <c r="AO108" i="4"/>
  <c r="C109" i="4"/>
  <c r="D109" i="4"/>
  <c r="E109" i="4"/>
  <c r="D109" i="5" s="1"/>
  <c r="F109" i="4"/>
  <c r="G109" i="4"/>
  <c r="H109" i="4"/>
  <c r="I109" i="4"/>
  <c r="J109" i="4"/>
  <c r="K109" i="4"/>
  <c r="L109" i="4"/>
  <c r="M109" i="4"/>
  <c r="L109" i="5" s="1"/>
  <c r="N109" i="4"/>
  <c r="O109" i="4"/>
  <c r="P109" i="4"/>
  <c r="Q109" i="4"/>
  <c r="R109" i="4"/>
  <c r="S109" i="4"/>
  <c r="T109" i="4"/>
  <c r="U109" i="4"/>
  <c r="T109" i="5" s="1"/>
  <c r="V109" i="4"/>
  <c r="W109" i="4"/>
  <c r="X109" i="4"/>
  <c r="Y109" i="4"/>
  <c r="Z109" i="4"/>
  <c r="AA109" i="4"/>
  <c r="AB109" i="4"/>
  <c r="AC109" i="4"/>
  <c r="AB109" i="5" s="1"/>
  <c r="AD109" i="4"/>
  <c r="AE109" i="4"/>
  <c r="AF109" i="4"/>
  <c r="AG109" i="4"/>
  <c r="AH109" i="4"/>
  <c r="AI109" i="4"/>
  <c r="AJ109" i="4"/>
  <c r="AK109" i="4"/>
  <c r="AJ109" i="5" s="1"/>
  <c r="AL109" i="4"/>
  <c r="AM109" i="4"/>
  <c r="AN109" i="4"/>
  <c r="AO109" i="4"/>
  <c r="C110" i="4"/>
  <c r="D110" i="4"/>
  <c r="E110" i="4"/>
  <c r="F110" i="4"/>
  <c r="E110" i="5" s="1"/>
  <c r="G110" i="4"/>
  <c r="H110" i="4"/>
  <c r="I110" i="4"/>
  <c r="J110" i="4"/>
  <c r="K110" i="4"/>
  <c r="L110" i="4"/>
  <c r="M110" i="4"/>
  <c r="N110" i="4"/>
  <c r="M110" i="5" s="1"/>
  <c r="O110" i="4"/>
  <c r="P110" i="4"/>
  <c r="Q110" i="4"/>
  <c r="R110" i="4"/>
  <c r="S110" i="4"/>
  <c r="T110" i="4"/>
  <c r="U110" i="4"/>
  <c r="V110" i="4"/>
  <c r="U110" i="5" s="1"/>
  <c r="W110" i="4"/>
  <c r="X110" i="4"/>
  <c r="Y110" i="4"/>
  <c r="Z110" i="4"/>
  <c r="AA110" i="4"/>
  <c r="AB110" i="4"/>
  <c r="AC110" i="4"/>
  <c r="AD110" i="4"/>
  <c r="AC110" i="5" s="1"/>
  <c r="AE110" i="4"/>
  <c r="AF110" i="4"/>
  <c r="AG110" i="4"/>
  <c r="AH110" i="4"/>
  <c r="AI110" i="4"/>
  <c r="AJ110" i="4"/>
  <c r="AK110" i="4"/>
  <c r="AL110" i="4"/>
  <c r="AK110" i="5" s="1"/>
  <c r="AM110" i="4"/>
  <c r="AN110" i="4"/>
  <c r="AO110" i="4"/>
  <c r="C111" i="4"/>
  <c r="D111" i="4"/>
  <c r="E111" i="4"/>
  <c r="F111" i="4"/>
  <c r="G111" i="4"/>
  <c r="F111" i="5" s="1"/>
  <c r="H111" i="4"/>
  <c r="I111" i="4"/>
  <c r="J111" i="4"/>
  <c r="K111" i="4"/>
  <c r="L111" i="4"/>
  <c r="M111" i="4"/>
  <c r="N111" i="4"/>
  <c r="O111" i="4"/>
  <c r="N111" i="5" s="1"/>
  <c r="P111" i="4"/>
  <c r="Q111" i="4"/>
  <c r="R111" i="4"/>
  <c r="S111" i="4"/>
  <c r="T111" i="4"/>
  <c r="U111" i="4"/>
  <c r="V111" i="4"/>
  <c r="W111" i="4"/>
  <c r="V111" i="5" s="1"/>
  <c r="X111" i="4"/>
  <c r="Y111" i="4"/>
  <c r="Z111" i="4"/>
  <c r="AA111" i="4"/>
  <c r="AB111" i="4"/>
  <c r="AC111" i="4"/>
  <c r="AD111" i="4"/>
  <c r="AE111" i="4"/>
  <c r="AD111" i="5" s="1"/>
  <c r="AF111" i="4"/>
  <c r="AG111" i="4"/>
  <c r="AH111" i="4"/>
  <c r="AI111" i="4"/>
  <c r="AJ111" i="4"/>
  <c r="AK111" i="4"/>
  <c r="AL111" i="4"/>
  <c r="AM111" i="4"/>
  <c r="AL111" i="5" s="1"/>
  <c r="AN111" i="4"/>
  <c r="AO111" i="4"/>
  <c r="C112" i="4"/>
  <c r="D112" i="4"/>
  <c r="E112" i="4"/>
  <c r="F112" i="4"/>
  <c r="G112" i="4"/>
  <c r="H112" i="4"/>
  <c r="G112" i="5" s="1"/>
  <c r="I112" i="4"/>
  <c r="J112" i="4"/>
  <c r="K112" i="4"/>
  <c r="L112" i="4"/>
  <c r="M112" i="4"/>
  <c r="N112" i="4"/>
  <c r="O112" i="4"/>
  <c r="P112" i="4"/>
  <c r="O112" i="5" s="1"/>
  <c r="Q112" i="4"/>
  <c r="R112" i="4"/>
  <c r="S112" i="4"/>
  <c r="T112" i="4"/>
  <c r="U112" i="4"/>
  <c r="V112" i="4"/>
  <c r="W112" i="4"/>
  <c r="X112" i="4"/>
  <c r="W112" i="5" s="1"/>
  <c r="Y112" i="4"/>
  <c r="Z112" i="4"/>
  <c r="AA112" i="4"/>
  <c r="AB112" i="4"/>
  <c r="AC112" i="4"/>
  <c r="AD112" i="4"/>
  <c r="AE112" i="4"/>
  <c r="AF112" i="4"/>
  <c r="AE112" i="5" s="1"/>
  <c r="AG112" i="4"/>
  <c r="AH112" i="4"/>
  <c r="AI112" i="4"/>
  <c r="AJ112" i="4"/>
  <c r="AK112" i="4"/>
  <c r="AL112" i="4"/>
  <c r="AM112" i="4"/>
  <c r="AN112" i="4"/>
  <c r="AM112" i="5" s="1"/>
  <c r="AO112" i="4"/>
  <c r="C113" i="4"/>
  <c r="D113" i="4"/>
  <c r="E113" i="4"/>
  <c r="F113" i="4"/>
  <c r="G113" i="4"/>
  <c r="H113" i="4"/>
  <c r="I113" i="4"/>
  <c r="H113" i="5" s="1"/>
  <c r="J113" i="4"/>
  <c r="K113" i="4"/>
  <c r="L113" i="4"/>
  <c r="M113" i="4"/>
  <c r="N113" i="4"/>
  <c r="O113" i="4"/>
  <c r="P113" i="4"/>
  <c r="Q113" i="4"/>
  <c r="P113" i="5" s="1"/>
  <c r="R113" i="4"/>
  <c r="S113" i="4"/>
  <c r="T113" i="4"/>
  <c r="U113" i="4"/>
  <c r="V113" i="4"/>
  <c r="W113" i="4"/>
  <c r="X113" i="4"/>
  <c r="Y113" i="4"/>
  <c r="X113" i="5" s="1"/>
  <c r="Z113" i="4"/>
  <c r="AA113" i="4"/>
  <c r="AB113" i="4"/>
  <c r="AC113" i="4"/>
  <c r="AD113" i="4"/>
  <c r="AE113" i="4"/>
  <c r="AF113" i="4"/>
  <c r="AG113" i="4"/>
  <c r="AF113" i="5" s="1"/>
  <c r="AH113" i="4"/>
  <c r="AI113" i="4"/>
  <c r="AJ113" i="4"/>
  <c r="AK113" i="4"/>
  <c r="AL113" i="4"/>
  <c r="AM113" i="4"/>
  <c r="AN113" i="4"/>
  <c r="AO113" i="4"/>
  <c r="AN113" i="5" s="1"/>
  <c r="C114" i="4"/>
  <c r="D114" i="4"/>
  <c r="E114" i="4"/>
  <c r="F114" i="4"/>
  <c r="G114" i="4"/>
  <c r="H114" i="4"/>
  <c r="I114" i="4"/>
  <c r="J114" i="4"/>
  <c r="I114" i="5" s="1"/>
  <c r="K114" i="4"/>
  <c r="L114" i="4"/>
  <c r="M114" i="4"/>
  <c r="N114" i="4"/>
  <c r="O114" i="4"/>
  <c r="P114" i="4"/>
  <c r="Q114" i="4"/>
  <c r="R114" i="4"/>
  <c r="Q114" i="5" s="1"/>
  <c r="S114" i="4"/>
  <c r="T114" i="4"/>
  <c r="U114" i="4"/>
  <c r="V114" i="4"/>
  <c r="W114" i="4"/>
  <c r="X114" i="4"/>
  <c r="Y114" i="4"/>
  <c r="Z114" i="4"/>
  <c r="Y114" i="5" s="1"/>
  <c r="AA114" i="4"/>
  <c r="AB114" i="4"/>
  <c r="AC114" i="4"/>
  <c r="AD114" i="4"/>
  <c r="AE114" i="4"/>
  <c r="AF114" i="4"/>
  <c r="AG114" i="4"/>
  <c r="AH114" i="4"/>
  <c r="AG114" i="5" s="1"/>
  <c r="AI114" i="4"/>
  <c r="AJ114" i="4"/>
  <c r="AK114" i="4"/>
  <c r="AL114" i="4"/>
  <c r="AM114" i="4"/>
  <c r="AN114" i="4"/>
  <c r="AO114" i="4"/>
  <c r="C115" i="4"/>
  <c r="B115" i="5" s="1"/>
  <c r="D115" i="4"/>
  <c r="E115" i="4"/>
  <c r="F115" i="4"/>
  <c r="G115" i="4"/>
  <c r="H115" i="4"/>
  <c r="I115" i="4"/>
  <c r="J115" i="4"/>
  <c r="K115" i="4"/>
  <c r="J115" i="5" s="1"/>
  <c r="L115" i="4"/>
  <c r="M115" i="4"/>
  <c r="N115" i="4"/>
  <c r="O115" i="4"/>
  <c r="P115" i="4"/>
  <c r="Q115" i="4"/>
  <c r="R115" i="4"/>
  <c r="S115" i="4"/>
  <c r="R115" i="5" s="1"/>
  <c r="T115" i="4"/>
  <c r="U115" i="4"/>
  <c r="V115" i="4"/>
  <c r="W115" i="4"/>
  <c r="X115" i="4"/>
  <c r="Y115" i="4"/>
  <c r="Z115" i="4"/>
  <c r="AA115" i="4"/>
  <c r="Z115" i="5" s="1"/>
  <c r="AB115" i="4"/>
  <c r="AC115" i="4"/>
  <c r="AD115" i="4"/>
  <c r="AE115" i="4"/>
  <c r="AF115" i="4"/>
  <c r="AG115" i="4"/>
  <c r="AH115" i="4"/>
  <c r="AI115" i="4"/>
  <c r="AH115" i="5" s="1"/>
  <c r="AJ115" i="4"/>
  <c r="AK115" i="4"/>
  <c r="AL115" i="4"/>
  <c r="AM115" i="4"/>
  <c r="AN115" i="4"/>
  <c r="AO115" i="4"/>
  <c r="C116" i="4"/>
  <c r="D116" i="4"/>
  <c r="C116" i="5" s="1"/>
  <c r="E116" i="4"/>
  <c r="F116" i="4"/>
  <c r="G116" i="4"/>
  <c r="H116" i="4"/>
  <c r="I116" i="4"/>
  <c r="J116" i="4"/>
  <c r="K116" i="4"/>
  <c r="L116" i="4"/>
  <c r="K116" i="5" s="1"/>
  <c r="M116" i="4"/>
  <c r="N116" i="4"/>
  <c r="O116" i="4"/>
  <c r="P116" i="4"/>
  <c r="Q116" i="4"/>
  <c r="R116" i="4"/>
  <c r="S116" i="4"/>
  <c r="T116" i="4"/>
  <c r="S116" i="5" s="1"/>
  <c r="U116" i="4"/>
  <c r="V116" i="4"/>
  <c r="W116" i="4"/>
  <c r="X116" i="4"/>
  <c r="Y116" i="4"/>
  <c r="Z116" i="4"/>
  <c r="AA116" i="4"/>
  <c r="AB116" i="4"/>
  <c r="AA116" i="5" s="1"/>
  <c r="AC116" i="4"/>
  <c r="AD116" i="4"/>
  <c r="AE116" i="4"/>
  <c r="AF116" i="4"/>
  <c r="AG116" i="4"/>
  <c r="AH116" i="4"/>
  <c r="AI116" i="4"/>
  <c r="AJ116" i="4"/>
  <c r="AI116" i="5" s="1"/>
  <c r="AK116" i="4"/>
  <c r="AL116" i="4"/>
  <c r="AM116" i="4"/>
  <c r="AN116" i="4"/>
  <c r="AO116" i="4"/>
  <c r="C117" i="4"/>
  <c r="D117" i="4"/>
  <c r="E117" i="4"/>
  <c r="D117" i="5" s="1"/>
  <c r="F117" i="4"/>
  <c r="G117" i="4"/>
  <c r="H117" i="4"/>
  <c r="I117" i="4"/>
  <c r="J117" i="4"/>
  <c r="K117" i="4"/>
  <c r="L117" i="4"/>
  <c r="M117" i="4"/>
  <c r="L117" i="5" s="1"/>
  <c r="N117" i="4"/>
  <c r="O117" i="4"/>
  <c r="P117" i="4"/>
  <c r="Q117" i="4"/>
  <c r="R117" i="4"/>
  <c r="S117" i="4"/>
  <c r="T117" i="4"/>
  <c r="U117" i="4"/>
  <c r="T117" i="5" s="1"/>
  <c r="V117" i="4"/>
  <c r="W117" i="4"/>
  <c r="X117" i="4"/>
  <c r="Y117" i="4"/>
  <c r="Z117" i="4"/>
  <c r="AA117" i="4"/>
  <c r="AB117" i="4"/>
  <c r="AC117" i="4"/>
  <c r="AB117" i="5" s="1"/>
  <c r="AD117" i="4"/>
  <c r="AE117" i="4"/>
  <c r="AF117" i="4"/>
  <c r="AG117" i="4"/>
  <c r="AH117" i="4"/>
  <c r="AI117" i="4"/>
  <c r="AJ117" i="4"/>
  <c r="AK117" i="4"/>
  <c r="AJ117" i="5" s="1"/>
  <c r="AL117" i="4"/>
  <c r="AM117" i="4"/>
  <c r="AN117" i="4"/>
  <c r="AO117" i="4"/>
  <c r="C118" i="4"/>
  <c r="D118" i="4"/>
  <c r="E118" i="4"/>
  <c r="F118" i="4"/>
  <c r="E118" i="5" s="1"/>
  <c r="G118" i="4"/>
  <c r="H118" i="4"/>
  <c r="I118" i="4"/>
  <c r="J118" i="4"/>
  <c r="K118" i="4"/>
  <c r="L118" i="4"/>
  <c r="M118" i="4"/>
  <c r="N118" i="4"/>
  <c r="M118" i="5" s="1"/>
  <c r="O118" i="4"/>
  <c r="P118" i="4"/>
  <c r="Q118" i="4"/>
  <c r="R118" i="4"/>
  <c r="S118" i="4"/>
  <c r="T118" i="4"/>
  <c r="U118" i="4"/>
  <c r="V118" i="4"/>
  <c r="U118" i="5" s="1"/>
  <c r="W118" i="4"/>
  <c r="X118" i="4"/>
  <c r="Y118" i="4"/>
  <c r="Z118" i="4"/>
  <c r="AA118" i="4"/>
  <c r="AB118" i="4"/>
  <c r="AC118" i="4"/>
  <c r="AD118" i="4"/>
  <c r="AC118" i="5" s="1"/>
  <c r="AE118" i="4"/>
  <c r="AF118" i="4"/>
  <c r="AG118" i="4"/>
  <c r="AH118" i="4"/>
  <c r="AI118" i="4"/>
  <c r="AJ118" i="4"/>
  <c r="AK118" i="4"/>
  <c r="AL118" i="4"/>
  <c r="AK118" i="5" s="1"/>
  <c r="AM118" i="4"/>
  <c r="AN118" i="4"/>
  <c r="AO118" i="4"/>
  <c r="C119" i="4"/>
  <c r="D119" i="4"/>
  <c r="E119" i="4"/>
  <c r="F119" i="4"/>
  <c r="G119" i="4"/>
  <c r="F119" i="5" s="1"/>
  <c r="H119" i="4"/>
  <c r="I119" i="4"/>
  <c r="J119" i="4"/>
  <c r="K119" i="4"/>
  <c r="L119" i="4"/>
  <c r="M119" i="4"/>
  <c r="N119" i="4"/>
  <c r="O119" i="4"/>
  <c r="N119" i="5" s="1"/>
  <c r="P119" i="4"/>
  <c r="Q119" i="4"/>
  <c r="R119" i="4"/>
  <c r="S119" i="4"/>
  <c r="T119" i="4"/>
  <c r="U119" i="4"/>
  <c r="V119" i="4"/>
  <c r="W119" i="4"/>
  <c r="V119" i="5" s="1"/>
  <c r="X119" i="4"/>
  <c r="Y119" i="4"/>
  <c r="Z119" i="4"/>
  <c r="AA119" i="4"/>
  <c r="AB119" i="4"/>
  <c r="AC119" i="4"/>
  <c r="AD119" i="4"/>
  <c r="AE119" i="4"/>
  <c r="AD119" i="5" s="1"/>
  <c r="AF119" i="4"/>
  <c r="AG119" i="4"/>
  <c r="AH119" i="4"/>
  <c r="AI119" i="4"/>
  <c r="AJ119" i="4"/>
  <c r="AK119" i="4"/>
  <c r="AL119" i="4"/>
  <c r="AM119" i="4"/>
  <c r="AL119" i="5" s="1"/>
  <c r="AN119" i="4"/>
  <c r="AO119" i="4"/>
  <c r="C120" i="4"/>
  <c r="D120" i="4"/>
  <c r="E120" i="4"/>
  <c r="F120" i="4"/>
  <c r="G120" i="4"/>
  <c r="H120" i="4"/>
  <c r="G120" i="5" s="1"/>
  <c r="I120" i="4"/>
  <c r="J120" i="4"/>
  <c r="K120" i="4"/>
  <c r="L120" i="4"/>
  <c r="M120" i="4"/>
  <c r="N120" i="4"/>
  <c r="O120" i="4"/>
  <c r="P120" i="4"/>
  <c r="O120" i="5" s="1"/>
  <c r="Q120" i="4"/>
  <c r="R120" i="4"/>
  <c r="S120" i="4"/>
  <c r="T120" i="4"/>
  <c r="U120" i="4"/>
  <c r="V120" i="4"/>
  <c r="W120" i="4"/>
  <c r="X120" i="4"/>
  <c r="W120" i="5" s="1"/>
  <c r="Y120" i="4"/>
  <c r="Z120" i="4"/>
  <c r="AA120" i="4"/>
  <c r="AB120" i="4"/>
  <c r="AC120" i="4"/>
  <c r="AD120" i="4"/>
  <c r="AE120" i="4"/>
  <c r="AF120" i="4"/>
  <c r="AE120" i="5" s="1"/>
  <c r="AG120" i="4"/>
  <c r="AH120" i="4"/>
  <c r="AI120" i="4"/>
  <c r="AJ120" i="4"/>
  <c r="AK120" i="4"/>
  <c r="AL120" i="4"/>
  <c r="AM120" i="4"/>
  <c r="AN120" i="4"/>
  <c r="AM120" i="5" s="1"/>
  <c r="AO120" i="4"/>
  <c r="C121" i="4"/>
  <c r="D121" i="4"/>
  <c r="E121" i="4"/>
  <c r="F121" i="4"/>
  <c r="G121" i="4"/>
  <c r="H121" i="4"/>
  <c r="I121" i="4"/>
  <c r="H121" i="5" s="1"/>
  <c r="J121" i="4"/>
  <c r="K121" i="4"/>
  <c r="L121" i="4"/>
  <c r="M121" i="4"/>
  <c r="N121" i="4"/>
  <c r="O121" i="4"/>
  <c r="P121" i="4"/>
  <c r="Q121" i="4"/>
  <c r="P121" i="5" s="1"/>
  <c r="R121" i="4"/>
  <c r="S121" i="4"/>
  <c r="T121" i="4"/>
  <c r="U121" i="4"/>
  <c r="V121" i="4"/>
  <c r="W121" i="4"/>
  <c r="X121" i="4"/>
  <c r="Y121" i="4"/>
  <c r="X121" i="5" s="1"/>
  <c r="Z121" i="4"/>
  <c r="AA121" i="4"/>
  <c r="AB121" i="4"/>
  <c r="AC121" i="4"/>
  <c r="AD121" i="4"/>
  <c r="AE121" i="4"/>
  <c r="AF121" i="4"/>
  <c r="AG121" i="4"/>
  <c r="AF121" i="5" s="1"/>
  <c r="AH121" i="4"/>
  <c r="AI121" i="4"/>
  <c r="AJ121" i="4"/>
  <c r="AK121" i="4"/>
  <c r="AL121" i="4"/>
  <c r="AM121" i="4"/>
  <c r="AN121" i="4"/>
  <c r="AO121" i="4"/>
  <c r="AN121" i="5" s="1"/>
  <c r="C122" i="4"/>
  <c r="D122" i="4"/>
  <c r="E122" i="4"/>
  <c r="F122" i="4"/>
  <c r="G122" i="4"/>
  <c r="H122" i="4"/>
  <c r="I122" i="4"/>
  <c r="J122" i="4"/>
  <c r="I122" i="5" s="1"/>
  <c r="K122" i="4"/>
  <c r="L122" i="4"/>
  <c r="M122" i="4"/>
  <c r="N122" i="4"/>
  <c r="O122" i="4"/>
  <c r="P122" i="4"/>
  <c r="Q122" i="4"/>
  <c r="R122" i="4"/>
  <c r="Q122" i="5" s="1"/>
  <c r="S122" i="4"/>
  <c r="T122" i="4"/>
  <c r="U122" i="4"/>
  <c r="V122" i="4"/>
  <c r="W122" i="4"/>
  <c r="X122" i="4"/>
  <c r="Y122" i="4"/>
  <c r="Z122" i="4"/>
  <c r="Y122" i="5" s="1"/>
  <c r="AA122" i="4"/>
  <c r="AB122" i="4"/>
  <c r="AC122" i="4"/>
  <c r="AD122" i="4"/>
  <c r="AE122" i="4"/>
  <c r="AF122" i="4"/>
  <c r="AG122" i="4"/>
  <c r="AH122" i="4"/>
  <c r="AG122" i="5" s="1"/>
  <c r="AI122" i="4"/>
  <c r="AJ122" i="4"/>
  <c r="AK122" i="4"/>
  <c r="AL122" i="4"/>
  <c r="AM122" i="4"/>
  <c r="AN122" i="4"/>
  <c r="AO122" i="4"/>
  <c r="C123" i="4"/>
  <c r="B123" i="5" s="1"/>
  <c r="D123" i="4"/>
  <c r="E123" i="4"/>
  <c r="F123" i="4"/>
  <c r="G123" i="4"/>
  <c r="H123" i="4"/>
  <c r="I123" i="4"/>
  <c r="J123" i="4"/>
  <c r="K123" i="4"/>
  <c r="J123" i="5" s="1"/>
  <c r="L123" i="4"/>
  <c r="M123" i="4"/>
  <c r="N123" i="4"/>
  <c r="O123" i="4"/>
  <c r="P123" i="4"/>
  <c r="Q123" i="4"/>
  <c r="R123" i="4"/>
  <c r="S123" i="4"/>
  <c r="R123" i="5" s="1"/>
  <c r="T123" i="4"/>
  <c r="U123" i="4"/>
  <c r="V123" i="4"/>
  <c r="W123" i="4"/>
  <c r="X123" i="4"/>
  <c r="Y123" i="4"/>
  <c r="Z123" i="4"/>
  <c r="AA123" i="4"/>
  <c r="Z123" i="5" s="1"/>
  <c r="AB123" i="4"/>
  <c r="AC123" i="4"/>
  <c r="AD123" i="4"/>
  <c r="AE123" i="4"/>
  <c r="AF123" i="4"/>
  <c r="AG123" i="4"/>
  <c r="AH123" i="4"/>
  <c r="AI123" i="4"/>
  <c r="AH123" i="5" s="1"/>
  <c r="AJ123" i="4"/>
  <c r="AK123" i="4"/>
  <c r="AL123" i="4"/>
  <c r="AM123" i="4"/>
  <c r="AN123" i="4"/>
  <c r="AO123" i="4"/>
  <c r="C124" i="4"/>
  <c r="D124" i="4"/>
  <c r="C124" i="5" s="1"/>
  <c r="E124" i="4"/>
  <c r="F124" i="4"/>
  <c r="G124" i="4"/>
  <c r="H124" i="4"/>
  <c r="I124" i="4"/>
  <c r="J124" i="4"/>
  <c r="K124" i="4"/>
  <c r="L124" i="4"/>
  <c r="K124" i="5" s="1"/>
  <c r="M124" i="4"/>
  <c r="N124" i="4"/>
  <c r="O124" i="4"/>
  <c r="P124" i="4"/>
  <c r="Q124" i="4"/>
  <c r="R124" i="4"/>
  <c r="S124" i="4"/>
  <c r="T124" i="4"/>
  <c r="S124" i="5" s="1"/>
  <c r="U124" i="4"/>
  <c r="V124" i="4"/>
  <c r="W124" i="4"/>
  <c r="X124" i="4"/>
  <c r="Y124" i="4"/>
  <c r="Z124" i="4"/>
  <c r="AA124" i="4"/>
  <c r="AB124" i="4"/>
  <c r="AA124" i="5" s="1"/>
  <c r="AC124" i="4"/>
  <c r="AD124" i="4"/>
  <c r="AE124" i="4"/>
  <c r="AF124" i="4"/>
  <c r="AG124" i="4"/>
  <c r="AH124" i="4"/>
  <c r="AI124" i="4"/>
  <c r="AJ124" i="4"/>
  <c r="AI124" i="5" s="1"/>
  <c r="AK124" i="4"/>
  <c r="AL124" i="4"/>
  <c r="AM124" i="4"/>
  <c r="AN124" i="4"/>
  <c r="AO124" i="4"/>
  <c r="C125" i="4"/>
  <c r="D125" i="4"/>
  <c r="E125" i="4"/>
  <c r="D125" i="5" s="1"/>
  <c r="F125" i="4"/>
  <c r="G125" i="4"/>
  <c r="H125" i="4"/>
  <c r="I125" i="4"/>
  <c r="J125" i="4"/>
  <c r="K125" i="4"/>
  <c r="L125" i="4"/>
  <c r="M125" i="4"/>
  <c r="L125" i="5" s="1"/>
  <c r="N125" i="4"/>
  <c r="O125" i="4"/>
  <c r="P125" i="4"/>
  <c r="Q125" i="4"/>
  <c r="R125" i="4"/>
  <c r="S125" i="4"/>
  <c r="T125" i="4"/>
  <c r="U125" i="4"/>
  <c r="T125" i="5" s="1"/>
  <c r="V125" i="4"/>
  <c r="W125" i="4"/>
  <c r="X125" i="4"/>
  <c r="Y125" i="4"/>
  <c r="Z125" i="4"/>
  <c r="AA125" i="4"/>
  <c r="AB125" i="4"/>
  <c r="AC125" i="4"/>
  <c r="AB125" i="5" s="1"/>
  <c r="AD125" i="4"/>
  <c r="AE125" i="4"/>
  <c r="AF125" i="4"/>
  <c r="AG125" i="4"/>
  <c r="AH125" i="4"/>
  <c r="AI125" i="4"/>
  <c r="AJ125" i="4"/>
  <c r="AK125" i="4"/>
  <c r="AJ125" i="5" s="1"/>
  <c r="AL125" i="4"/>
  <c r="AM125" i="4"/>
  <c r="AN125" i="4"/>
  <c r="AO125" i="4"/>
  <c r="C126" i="4"/>
  <c r="D126" i="4"/>
  <c r="E126" i="4"/>
  <c r="F126" i="4"/>
  <c r="E126" i="5" s="1"/>
  <c r="G126" i="4"/>
  <c r="H126" i="4"/>
  <c r="I126" i="4"/>
  <c r="J126" i="4"/>
  <c r="K126" i="4"/>
  <c r="L126" i="4"/>
  <c r="M126" i="4"/>
  <c r="N126" i="4"/>
  <c r="M126" i="5" s="1"/>
  <c r="O126" i="4"/>
  <c r="P126" i="4"/>
  <c r="Q126" i="4"/>
  <c r="R126" i="4"/>
  <c r="S126" i="4"/>
  <c r="T126" i="4"/>
  <c r="U126" i="4"/>
  <c r="V126" i="4"/>
  <c r="U126" i="5" s="1"/>
  <c r="W126" i="4"/>
  <c r="X126" i="4"/>
  <c r="Y126" i="4"/>
  <c r="Z126" i="4"/>
  <c r="AA126" i="4"/>
  <c r="AB126" i="4"/>
  <c r="AC126" i="4"/>
  <c r="AD126" i="4"/>
  <c r="AC126" i="5" s="1"/>
  <c r="AE126" i="4"/>
  <c r="AF126" i="4"/>
  <c r="AG126" i="4"/>
  <c r="AH126" i="4"/>
  <c r="AI126" i="4"/>
  <c r="AJ126" i="4"/>
  <c r="AK126" i="4"/>
  <c r="AL126" i="4"/>
  <c r="AK126" i="5" s="1"/>
  <c r="AM126" i="4"/>
  <c r="AN126" i="4"/>
  <c r="AO126" i="4"/>
  <c r="C127" i="4"/>
  <c r="D127" i="4"/>
  <c r="E127" i="4"/>
  <c r="F127" i="4"/>
  <c r="G127" i="4"/>
  <c r="F127" i="5" s="1"/>
  <c r="H127" i="4"/>
  <c r="I127" i="4"/>
  <c r="J127" i="4"/>
  <c r="K127" i="4"/>
  <c r="L127" i="4"/>
  <c r="M127" i="4"/>
  <c r="N127" i="4"/>
  <c r="O127" i="4"/>
  <c r="N127" i="5" s="1"/>
  <c r="P127" i="4"/>
  <c r="Q127" i="4"/>
  <c r="R127" i="4"/>
  <c r="S127" i="4"/>
  <c r="T127" i="4"/>
  <c r="U127" i="4"/>
  <c r="V127" i="4"/>
  <c r="W127" i="4"/>
  <c r="V127" i="5" s="1"/>
  <c r="X127" i="4"/>
  <c r="Y127" i="4"/>
  <c r="Z127" i="4"/>
  <c r="AA127" i="4"/>
  <c r="AB127" i="4"/>
  <c r="AC127" i="4"/>
  <c r="AD127" i="4"/>
  <c r="AE127" i="4"/>
  <c r="AD127" i="5" s="1"/>
  <c r="AF127" i="4"/>
  <c r="AG127" i="4"/>
  <c r="AH127" i="4"/>
  <c r="AI127" i="4"/>
  <c r="AJ127" i="4"/>
  <c r="AK127" i="4"/>
  <c r="AL127" i="4"/>
  <c r="AM127" i="4"/>
  <c r="AL127" i="5" s="1"/>
  <c r="AN127" i="4"/>
  <c r="AO127" i="4"/>
  <c r="C128" i="4"/>
  <c r="D128" i="4"/>
  <c r="E128" i="4"/>
  <c r="F128" i="4"/>
  <c r="G128" i="4"/>
  <c r="H128" i="4"/>
  <c r="G128" i="5" s="1"/>
  <c r="I128" i="4"/>
  <c r="J128" i="4"/>
  <c r="K128" i="4"/>
  <c r="L128" i="4"/>
  <c r="M128" i="4"/>
  <c r="N128" i="4"/>
  <c r="O128" i="4"/>
  <c r="P128" i="4"/>
  <c r="O128" i="5" s="1"/>
  <c r="Q128" i="4"/>
  <c r="R128" i="4"/>
  <c r="S128" i="4"/>
  <c r="T128" i="4"/>
  <c r="U128" i="4"/>
  <c r="V128" i="4"/>
  <c r="W128" i="4"/>
  <c r="X128" i="4"/>
  <c r="W128" i="5" s="1"/>
  <c r="Y128" i="4"/>
  <c r="Z128" i="4"/>
  <c r="AA128" i="4"/>
  <c r="AB128" i="4"/>
  <c r="AC128" i="4"/>
  <c r="AD128" i="4"/>
  <c r="AE128" i="4"/>
  <c r="AF128" i="4"/>
  <c r="AE128" i="5" s="1"/>
  <c r="AG128" i="4"/>
  <c r="AH128" i="4"/>
  <c r="AI128" i="4"/>
  <c r="AJ128" i="4"/>
  <c r="AK128" i="4"/>
  <c r="AL128" i="4"/>
  <c r="AM128" i="4"/>
  <c r="AN128" i="4"/>
  <c r="AM128" i="5" s="1"/>
  <c r="AO128" i="4"/>
  <c r="C129" i="4"/>
  <c r="D129" i="4"/>
  <c r="E129" i="4"/>
  <c r="F129" i="4"/>
  <c r="G129" i="4"/>
  <c r="H129" i="4"/>
  <c r="I129" i="4"/>
  <c r="H129" i="5" s="1"/>
  <c r="J129" i="4"/>
  <c r="K129" i="4"/>
  <c r="L129" i="4"/>
  <c r="M129" i="4"/>
  <c r="N129" i="4"/>
  <c r="O129" i="4"/>
  <c r="P129" i="4"/>
  <c r="Q129" i="4"/>
  <c r="P129" i="5" s="1"/>
  <c r="R129" i="4"/>
  <c r="S129" i="4"/>
  <c r="T129" i="4"/>
  <c r="U129" i="4"/>
  <c r="V129" i="4"/>
  <c r="W129" i="4"/>
  <c r="X129" i="4"/>
  <c r="Y129" i="4"/>
  <c r="X129" i="5" s="1"/>
  <c r="Z129" i="4"/>
  <c r="AA129" i="4"/>
  <c r="AB129" i="4"/>
  <c r="AC129" i="4"/>
  <c r="AD129" i="4"/>
  <c r="AE129" i="4"/>
  <c r="AF129" i="4"/>
  <c r="AG129" i="4"/>
  <c r="AF129" i="5" s="1"/>
  <c r="AH129" i="4"/>
  <c r="AI129" i="4"/>
  <c r="AJ129" i="4"/>
  <c r="AK129" i="4"/>
  <c r="AL129" i="4"/>
  <c r="AM129" i="4"/>
  <c r="AN129" i="4"/>
  <c r="AO129" i="4"/>
  <c r="AN129" i="5" s="1"/>
  <c r="C130" i="4"/>
  <c r="D130" i="4"/>
  <c r="E130" i="4"/>
  <c r="F130" i="4"/>
  <c r="G130" i="4"/>
  <c r="H130" i="4"/>
  <c r="I130" i="4"/>
  <c r="J130" i="4"/>
  <c r="I130" i="5" s="1"/>
  <c r="K130" i="4"/>
  <c r="L130" i="4"/>
  <c r="M130" i="4"/>
  <c r="N130" i="4"/>
  <c r="O130" i="4"/>
  <c r="P130" i="4"/>
  <c r="Q130" i="4"/>
  <c r="R130" i="4"/>
  <c r="Q130" i="5" s="1"/>
  <c r="S130" i="4"/>
  <c r="T130" i="4"/>
  <c r="U130" i="4"/>
  <c r="V130" i="4"/>
  <c r="W130" i="4"/>
  <c r="X130" i="4"/>
  <c r="Y130" i="4"/>
  <c r="Z130" i="4"/>
  <c r="Y130" i="5" s="1"/>
  <c r="AA130" i="4"/>
  <c r="AB130" i="4"/>
  <c r="AC130" i="4"/>
  <c r="AD130" i="4"/>
  <c r="AE130" i="4"/>
  <c r="AF130" i="4"/>
  <c r="AG130" i="4"/>
  <c r="AH130" i="4"/>
  <c r="AG130" i="5" s="1"/>
  <c r="AI130" i="4"/>
  <c r="AJ130" i="4"/>
  <c r="AK130" i="4"/>
  <c r="AL130" i="4"/>
  <c r="AM130" i="4"/>
  <c r="AN130" i="4"/>
  <c r="AO130" i="4"/>
  <c r="C131" i="4"/>
  <c r="B131" i="5" s="1"/>
  <c r="D131" i="4"/>
  <c r="E131" i="4"/>
  <c r="F131" i="4"/>
  <c r="G131" i="4"/>
  <c r="H131" i="4"/>
  <c r="I131" i="4"/>
  <c r="J131" i="4"/>
  <c r="K131" i="4"/>
  <c r="J131" i="5" s="1"/>
  <c r="L131" i="4"/>
  <c r="M131" i="4"/>
  <c r="N131" i="4"/>
  <c r="O131" i="4"/>
  <c r="P131" i="4"/>
  <c r="Q131" i="4"/>
  <c r="R131" i="4"/>
  <c r="S131" i="4"/>
  <c r="R131" i="5" s="1"/>
  <c r="T131" i="4"/>
  <c r="U131" i="4"/>
  <c r="V131" i="4"/>
  <c r="W131" i="4"/>
  <c r="X131" i="4"/>
  <c r="Y131" i="4"/>
  <c r="Z131" i="4"/>
  <c r="AA131" i="4"/>
  <c r="Z131" i="5" s="1"/>
  <c r="AB131" i="4"/>
  <c r="AC131" i="4"/>
  <c r="AD131" i="4"/>
  <c r="AE131" i="4"/>
  <c r="AF131" i="4"/>
  <c r="AG131" i="4"/>
  <c r="AH131" i="4"/>
  <c r="AI131" i="4"/>
  <c r="AH131" i="5" s="1"/>
  <c r="AJ131" i="4"/>
  <c r="AK131" i="4"/>
  <c r="AL131" i="4"/>
  <c r="AM131" i="4"/>
  <c r="AN131" i="4"/>
  <c r="AO131" i="4"/>
  <c r="C132" i="4"/>
  <c r="D132" i="4"/>
  <c r="C132" i="5" s="1"/>
  <c r="E132" i="4"/>
  <c r="F132" i="4"/>
  <c r="G132" i="4"/>
  <c r="H132" i="4"/>
  <c r="I132" i="4"/>
  <c r="J132" i="4"/>
  <c r="K132" i="4"/>
  <c r="L132" i="4"/>
  <c r="K132" i="5" s="1"/>
  <c r="M132" i="4"/>
  <c r="N132" i="4"/>
  <c r="O132" i="4"/>
  <c r="P132" i="4"/>
  <c r="Q132" i="4"/>
  <c r="R132" i="4"/>
  <c r="S132" i="4"/>
  <c r="T132" i="4"/>
  <c r="S132" i="5" s="1"/>
  <c r="U132" i="4"/>
  <c r="V132" i="4"/>
  <c r="W132" i="4"/>
  <c r="X132" i="4"/>
  <c r="Y132" i="4"/>
  <c r="Z132" i="4"/>
  <c r="AA132" i="4"/>
  <c r="AB132" i="4"/>
  <c r="AA132" i="5" s="1"/>
  <c r="AC132" i="4"/>
  <c r="AD132" i="4"/>
  <c r="AE132" i="4"/>
  <c r="AF132" i="4"/>
  <c r="AG132" i="4"/>
  <c r="AH132" i="4"/>
  <c r="AI132" i="4"/>
  <c r="AJ132" i="4"/>
  <c r="AI132" i="5" s="1"/>
  <c r="AK132" i="4"/>
  <c r="AL132" i="4"/>
  <c r="AM132" i="4"/>
  <c r="AN132" i="4"/>
  <c r="AO132" i="4"/>
  <c r="C133" i="4"/>
  <c r="D133" i="4"/>
  <c r="E133" i="4"/>
  <c r="D133" i="5" s="1"/>
  <c r="F133" i="4"/>
  <c r="G133" i="4"/>
  <c r="H133" i="4"/>
  <c r="I133" i="4"/>
  <c r="J133" i="4"/>
  <c r="K133" i="4"/>
  <c r="L133" i="4"/>
  <c r="M133" i="4"/>
  <c r="L133" i="5" s="1"/>
  <c r="N133" i="4"/>
  <c r="O133" i="4"/>
  <c r="P133" i="4"/>
  <c r="Q133" i="4"/>
  <c r="R133" i="4"/>
  <c r="S133" i="4"/>
  <c r="T133" i="4"/>
  <c r="U133" i="4"/>
  <c r="T133" i="5" s="1"/>
  <c r="V133" i="4"/>
  <c r="W133" i="4"/>
  <c r="X133" i="4"/>
  <c r="Y133" i="4"/>
  <c r="Z133" i="4"/>
  <c r="AA133" i="4"/>
  <c r="AB133" i="4"/>
  <c r="AC133" i="4"/>
  <c r="AB133" i="5" s="1"/>
  <c r="AD133" i="4"/>
  <c r="AE133" i="4"/>
  <c r="AF133" i="4"/>
  <c r="AG133" i="4"/>
  <c r="AH133" i="4"/>
  <c r="AI133" i="4"/>
  <c r="AJ133" i="4"/>
  <c r="AK133" i="4"/>
  <c r="AJ133" i="5" s="1"/>
  <c r="AL133" i="4"/>
  <c r="AM133" i="4"/>
  <c r="AN133" i="4"/>
  <c r="AO133" i="4"/>
  <c r="C134" i="4"/>
  <c r="D134" i="4"/>
  <c r="E134" i="4"/>
  <c r="F134" i="4"/>
  <c r="G134" i="4"/>
  <c r="H134" i="4"/>
  <c r="I134" i="4"/>
  <c r="J134" i="4"/>
  <c r="K134" i="4"/>
  <c r="L134" i="4"/>
  <c r="M134" i="4"/>
  <c r="N134" i="4"/>
  <c r="O134" i="4"/>
  <c r="P134" i="4"/>
  <c r="Q134" i="4"/>
  <c r="R134" i="4"/>
  <c r="S134" i="4"/>
  <c r="T134" i="4"/>
  <c r="U134" i="4"/>
  <c r="V134" i="4"/>
  <c r="W134" i="4"/>
  <c r="X134" i="4"/>
  <c r="Y134" i="4"/>
  <c r="Z134" i="4"/>
  <c r="AA134" i="4"/>
  <c r="AB134" i="4"/>
  <c r="AC134" i="4"/>
  <c r="AD134" i="4"/>
  <c r="AE134" i="4"/>
  <c r="AF134" i="4"/>
  <c r="AG134" i="4"/>
  <c r="AH134" i="4"/>
  <c r="AI134" i="4"/>
  <c r="AJ134" i="4"/>
  <c r="AK134" i="4"/>
  <c r="AL134" i="4"/>
  <c r="AM134" i="4"/>
  <c r="AN134" i="4"/>
  <c r="AO134" i="4"/>
  <c r="C135" i="4"/>
  <c r="D135" i="4"/>
  <c r="E135" i="4"/>
  <c r="F135" i="4"/>
  <c r="G135" i="4"/>
  <c r="F135" i="5" s="1"/>
  <c r="H135" i="4"/>
  <c r="I135" i="4"/>
  <c r="J135" i="4"/>
  <c r="K135" i="4"/>
  <c r="L135" i="4"/>
  <c r="M135" i="4"/>
  <c r="N135" i="4"/>
  <c r="O135" i="4"/>
  <c r="N135" i="5" s="1"/>
  <c r="P135" i="4"/>
  <c r="Q135" i="4"/>
  <c r="R135" i="4"/>
  <c r="S135" i="4"/>
  <c r="T135" i="4"/>
  <c r="U135" i="4"/>
  <c r="V135" i="4"/>
  <c r="W135" i="4"/>
  <c r="V135" i="5" s="1"/>
  <c r="X135" i="4"/>
  <c r="Y135" i="4"/>
  <c r="Z135" i="4"/>
  <c r="AA135" i="4"/>
  <c r="AB135" i="4"/>
  <c r="AC135" i="4"/>
  <c r="AD135" i="4"/>
  <c r="AE135" i="4"/>
  <c r="AD135" i="5" s="1"/>
  <c r="AF135" i="4"/>
  <c r="AG135" i="4"/>
  <c r="AH135" i="4"/>
  <c r="AI135" i="4"/>
  <c r="AJ135" i="4"/>
  <c r="AK135" i="4"/>
  <c r="AL135" i="4"/>
  <c r="AM135" i="4"/>
  <c r="AL135" i="5" s="1"/>
  <c r="AN135" i="4"/>
  <c r="AO135" i="4"/>
  <c r="C136" i="4"/>
  <c r="D136" i="4"/>
  <c r="E136" i="4"/>
  <c r="F136" i="4"/>
  <c r="G136" i="4"/>
  <c r="H136" i="4"/>
  <c r="G136" i="5" s="1"/>
  <c r="I136" i="4"/>
  <c r="J136" i="4"/>
  <c r="K136" i="4"/>
  <c r="L136" i="4"/>
  <c r="M136" i="4"/>
  <c r="N136" i="4"/>
  <c r="O136" i="4"/>
  <c r="P136" i="4"/>
  <c r="O136" i="5" s="1"/>
  <c r="Q136" i="4"/>
  <c r="R136" i="4"/>
  <c r="S136" i="4"/>
  <c r="T136" i="4"/>
  <c r="U136" i="4"/>
  <c r="V136" i="4"/>
  <c r="W136" i="4"/>
  <c r="X136" i="4"/>
  <c r="W136" i="5" s="1"/>
  <c r="Y136" i="4"/>
  <c r="Z136" i="4"/>
  <c r="AA136" i="4"/>
  <c r="AB136" i="4"/>
  <c r="AC136" i="4"/>
  <c r="AD136" i="4"/>
  <c r="AE136" i="4"/>
  <c r="AF136" i="4"/>
  <c r="AE136" i="5" s="1"/>
  <c r="AG136" i="4"/>
  <c r="AH136" i="4"/>
  <c r="AI136" i="4"/>
  <c r="AJ136" i="4"/>
  <c r="AK136" i="4"/>
  <c r="AL136" i="4"/>
  <c r="AM136" i="4"/>
  <c r="AN136" i="4"/>
  <c r="AM136" i="5" s="1"/>
  <c r="AO136" i="4"/>
  <c r="C137" i="4"/>
  <c r="D137" i="4"/>
  <c r="E137" i="4"/>
  <c r="F137" i="4"/>
  <c r="G137" i="4"/>
  <c r="H137" i="4"/>
  <c r="I137" i="4"/>
  <c r="H137" i="5" s="1"/>
  <c r="J137" i="4"/>
  <c r="K137" i="4"/>
  <c r="L137" i="4"/>
  <c r="M137" i="4"/>
  <c r="N137" i="4"/>
  <c r="O137" i="4"/>
  <c r="P137" i="4"/>
  <c r="Q137" i="4"/>
  <c r="P137" i="5" s="1"/>
  <c r="R137" i="4"/>
  <c r="S137" i="4"/>
  <c r="T137" i="4"/>
  <c r="U137" i="4"/>
  <c r="V137" i="4"/>
  <c r="W137" i="4"/>
  <c r="X137" i="4"/>
  <c r="Y137" i="4"/>
  <c r="X137" i="5" s="1"/>
  <c r="Z137" i="4"/>
  <c r="AA137" i="4"/>
  <c r="AB137" i="4"/>
  <c r="AC137" i="4"/>
  <c r="AD137" i="4"/>
  <c r="AE137" i="4"/>
  <c r="AF137" i="4"/>
  <c r="AG137" i="4"/>
  <c r="AF137" i="5" s="1"/>
  <c r="AH137" i="4"/>
  <c r="AI137" i="4"/>
  <c r="AJ137" i="4"/>
  <c r="AK137" i="4"/>
  <c r="AL137" i="4"/>
  <c r="AM137" i="4"/>
  <c r="AN137" i="4"/>
  <c r="AO137" i="4"/>
  <c r="AN137" i="5" s="1"/>
  <c r="C138" i="4"/>
  <c r="D138" i="4"/>
  <c r="E138" i="4"/>
  <c r="F138" i="4"/>
  <c r="G138" i="4"/>
  <c r="H138" i="4"/>
  <c r="I138" i="4"/>
  <c r="J138" i="4"/>
  <c r="I138" i="5" s="1"/>
  <c r="K138" i="4"/>
  <c r="L138" i="4"/>
  <c r="M138" i="4"/>
  <c r="N138" i="4"/>
  <c r="O138" i="4"/>
  <c r="P138" i="4"/>
  <c r="Q138" i="4"/>
  <c r="R138" i="4"/>
  <c r="Q138" i="5" s="1"/>
  <c r="S138" i="4"/>
  <c r="T138" i="4"/>
  <c r="U138" i="4"/>
  <c r="V138" i="4"/>
  <c r="W138" i="4"/>
  <c r="X138" i="4"/>
  <c r="Y138" i="4"/>
  <c r="Z138" i="4"/>
  <c r="Y138" i="5" s="1"/>
  <c r="AA138" i="4"/>
  <c r="AB138" i="4"/>
  <c r="AC138" i="4"/>
  <c r="AD138" i="4"/>
  <c r="AE138" i="4"/>
  <c r="AF138" i="4"/>
  <c r="AG138" i="4"/>
  <c r="AH138" i="4"/>
  <c r="AG138" i="5" s="1"/>
  <c r="AI138" i="4"/>
  <c r="AJ138" i="4"/>
  <c r="AK138" i="4"/>
  <c r="AL138" i="4"/>
  <c r="AM138" i="4"/>
  <c r="AN138" i="4"/>
  <c r="AO138" i="4"/>
  <c r="C139" i="4"/>
  <c r="B139" i="5" s="1"/>
  <c r="D139" i="4"/>
  <c r="E139" i="4"/>
  <c r="F139" i="4"/>
  <c r="G139" i="4"/>
  <c r="H139" i="4"/>
  <c r="I139" i="4"/>
  <c r="J139" i="4"/>
  <c r="K139" i="4"/>
  <c r="J139" i="5" s="1"/>
  <c r="L139" i="4"/>
  <c r="M139" i="4"/>
  <c r="N139" i="4"/>
  <c r="O139" i="4"/>
  <c r="P139" i="4"/>
  <c r="Q139" i="4"/>
  <c r="R139" i="4"/>
  <c r="S139" i="4"/>
  <c r="R139" i="5" s="1"/>
  <c r="T139" i="4"/>
  <c r="U139" i="4"/>
  <c r="V139" i="4"/>
  <c r="W139" i="4"/>
  <c r="X139" i="4"/>
  <c r="Y139" i="4"/>
  <c r="Z139" i="4"/>
  <c r="AA139" i="4"/>
  <c r="Z139" i="5" s="1"/>
  <c r="AB139" i="4"/>
  <c r="AC139" i="4"/>
  <c r="AD139" i="4"/>
  <c r="AE139" i="4"/>
  <c r="AF139" i="4"/>
  <c r="AG139" i="4"/>
  <c r="AH139" i="4"/>
  <c r="AI139" i="4"/>
  <c r="AH139" i="5" s="1"/>
  <c r="AJ139" i="4"/>
  <c r="AK139" i="4"/>
  <c r="AL139" i="4"/>
  <c r="AM139" i="4"/>
  <c r="AN139" i="4"/>
  <c r="AO139" i="4"/>
  <c r="C140" i="4"/>
  <c r="D140" i="4"/>
  <c r="C140" i="5" s="1"/>
  <c r="E140" i="4"/>
  <c r="F140" i="4"/>
  <c r="G140" i="4"/>
  <c r="H140" i="4"/>
  <c r="I140" i="4"/>
  <c r="J140" i="4"/>
  <c r="K140" i="4"/>
  <c r="L140" i="4"/>
  <c r="K140" i="5" s="1"/>
  <c r="M140" i="4"/>
  <c r="N140" i="4"/>
  <c r="O140" i="4"/>
  <c r="P140" i="4"/>
  <c r="Q140" i="4"/>
  <c r="R140" i="4"/>
  <c r="S140" i="4"/>
  <c r="T140" i="4"/>
  <c r="S140" i="5" s="1"/>
  <c r="U140" i="4"/>
  <c r="V140" i="4"/>
  <c r="W140" i="4"/>
  <c r="X140" i="4"/>
  <c r="Y140" i="4"/>
  <c r="Z140" i="4"/>
  <c r="AA140" i="4"/>
  <c r="AB140" i="4"/>
  <c r="AA140" i="5" s="1"/>
  <c r="AC140" i="4"/>
  <c r="AD140" i="4"/>
  <c r="AE140" i="4"/>
  <c r="AF140" i="4"/>
  <c r="AG140" i="4"/>
  <c r="AH140" i="4"/>
  <c r="AI140" i="4"/>
  <c r="AJ140" i="4"/>
  <c r="AI140" i="5" s="1"/>
  <c r="AK140" i="4"/>
  <c r="AL140" i="4"/>
  <c r="AM140" i="4"/>
  <c r="AN140" i="4"/>
  <c r="AO140" i="4"/>
  <c r="C141" i="4"/>
  <c r="D141" i="4"/>
  <c r="E141" i="4"/>
  <c r="D141" i="5" s="1"/>
  <c r="F141" i="4"/>
  <c r="G141" i="4"/>
  <c r="H141" i="4"/>
  <c r="I141" i="4"/>
  <c r="J141" i="4"/>
  <c r="K141" i="4"/>
  <c r="L141" i="4"/>
  <c r="M141" i="4"/>
  <c r="L141" i="5" s="1"/>
  <c r="N141" i="4"/>
  <c r="O141" i="4"/>
  <c r="P141" i="4"/>
  <c r="Q141" i="4"/>
  <c r="R141" i="4"/>
  <c r="S141" i="4"/>
  <c r="T141" i="4"/>
  <c r="U141" i="4"/>
  <c r="T141" i="5" s="1"/>
  <c r="V141" i="4"/>
  <c r="W141" i="4"/>
  <c r="X141" i="4"/>
  <c r="Y141" i="4"/>
  <c r="Z141" i="4"/>
  <c r="AA141" i="4"/>
  <c r="AB141" i="4"/>
  <c r="AC141" i="4"/>
  <c r="AB141" i="5" s="1"/>
  <c r="AD141" i="4"/>
  <c r="AE141" i="4"/>
  <c r="AF141" i="4"/>
  <c r="AG141" i="4"/>
  <c r="AH141" i="4"/>
  <c r="AI141" i="4"/>
  <c r="AJ141" i="4"/>
  <c r="AK141" i="4"/>
  <c r="AJ141" i="5" s="1"/>
  <c r="AL141" i="4"/>
  <c r="AM141" i="4"/>
  <c r="AN141" i="4"/>
  <c r="AO141" i="4"/>
  <c r="C142" i="4"/>
  <c r="D142" i="4"/>
  <c r="E142" i="4"/>
  <c r="F142" i="4"/>
  <c r="E142" i="5" s="1"/>
  <c r="G142" i="4"/>
  <c r="H142" i="4"/>
  <c r="I142" i="4"/>
  <c r="J142" i="4"/>
  <c r="K142" i="4"/>
  <c r="L142" i="4"/>
  <c r="M142" i="4"/>
  <c r="N142" i="4"/>
  <c r="M142" i="5" s="1"/>
  <c r="O142" i="4"/>
  <c r="P142" i="4"/>
  <c r="Q142" i="4"/>
  <c r="R142" i="4"/>
  <c r="S142" i="4"/>
  <c r="T142" i="4"/>
  <c r="U142" i="4"/>
  <c r="V142" i="4"/>
  <c r="U142" i="5" s="1"/>
  <c r="W142" i="4"/>
  <c r="X142" i="4"/>
  <c r="Y142" i="4"/>
  <c r="Z142" i="4"/>
  <c r="AA142" i="4"/>
  <c r="AB142" i="4"/>
  <c r="AC142" i="4"/>
  <c r="AD142" i="4"/>
  <c r="AC142" i="5" s="1"/>
  <c r="AE142" i="4"/>
  <c r="AF142" i="4"/>
  <c r="AG142" i="4"/>
  <c r="AH142" i="4"/>
  <c r="AI142" i="4"/>
  <c r="AJ142" i="4"/>
  <c r="AK142" i="4"/>
  <c r="AL142" i="4"/>
  <c r="AK142" i="5" s="1"/>
  <c r="AM142" i="4"/>
  <c r="AN142" i="4"/>
  <c r="AO142" i="4"/>
  <c r="C143" i="4"/>
  <c r="D143" i="4"/>
  <c r="E143" i="4"/>
  <c r="F143" i="4"/>
  <c r="G143" i="4"/>
  <c r="F143" i="5" s="1"/>
  <c r="H143" i="4"/>
  <c r="I143" i="4"/>
  <c r="J143" i="4"/>
  <c r="K143" i="4"/>
  <c r="L143" i="4"/>
  <c r="M143" i="4"/>
  <c r="N143" i="4"/>
  <c r="O143" i="4"/>
  <c r="N143" i="5" s="1"/>
  <c r="P143" i="4"/>
  <c r="Q143" i="4"/>
  <c r="R143" i="4"/>
  <c r="S143" i="4"/>
  <c r="T143" i="4"/>
  <c r="U143" i="4"/>
  <c r="V143" i="4"/>
  <c r="W143" i="4"/>
  <c r="V143" i="5" s="1"/>
  <c r="X143" i="4"/>
  <c r="Y143" i="4"/>
  <c r="Z143" i="4"/>
  <c r="AA143" i="4"/>
  <c r="AB143" i="4"/>
  <c r="AC143" i="4"/>
  <c r="AD143" i="4"/>
  <c r="AE143" i="4"/>
  <c r="AD143" i="5" s="1"/>
  <c r="AF143" i="4"/>
  <c r="AG143" i="4"/>
  <c r="AH143" i="4"/>
  <c r="AI143" i="4"/>
  <c r="AJ143" i="4"/>
  <c r="AK143" i="4"/>
  <c r="AL143" i="4"/>
  <c r="AM143" i="4"/>
  <c r="AL143" i="5" s="1"/>
  <c r="AN143" i="4"/>
  <c r="AO143" i="4"/>
  <c r="C144" i="4"/>
  <c r="D144" i="4"/>
  <c r="E144" i="4"/>
  <c r="F144" i="4"/>
  <c r="G144" i="4"/>
  <c r="H144" i="4"/>
  <c r="G144" i="5" s="1"/>
  <c r="I144" i="4"/>
  <c r="J144" i="4"/>
  <c r="K144" i="4"/>
  <c r="L144" i="4"/>
  <c r="M144" i="4"/>
  <c r="N144" i="4"/>
  <c r="O144" i="4"/>
  <c r="P144" i="4"/>
  <c r="O144" i="5" s="1"/>
  <c r="Q144" i="4"/>
  <c r="R144" i="4"/>
  <c r="S144" i="4"/>
  <c r="T144" i="4"/>
  <c r="U144" i="4"/>
  <c r="V144" i="4"/>
  <c r="W144" i="4"/>
  <c r="X144" i="4"/>
  <c r="W144" i="5" s="1"/>
  <c r="Y144" i="4"/>
  <c r="Z144" i="4"/>
  <c r="AA144" i="4"/>
  <c r="AB144" i="4"/>
  <c r="AC144" i="4"/>
  <c r="AD144" i="4"/>
  <c r="AE144" i="4"/>
  <c r="AF144" i="4"/>
  <c r="AE144" i="5" s="1"/>
  <c r="AG144" i="4"/>
  <c r="AH144" i="4"/>
  <c r="AI144" i="4"/>
  <c r="AJ144" i="4"/>
  <c r="AK144" i="4"/>
  <c r="AL144" i="4"/>
  <c r="AM144" i="4"/>
  <c r="AN144" i="4"/>
  <c r="AM144" i="5" s="1"/>
  <c r="AO144" i="4"/>
  <c r="C145" i="4"/>
  <c r="D145" i="4"/>
  <c r="E145" i="4"/>
  <c r="F145" i="4"/>
  <c r="G145" i="4"/>
  <c r="H145" i="4"/>
  <c r="I145" i="4"/>
  <c r="H145" i="5" s="1"/>
  <c r="J145" i="4"/>
  <c r="K145" i="4"/>
  <c r="L145" i="4"/>
  <c r="M145" i="4"/>
  <c r="N145" i="4"/>
  <c r="O145" i="4"/>
  <c r="P145" i="4"/>
  <c r="Q145" i="4"/>
  <c r="P145" i="5" s="1"/>
  <c r="R145" i="4"/>
  <c r="S145" i="4"/>
  <c r="T145" i="4"/>
  <c r="U145" i="4"/>
  <c r="V145" i="4"/>
  <c r="W145" i="4"/>
  <c r="X145" i="4"/>
  <c r="Y145" i="4"/>
  <c r="X145" i="5" s="1"/>
  <c r="Z145" i="4"/>
  <c r="AA145" i="4"/>
  <c r="AB145" i="4"/>
  <c r="AC145" i="4"/>
  <c r="AD145" i="4"/>
  <c r="AE145" i="4"/>
  <c r="AF145" i="4"/>
  <c r="AG145" i="4"/>
  <c r="AF145" i="5" s="1"/>
  <c r="AH145" i="4"/>
  <c r="AI145" i="4"/>
  <c r="AJ145" i="4"/>
  <c r="AK145" i="4"/>
  <c r="AL145" i="4"/>
  <c r="AM145" i="4"/>
  <c r="AN145" i="4"/>
  <c r="AO145" i="4"/>
  <c r="AN145" i="5" s="1"/>
  <c r="C146" i="4"/>
  <c r="D146" i="4"/>
  <c r="E146" i="4"/>
  <c r="F146" i="4"/>
  <c r="G146" i="4"/>
  <c r="H146" i="4"/>
  <c r="I146" i="4"/>
  <c r="J146" i="4"/>
  <c r="I146" i="5" s="1"/>
  <c r="K146" i="4"/>
  <c r="L146" i="4"/>
  <c r="M146" i="4"/>
  <c r="N146" i="4"/>
  <c r="O146" i="4"/>
  <c r="P146" i="4"/>
  <c r="Q146" i="4"/>
  <c r="R146" i="4"/>
  <c r="Q146" i="5" s="1"/>
  <c r="S146" i="4"/>
  <c r="T146" i="4"/>
  <c r="U146" i="4"/>
  <c r="V146" i="4"/>
  <c r="W146" i="4"/>
  <c r="X146" i="4"/>
  <c r="Y146" i="4"/>
  <c r="Z146" i="4"/>
  <c r="Y146" i="5" s="1"/>
  <c r="AA146" i="4"/>
  <c r="AB146" i="4"/>
  <c r="AC146" i="4"/>
  <c r="AD146" i="4"/>
  <c r="AE146" i="4"/>
  <c r="AF146" i="4"/>
  <c r="AG146" i="4"/>
  <c r="AH146" i="4"/>
  <c r="AG146" i="5" s="1"/>
  <c r="AI146" i="4"/>
  <c r="AJ146" i="4"/>
  <c r="AK146" i="4"/>
  <c r="AL146" i="4"/>
  <c r="AM146" i="4"/>
  <c r="AN146" i="4"/>
  <c r="AO146" i="4"/>
  <c r="C147" i="4"/>
  <c r="B147" i="5" s="1"/>
  <c r="D147" i="4"/>
  <c r="E147" i="4"/>
  <c r="F147" i="4"/>
  <c r="G147" i="4"/>
  <c r="H147" i="4"/>
  <c r="I147" i="4"/>
  <c r="J147" i="4"/>
  <c r="K147" i="4"/>
  <c r="J147" i="5" s="1"/>
  <c r="L147" i="4"/>
  <c r="M147" i="4"/>
  <c r="N147" i="4"/>
  <c r="O147" i="4"/>
  <c r="P147" i="4"/>
  <c r="Q147" i="4"/>
  <c r="R147" i="4"/>
  <c r="S147" i="4"/>
  <c r="R147" i="5" s="1"/>
  <c r="T147" i="4"/>
  <c r="U147" i="4"/>
  <c r="V147" i="4"/>
  <c r="W147" i="4"/>
  <c r="X147" i="4"/>
  <c r="Y147" i="4"/>
  <c r="Z147" i="4"/>
  <c r="AA147" i="4"/>
  <c r="Z147" i="5" s="1"/>
  <c r="AB147" i="4"/>
  <c r="AC147" i="4"/>
  <c r="AD147" i="4"/>
  <c r="AE147" i="4"/>
  <c r="AF147" i="4"/>
  <c r="AG147" i="4"/>
  <c r="AH147" i="4"/>
  <c r="AI147" i="4"/>
  <c r="AH147" i="5" s="1"/>
  <c r="AJ147" i="4"/>
  <c r="AK147" i="4"/>
  <c r="AL147" i="4"/>
  <c r="AM147" i="4"/>
  <c r="AN147" i="4"/>
  <c r="AO147" i="4"/>
  <c r="C148" i="4"/>
  <c r="D148" i="4"/>
  <c r="C148" i="5" s="1"/>
  <c r="E148" i="4"/>
  <c r="F148" i="4"/>
  <c r="G148" i="4"/>
  <c r="H148" i="4"/>
  <c r="I148" i="4"/>
  <c r="J148" i="4"/>
  <c r="K148" i="4"/>
  <c r="L148" i="4"/>
  <c r="K148" i="5" s="1"/>
  <c r="M148" i="4"/>
  <c r="N148" i="4"/>
  <c r="O148" i="4"/>
  <c r="P148" i="4"/>
  <c r="Q148" i="4"/>
  <c r="R148" i="4"/>
  <c r="S148" i="4"/>
  <c r="T148" i="4"/>
  <c r="S148" i="5" s="1"/>
  <c r="U148" i="4"/>
  <c r="V148" i="4"/>
  <c r="W148" i="4"/>
  <c r="X148" i="4"/>
  <c r="Y148" i="4"/>
  <c r="Z148" i="4"/>
  <c r="AA148" i="4"/>
  <c r="AB148" i="4"/>
  <c r="AA148" i="5" s="1"/>
  <c r="AC148" i="4"/>
  <c r="AD148" i="4"/>
  <c r="AE148" i="4"/>
  <c r="AF148" i="4"/>
  <c r="AG148" i="4"/>
  <c r="AH148" i="4"/>
  <c r="AI148" i="4"/>
  <c r="AJ148" i="4"/>
  <c r="AI148" i="5" s="1"/>
  <c r="AK148" i="4"/>
  <c r="AL148" i="4"/>
  <c r="AM148" i="4"/>
  <c r="AN148" i="4"/>
  <c r="AO148" i="4"/>
  <c r="C149" i="4"/>
  <c r="D149" i="4"/>
  <c r="E149" i="4"/>
  <c r="D149" i="5" s="1"/>
  <c r="F149" i="4"/>
  <c r="G149" i="4"/>
  <c r="H149" i="4"/>
  <c r="I149" i="4"/>
  <c r="J149" i="4"/>
  <c r="K149" i="4"/>
  <c r="L149" i="4"/>
  <c r="M149" i="4"/>
  <c r="L149" i="5" s="1"/>
  <c r="N149" i="4"/>
  <c r="O149" i="4"/>
  <c r="P149" i="4"/>
  <c r="Q149" i="4"/>
  <c r="R149" i="4"/>
  <c r="S149" i="4"/>
  <c r="T149" i="4"/>
  <c r="U149" i="4"/>
  <c r="T149" i="5" s="1"/>
  <c r="V149" i="4"/>
  <c r="W149" i="4"/>
  <c r="X149" i="4"/>
  <c r="Y149" i="4"/>
  <c r="Z149" i="4"/>
  <c r="AA149" i="4"/>
  <c r="AB149" i="4"/>
  <c r="AC149" i="4"/>
  <c r="AB149" i="5" s="1"/>
  <c r="AD149" i="4"/>
  <c r="AE149" i="4"/>
  <c r="AF149" i="4"/>
  <c r="AG149" i="4"/>
  <c r="AH149" i="4"/>
  <c r="AI149" i="4"/>
  <c r="AJ149" i="4"/>
  <c r="AK149" i="4"/>
  <c r="AJ149" i="5" s="1"/>
  <c r="AL149" i="4"/>
  <c r="AM149" i="4"/>
  <c r="AN149" i="4"/>
  <c r="AO149" i="4"/>
  <c r="C150" i="4"/>
  <c r="D150" i="4"/>
  <c r="E150" i="4"/>
  <c r="F150" i="4"/>
  <c r="E150" i="5" s="1"/>
  <c r="G150" i="4"/>
  <c r="H150" i="4"/>
  <c r="I150" i="4"/>
  <c r="J150" i="4"/>
  <c r="K150" i="4"/>
  <c r="L150" i="4"/>
  <c r="M150" i="4"/>
  <c r="N150" i="4"/>
  <c r="M150" i="5" s="1"/>
  <c r="O150" i="4"/>
  <c r="P150" i="4"/>
  <c r="Q150" i="4"/>
  <c r="R150" i="4"/>
  <c r="S150" i="4"/>
  <c r="T150" i="4"/>
  <c r="U150" i="4"/>
  <c r="V150" i="4"/>
  <c r="U150" i="5" s="1"/>
  <c r="W150" i="4"/>
  <c r="X150" i="4"/>
  <c r="Y150" i="4"/>
  <c r="Z150" i="4"/>
  <c r="AA150" i="4"/>
  <c r="AB150" i="4"/>
  <c r="AC150" i="4"/>
  <c r="AD150" i="4"/>
  <c r="AC150" i="5" s="1"/>
  <c r="AE150" i="4"/>
  <c r="AF150" i="4"/>
  <c r="AG150" i="4"/>
  <c r="AH150" i="4"/>
  <c r="AI150" i="4"/>
  <c r="AJ150" i="4"/>
  <c r="AK150" i="4"/>
  <c r="AL150" i="4"/>
  <c r="AK150" i="5" s="1"/>
  <c r="AM150" i="4"/>
  <c r="AN150" i="4"/>
  <c r="AO150" i="4"/>
  <c r="C151" i="4"/>
  <c r="D151" i="4"/>
  <c r="E151" i="4"/>
  <c r="F151" i="4"/>
  <c r="G151" i="4"/>
  <c r="F151" i="5" s="1"/>
  <c r="H151" i="4"/>
  <c r="I151" i="4"/>
  <c r="J151" i="4"/>
  <c r="K151" i="4"/>
  <c r="L151" i="4"/>
  <c r="M151" i="4"/>
  <c r="N151" i="4"/>
  <c r="O151" i="4"/>
  <c r="N151" i="5" s="1"/>
  <c r="P151" i="4"/>
  <c r="Q151" i="4"/>
  <c r="R151" i="4"/>
  <c r="S151" i="4"/>
  <c r="T151" i="4"/>
  <c r="U151" i="4"/>
  <c r="V151" i="4"/>
  <c r="W151" i="4"/>
  <c r="V151" i="5" s="1"/>
  <c r="X151" i="4"/>
  <c r="Y151" i="4"/>
  <c r="Z151" i="4"/>
  <c r="AA151" i="4"/>
  <c r="AB151" i="4"/>
  <c r="AC151" i="4"/>
  <c r="AD151" i="4"/>
  <c r="AE151" i="4"/>
  <c r="AD151" i="5" s="1"/>
  <c r="AF151" i="4"/>
  <c r="AG151" i="4"/>
  <c r="AH151" i="4"/>
  <c r="AI151" i="4"/>
  <c r="AJ151" i="4"/>
  <c r="AK151" i="4"/>
  <c r="AL151" i="4"/>
  <c r="AM151" i="4"/>
  <c r="AL151" i="5" s="1"/>
  <c r="AN151" i="4"/>
  <c r="AO151" i="4"/>
  <c r="C152" i="4"/>
  <c r="D152" i="4"/>
  <c r="E152" i="4"/>
  <c r="F152" i="4"/>
  <c r="G152" i="4"/>
  <c r="H152" i="4"/>
  <c r="G152" i="5" s="1"/>
  <c r="I152" i="4"/>
  <c r="J152" i="4"/>
  <c r="K152" i="4"/>
  <c r="L152" i="4"/>
  <c r="M152" i="4"/>
  <c r="N152" i="4"/>
  <c r="O152" i="4"/>
  <c r="P152" i="4"/>
  <c r="O152" i="5" s="1"/>
  <c r="Q152" i="4"/>
  <c r="R152" i="4"/>
  <c r="S152" i="4"/>
  <c r="T152" i="4"/>
  <c r="U152" i="4"/>
  <c r="V152" i="4"/>
  <c r="W152" i="4"/>
  <c r="X152" i="4"/>
  <c r="W152" i="5" s="1"/>
  <c r="Y152" i="4"/>
  <c r="Z152" i="4"/>
  <c r="AA152" i="4"/>
  <c r="AB152" i="4"/>
  <c r="AC152" i="4"/>
  <c r="AD152" i="4"/>
  <c r="AE152" i="4"/>
  <c r="AF152" i="4"/>
  <c r="AE152" i="5" s="1"/>
  <c r="AG152" i="4"/>
  <c r="AH152" i="4"/>
  <c r="AI152" i="4"/>
  <c r="AJ152" i="4"/>
  <c r="AK152" i="4"/>
  <c r="AL152" i="4"/>
  <c r="AM152" i="4"/>
  <c r="AN152" i="4"/>
  <c r="AM152" i="5" s="1"/>
  <c r="AO152" i="4"/>
  <c r="C153" i="4"/>
  <c r="D153" i="4"/>
  <c r="E153" i="4"/>
  <c r="F153" i="4"/>
  <c r="G153" i="4"/>
  <c r="H153" i="4"/>
  <c r="I153" i="4"/>
  <c r="H153" i="5" s="1"/>
  <c r="J153" i="4"/>
  <c r="K153" i="4"/>
  <c r="L153" i="4"/>
  <c r="M153" i="4"/>
  <c r="N153" i="4"/>
  <c r="O153" i="4"/>
  <c r="P153" i="4"/>
  <c r="Q153" i="4"/>
  <c r="P153" i="5" s="1"/>
  <c r="R153" i="4"/>
  <c r="S153" i="4"/>
  <c r="T153" i="4"/>
  <c r="U153" i="4"/>
  <c r="V153" i="4"/>
  <c r="W153" i="4"/>
  <c r="X153" i="4"/>
  <c r="Y153" i="4"/>
  <c r="X153" i="5" s="1"/>
  <c r="Z153" i="4"/>
  <c r="AA153" i="4"/>
  <c r="AB153" i="4"/>
  <c r="AC153" i="4"/>
  <c r="AD153" i="4"/>
  <c r="AE153" i="4"/>
  <c r="AF153" i="4"/>
  <c r="AG153" i="4"/>
  <c r="AF153" i="5" s="1"/>
  <c r="AH153" i="4"/>
  <c r="AI153" i="4"/>
  <c r="AJ153" i="4"/>
  <c r="AK153" i="4"/>
  <c r="AL153" i="4"/>
  <c r="AM153" i="4"/>
  <c r="AN153" i="4"/>
  <c r="AO153" i="4"/>
  <c r="AN153" i="5" s="1"/>
  <c r="C154" i="4"/>
  <c r="D154" i="4"/>
  <c r="E154" i="4"/>
  <c r="F154" i="4"/>
  <c r="G154" i="4"/>
  <c r="H154" i="4"/>
  <c r="I154" i="4"/>
  <c r="J154" i="4"/>
  <c r="I154" i="5" s="1"/>
  <c r="K154" i="4"/>
  <c r="L154" i="4"/>
  <c r="M154" i="4"/>
  <c r="N154" i="4"/>
  <c r="O154" i="4"/>
  <c r="P154" i="4"/>
  <c r="Q154" i="4"/>
  <c r="R154" i="4"/>
  <c r="Q154" i="5" s="1"/>
  <c r="S154" i="4"/>
  <c r="T154" i="4"/>
  <c r="U154" i="4"/>
  <c r="V154" i="4"/>
  <c r="W154" i="4"/>
  <c r="X154" i="4"/>
  <c r="Y154" i="4"/>
  <c r="Z154" i="4"/>
  <c r="Y154" i="5" s="1"/>
  <c r="AA154" i="4"/>
  <c r="AB154" i="4"/>
  <c r="AC154" i="4"/>
  <c r="AD154" i="4"/>
  <c r="AE154" i="4"/>
  <c r="AF154" i="4"/>
  <c r="AG154" i="4"/>
  <c r="AH154" i="4"/>
  <c r="AG154" i="5" s="1"/>
  <c r="AI154" i="4"/>
  <c r="AJ154" i="4"/>
  <c r="AK154" i="4"/>
  <c r="AL154" i="4"/>
  <c r="AM154" i="4"/>
  <c r="AN154" i="4"/>
  <c r="AO154" i="4"/>
  <c r="C155" i="4"/>
  <c r="B155" i="5" s="1"/>
  <c r="D155" i="4"/>
  <c r="E155" i="4"/>
  <c r="F155" i="4"/>
  <c r="G155" i="4"/>
  <c r="H155" i="4"/>
  <c r="I155" i="4"/>
  <c r="J155" i="4"/>
  <c r="K155" i="4"/>
  <c r="J155" i="5" s="1"/>
  <c r="L155" i="4"/>
  <c r="M155" i="4"/>
  <c r="N155" i="4"/>
  <c r="O155" i="4"/>
  <c r="P155" i="4"/>
  <c r="Q155" i="4"/>
  <c r="R155" i="4"/>
  <c r="S155" i="4"/>
  <c r="R155" i="5" s="1"/>
  <c r="T155" i="4"/>
  <c r="U155" i="4"/>
  <c r="V155" i="4"/>
  <c r="W155" i="4"/>
  <c r="X155" i="4"/>
  <c r="Y155" i="4"/>
  <c r="Z155" i="4"/>
  <c r="AA155" i="4"/>
  <c r="Z155" i="5" s="1"/>
  <c r="AB155" i="4"/>
  <c r="AC155" i="4"/>
  <c r="AD155" i="4"/>
  <c r="AE155" i="4"/>
  <c r="AF155" i="4"/>
  <c r="AG155" i="4"/>
  <c r="AH155" i="4"/>
  <c r="AI155" i="4"/>
  <c r="AH155" i="5" s="1"/>
  <c r="AJ155" i="4"/>
  <c r="AK155" i="4"/>
  <c r="AL155" i="4"/>
  <c r="AM155" i="4"/>
  <c r="AN155" i="4"/>
  <c r="AO155" i="4"/>
  <c r="C156" i="4"/>
  <c r="D156" i="4"/>
  <c r="C156" i="5" s="1"/>
  <c r="E156" i="4"/>
  <c r="F156" i="4"/>
  <c r="G156" i="4"/>
  <c r="H156" i="4"/>
  <c r="I156" i="4"/>
  <c r="J156" i="4"/>
  <c r="K156" i="4"/>
  <c r="L156" i="4"/>
  <c r="K156" i="5" s="1"/>
  <c r="M156" i="4"/>
  <c r="N156" i="4"/>
  <c r="O156" i="4"/>
  <c r="P156" i="4"/>
  <c r="Q156" i="4"/>
  <c r="R156" i="4"/>
  <c r="S156" i="4"/>
  <c r="T156" i="4"/>
  <c r="S156" i="5" s="1"/>
  <c r="U156" i="4"/>
  <c r="V156" i="4"/>
  <c r="W156" i="4"/>
  <c r="X156" i="4"/>
  <c r="Y156" i="4"/>
  <c r="Z156" i="4"/>
  <c r="AA156" i="4"/>
  <c r="AB156" i="4"/>
  <c r="AA156" i="5" s="1"/>
  <c r="AC156" i="4"/>
  <c r="AD156" i="4"/>
  <c r="AE156" i="4"/>
  <c r="AF156" i="4"/>
  <c r="AG156" i="4"/>
  <c r="AH156" i="4"/>
  <c r="AI156" i="4"/>
  <c r="AJ156" i="4"/>
  <c r="AI156" i="5" s="1"/>
  <c r="AK156" i="4"/>
  <c r="AL156" i="4"/>
  <c r="AM156" i="4"/>
  <c r="AN156" i="4"/>
  <c r="AO156" i="4"/>
  <c r="C157" i="4"/>
  <c r="D157" i="4"/>
  <c r="E157" i="4"/>
  <c r="D157" i="5" s="1"/>
  <c r="F157" i="4"/>
  <c r="G157" i="4"/>
  <c r="H157" i="4"/>
  <c r="I157" i="4"/>
  <c r="J157" i="4"/>
  <c r="K157" i="4"/>
  <c r="L157" i="4"/>
  <c r="M157" i="4"/>
  <c r="L157" i="5" s="1"/>
  <c r="N157" i="4"/>
  <c r="O157" i="4"/>
  <c r="P157" i="4"/>
  <c r="Q157" i="4"/>
  <c r="R157" i="4"/>
  <c r="S157" i="4"/>
  <c r="T157" i="4"/>
  <c r="U157" i="4"/>
  <c r="T157" i="5" s="1"/>
  <c r="V157" i="4"/>
  <c r="W157" i="4"/>
  <c r="X157" i="4"/>
  <c r="Y157" i="4"/>
  <c r="Z157" i="4"/>
  <c r="AA157" i="4"/>
  <c r="AB157" i="4"/>
  <c r="AC157" i="4"/>
  <c r="AB157" i="5" s="1"/>
  <c r="AD157" i="4"/>
  <c r="AE157" i="4"/>
  <c r="AF157" i="4"/>
  <c r="AG157" i="4"/>
  <c r="AH157" i="4"/>
  <c r="AI157" i="4"/>
  <c r="AJ157" i="4"/>
  <c r="AK157" i="4"/>
  <c r="AJ157" i="5" s="1"/>
  <c r="AL157" i="4"/>
  <c r="AM157" i="4"/>
  <c r="AN157" i="4"/>
  <c r="AO157" i="4"/>
  <c r="C158" i="4"/>
  <c r="D158" i="4"/>
  <c r="E158" i="4"/>
  <c r="F158" i="4"/>
  <c r="E158" i="5" s="1"/>
  <c r="G158" i="4"/>
  <c r="H158" i="4"/>
  <c r="I158" i="4"/>
  <c r="J158" i="4"/>
  <c r="K158" i="4"/>
  <c r="L158" i="4"/>
  <c r="M158" i="4"/>
  <c r="N158" i="4"/>
  <c r="M158" i="5" s="1"/>
  <c r="O158" i="4"/>
  <c r="P158" i="4"/>
  <c r="Q158" i="4"/>
  <c r="R158" i="4"/>
  <c r="S158" i="4"/>
  <c r="T158" i="4"/>
  <c r="U158" i="4"/>
  <c r="V158" i="4"/>
  <c r="U158" i="5" s="1"/>
  <c r="W158" i="4"/>
  <c r="X158" i="4"/>
  <c r="Y158" i="4"/>
  <c r="Z158" i="4"/>
  <c r="AA158" i="4"/>
  <c r="AB158" i="4"/>
  <c r="AC158" i="4"/>
  <c r="AD158" i="4"/>
  <c r="AC158" i="5" s="1"/>
  <c r="AE158" i="4"/>
  <c r="AF158" i="4"/>
  <c r="AG158" i="4"/>
  <c r="AH158" i="4"/>
  <c r="AI158" i="4"/>
  <c r="AJ158" i="4"/>
  <c r="AK158" i="4"/>
  <c r="AL158" i="4"/>
  <c r="AK158" i="5" s="1"/>
  <c r="AM158" i="4"/>
  <c r="AN158" i="4"/>
  <c r="AO158" i="4"/>
  <c r="C159" i="4"/>
  <c r="D159" i="4"/>
  <c r="E159" i="4"/>
  <c r="F159" i="4"/>
  <c r="G159" i="4"/>
  <c r="F159" i="5" s="1"/>
  <c r="H159" i="4"/>
  <c r="I159" i="4"/>
  <c r="J159" i="4"/>
  <c r="K159" i="4"/>
  <c r="L159" i="4"/>
  <c r="M159" i="4"/>
  <c r="N159" i="4"/>
  <c r="O159" i="4"/>
  <c r="N159" i="5" s="1"/>
  <c r="P159" i="4"/>
  <c r="Q159" i="4"/>
  <c r="R159" i="4"/>
  <c r="S159" i="4"/>
  <c r="T159" i="4"/>
  <c r="U159" i="4"/>
  <c r="V159" i="4"/>
  <c r="W159" i="4"/>
  <c r="V159" i="5" s="1"/>
  <c r="X159" i="4"/>
  <c r="Y159" i="4"/>
  <c r="Z159" i="4"/>
  <c r="AA159" i="4"/>
  <c r="AB159" i="4"/>
  <c r="AC159" i="4"/>
  <c r="AD159" i="4"/>
  <c r="AE159" i="4"/>
  <c r="AD159" i="5" s="1"/>
  <c r="AF159" i="4"/>
  <c r="AG159" i="4"/>
  <c r="AH159" i="4"/>
  <c r="AI159" i="4"/>
  <c r="AJ159" i="4"/>
  <c r="AK159" i="4"/>
  <c r="AL159" i="4"/>
  <c r="AM159" i="4"/>
  <c r="AL159" i="5" s="1"/>
  <c r="AN159" i="4"/>
  <c r="AO159" i="4"/>
  <c r="C160" i="4"/>
  <c r="D160" i="4"/>
  <c r="E160" i="4"/>
  <c r="F160" i="4"/>
  <c r="G160" i="4"/>
  <c r="H160" i="4"/>
  <c r="G160" i="5" s="1"/>
  <c r="I160" i="4"/>
  <c r="J160" i="4"/>
  <c r="K160" i="4"/>
  <c r="L160" i="4"/>
  <c r="M160" i="4"/>
  <c r="N160" i="4"/>
  <c r="O160" i="4"/>
  <c r="P160" i="4"/>
  <c r="O160" i="5" s="1"/>
  <c r="Q160" i="4"/>
  <c r="R160" i="4"/>
  <c r="S160" i="4"/>
  <c r="T160" i="4"/>
  <c r="U160" i="4"/>
  <c r="V160" i="4"/>
  <c r="W160" i="4"/>
  <c r="X160" i="4"/>
  <c r="W160" i="5" s="1"/>
  <c r="Y160" i="4"/>
  <c r="Z160" i="4"/>
  <c r="AA160" i="4"/>
  <c r="AB160" i="4"/>
  <c r="AC160" i="4"/>
  <c r="AD160" i="4"/>
  <c r="AE160" i="4"/>
  <c r="AF160" i="4"/>
  <c r="AE160" i="5" s="1"/>
  <c r="AG160" i="4"/>
  <c r="AH160" i="4"/>
  <c r="AI160" i="4"/>
  <c r="AJ160" i="4"/>
  <c r="AK160" i="4"/>
  <c r="AL160" i="4"/>
  <c r="AM160" i="4"/>
  <c r="AN160" i="4"/>
  <c r="AM160" i="5" s="1"/>
  <c r="AO160" i="4"/>
  <c r="C161" i="4"/>
  <c r="D161" i="4"/>
  <c r="E161" i="4"/>
  <c r="F161" i="4"/>
  <c r="G161" i="4"/>
  <c r="H161" i="4"/>
  <c r="I161" i="4"/>
  <c r="H161" i="5" s="1"/>
  <c r="J161" i="4"/>
  <c r="K161" i="4"/>
  <c r="L161" i="4"/>
  <c r="M161" i="4"/>
  <c r="N161" i="4"/>
  <c r="O161" i="4"/>
  <c r="P161" i="4"/>
  <c r="Q161" i="4"/>
  <c r="P161" i="5" s="1"/>
  <c r="R161" i="4"/>
  <c r="S161" i="4"/>
  <c r="T161" i="4"/>
  <c r="U161" i="4"/>
  <c r="V161" i="4"/>
  <c r="W161" i="4"/>
  <c r="X161" i="4"/>
  <c r="Y161" i="4"/>
  <c r="X161" i="5" s="1"/>
  <c r="Z161" i="4"/>
  <c r="AA161" i="4"/>
  <c r="AB161" i="4"/>
  <c r="AC161" i="4"/>
  <c r="AD161" i="4"/>
  <c r="AE161" i="4"/>
  <c r="AF161" i="4"/>
  <c r="AG161" i="4"/>
  <c r="AF161" i="5" s="1"/>
  <c r="AH161" i="4"/>
  <c r="AI161" i="4"/>
  <c r="AJ161" i="4"/>
  <c r="AK161" i="4"/>
  <c r="AL161" i="4"/>
  <c r="AM161" i="4"/>
  <c r="AN161" i="4"/>
  <c r="AO161" i="4"/>
  <c r="AN161" i="5" s="1"/>
  <c r="C162" i="4"/>
  <c r="D162" i="4"/>
  <c r="E162" i="4"/>
  <c r="F162" i="4"/>
  <c r="G162" i="4"/>
  <c r="H162" i="4"/>
  <c r="I162" i="4"/>
  <c r="J162" i="4"/>
  <c r="I162" i="5" s="1"/>
  <c r="K162" i="4"/>
  <c r="L162" i="4"/>
  <c r="M162" i="4"/>
  <c r="N162" i="4"/>
  <c r="O162" i="4"/>
  <c r="P162" i="4"/>
  <c r="Q162" i="4"/>
  <c r="R162" i="4"/>
  <c r="Q162" i="5" s="1"/>
  <c r="S162" i="4"/>
  <c r="T162" i="4"/>
  <c r="U162" i="4"/>
  <c r="V162" i="4"/>
  <c r="W162" i="4"/>
  <c r="X162" i="4"/>
  <c r="Y162" i="4"/>
  <c r="Z162" i="4"/>
  <c r="Y162" i="5" s="1"/>
  <c r="AA162" i="4"/>
  <c r="AB162" i="4"/>
  <c r="AC162" i="4"/>
  <c r="AD162" i="4"/>
  <c r="AE162" i="4"/>
  <c r="AF162" i="4"/>
  <c r="AG162" i="4"/>
  <c r="AH162" i="4"/>
  <c r="AG162" i="5" s="1"/>
  <c r="AI162" i="4"/>
  <c r="AJ162" i="4"/>
  <c r="AK162" i="4"/>
  <c r="AL162" i="4"/>
  <c r="AM162" i="4"/>
  <c r="AN162" i="4"/>
  <c r="AO162" i="4"/>
  <c r="C163" i="4"/>
  <c r="B163" i="5" s="1"/>
  <c r="D163" i="4"/>
  <c r="E163" i="4"/>
  <c r="F163" i="4"/>
  <c r="G163" i="4"/>
  <c r="H163" i="4"/>
  <c r="I163" i="4"/>
  <c r="J163" i="4"/>
  <c r="K163" i="4"/>
  <c r="J163" i="5" s="1"/>
  <c r="L163" i="4"/>
  <c r="M163" i="4"/>
  <c r="N163" i="4"/>
  <c r="O163" i="4"/>
  <c r="P163" i="4"/>
  <c r="Q163" i="4"/>
  <c r="R163" i="4"/>
  <c r="S163" i="4"/>
  <c r="R163" i="5" s="1"/>
  <c r="T163" i="4"/>
  <c r="U163" i="4"/>
  <c r="V163" i="4"/>
  <c r="W163" i="4"/>
  <c r="X163" i="4"/>
  <c r="Y163" i="4"/>
  <c r="Z163" i="4"/>
  <c r="AA163" i="4"/>
  <c r="Z163" i="5" s="1"/>
  <c r="AB163" i="4"/>
  <c r="AC163" i="4"/>
  <c r="AD163" i="4"/>
  <c r="AE163" i="4"/>
  <c r="AF163" i="4"/>
  <c r="AG163" i="4"/>
  <c r="AH163" i="4"/>
  <c r="AI163" i="4"/>
  <c r="AH163" i="5" s="1"/>
  <c r="AJ163" i="4"/>
  <c r="AK163" i="4"/>
  <c r="AL163" i="4"/>
  <c r="AM163" i="4"/>
  <c r="AN163" i="4"/>
  <c r="AO163" i="4"/>
  <c r="C164" i="4"/>
  <c r="D164" i="4"/>
  <c r="C164" i="5" s="1"/>
  <c r="E164" i="4"/>
  <c r="F164" i="4"/>
  <c r="G164" i="4"/>
  <c r="H164" i="4"/>
  <c r="I164" i="4"/>
  <c r="J164" i="4"/>
  <c r="K164" i="4"/>
  <c r="L164" i="4"/>
  <c r="K164" i="5" s="1"/>
  <c r="M164" i="4"/>
  <c r="N164" i="4"/>
  <c r="O164" i="4"/>
  <c r="P164" i="4"/>
  <c r="Q164" i="4"/>
  <c r="R164" i="4"/>
  <c r="S164" i="4"/>
  <c r="T164" i="4"/>
  <c r="S164" i="5" s="1"/>
  <c r="U164" i="4"/>
  <c r="V164" i="4"/>
  <c r="W164" i="4"/>
  <c r="X164" i="4"/>
  <c r="Y164" i="4"/>
  <c r="Z164" i="4"/>
  <c r="AA164" i="4"/>
  <c r="AB164" i="4"/>
  <c r="AA164" i="5" s="1"/>
  <c r="AC164" i="4"/>
  <c r="AD164" i="4"/>
  <c r="AE164" i="4"/>
  <c r="AF164" i="4"/>
  <c r="AG164" i="4"/>
  <c r="AH164" i="4"/>
  <c r="AI164" i="4"/>
  <c r="AJ164" i="4"/>
  <c r="AI164" i="5" s="1"/>
  <c r="AK164" i="4"/>
  <c r="AL164" i="4"/>
  <c r="AM164" i="4"/>
  <c r="AN164" i="4"/>
  <c r="AO164" i="4"/>
  <c r="C165" i="4"/>
  <c r="D165" i="4"/>
  <c r="E165" i="4"/>
  <c r="D165" i="5" s="1"/>
  <c r="F165" i="4"/>
  <c r="G165" i="4"/>
  <c r="H165" i="4"/>
  <c r="I165" i="4"/>
  <c r="J165" i="4"/>
  <c r="K165" i="4"/>
  <c r="L165" i="4"/>
  <c r="M165" i="4"/>
  <c r="L165" i="5" s="1"/>
  <c r="N165" i="4"/>
  <c r="O165" i="4"/>
  <c r="P165" i="4"/>
  <c r="Q165" i="4"/>
  <c r="R165" i="4"/>
  <c r="S165" i="4"/>
  <c r="T165" i="4"/>
  <c r="U165" i="4"/>
  <c r="T165" i="5" s="1"/>
  <c r="V165" i="4"/>
  <c r="W165" i="4"/>
  <c r="X165" i="4"/>
  <c r="Y165" i="4"/>
  <c r="Z165" i="4"/>
  <c r="AA165" i="4"/>
  <c r="AB165" i="4"/>
  <c r="AC165" i="4"/>
  <c r="AB165" i="5" s="1"/>
  <c r="AD165" i="4"/>
  <c r="AE165" i="4"/>
  <c r="AF165" i="4"/>
  <c r="AG165" i="4"/>
  <c r="AH165" i="4"/>
  <c r="AI165" i="4"/>
  <c r="AJ165" i="4"/>
  <c r="AK165" i="4"/>
  <c r="AJ165" i="5" s="1"/>
  <c r="AL165" i="4"/>
  <c r="AM165" i="4"/>
  <c r="AN165" i="4"/>
  <c r="AO165" i="4"/>
  <c r="C166" i="4"/>
  <c r="D166" i="4"/>
  <c r="E166" i="4"/>
  <c r="F166" i="4"/>
  <c r="G166" i="4"/>
  <c r="H166" i="4"/>
  <c r="I166" i="4"/>
  <c r="J166" i="4"/>
  <c r="K166" i="4"/>
  <c r="L166" i="4"/>
  <c r="M166" i="4"/>
  <c r="N166" i="4"/>
  <c r="O166" i="4"/>
  <c r="P166" i="4"/>
  <c r="Q166" i="4"/>
  <c r="R166" i="4"/>
  <c r="S166" i="4"/>
  <c r="T166" i="4"/>
  <c r="U166" i="4"/>
  <c r="V166" i="4"/>
  <c r="W166" i="4"/>
  <c r="X166" i="4"/>
  <c r="Y166" i="4"/>
  <c r="Z166" i="4"/>
  <c r="AA166" i="4"/>
  <c r="AB166" i="4"/>
  <c r="AC166" i="4"/>
  <c r="AD166" i="4"/>
  <c r="AE166" i="4"/>
  <c r="AF166" i="4"/>
  <c r="AG166" i="4"/>
  <c r="AH166" i="4"/>
  <c r="AI166" i="4"/>
  <c r="AJ166" i="4"/>
  <c r="AK166" i="4"/>
  <c r="AL166" i="4"/>
  <c r="AM166" i="4"/>
  <c r="AN166" i="4"/>
  <c r="AO166" i="4"/>
  <c r="C167" i="4"/>
  <c r="D167" i="4"/>
  <c r="E167" i="4"/>
  <c r="F167" i="4"/>
  <c r="G167" i="4"/>
  <c r="F167" i="5" s="1"/>
  <c r="H167" i="4"/>
  <c r="I167" i="4"/>
  <c r="J167" i="4"/>
  <c r="K167" i="4"/>
  <c r="L167" i="4"/>
  <c r="M167" i="4"/>
  <c r="N167" i="4"/>
  <c r="O167" i="4"/>
  <c r="N167" i="5" s="1"/>
  <c r="P167" i="4"/>
  <c r="Q167" i="4"/>
  <c r="R167" i="4"/>
  <c r="S167" i="4"/>
  <c r="T167" i="4"/>
  <c r="U167" i="4"/>
  <c r="V167" i="4"/>
  <c r="W167" i="4"/>
  <c r="V167" i="5" s="1"/>
  <c r="X167" i="4"/>
  <c r="Y167" i="4"/>
  <c r="Z167" i="4"/>
  <c r="AA167" i="4"/>
  <c r="AB167" i="4"/>
  <c r="AC167" i="4"/>
  <c r="AD167" i="4"/>
  <c r="AE167" i="4"/>
  <c r="AD167" i="5" s="1"/>
  <c r="AF167" i="4"/>
  <c r="AG167" i="4"/>
  <c r="AH167" i="4"/>
  <c r="AI167" i="4"/>
  <c r="AJ167" i="4"/>
  <c r="AK167" i="4"/>
  <c r="AL167" i="4"/>
  <c r="AM167" i="4"/>
  <c r="AL167" i="5" s="1"/>
  <c r="AN167" i="4"/>
  <c r="AO167" i="4"/>
  <c r="C168" i="4"/>
  <c r="D168" i="4"/>
  <c r="E168" i="4"/>
  <c r="F168" i="4"/>
  <c r="G168" i="4"/>
  <c r="H168" i="4"/>
  <c r="G168" i="5" s="1"/>
  <c r="I168" i="4"/>
  <c r="J168" i="4"/>
  <c r="K168" i="4"/>
  <c r="L168" i="4"/>
  <c r="M168" i="4"/>
  <c r="N168" i="4"/>
  <c r="O168" i="4"/>
  <c r="P168" i="4"/>
  <c r="O168" i="5" s="1"/>
  <c r="Q168" i="4"/>
  <c r="R168" i="4"/>
  <c r="S168" i="4"/>
  <c r="T168" i="4"/>
  <c r="U168" i="4"/>
  <c r="V168" i="4"/>
  <c r="W168" i="4"/>
  <c r="X168" i="4"/>
  <c r="W168" i="5" s="1"/>
  <c r="Y168" i="4"/>
  <c r="Z168" i="4"/>
  <c r="AA168" i="4"/>
  <c r="AB168" i="4"/>
  <c r="AC168" i="4"/>
  <c r="AD168" i="4"/>
  <c r="AE168" i="4"/>
  <c r="AF168" i="4"/>
  <c r="AE168" i="5" s="1"/>
  <c r="AG168" i="4"/>
  <c r="AH168" i="4"/>
  <c r="AI168" i="4"/>
  <c r="AJ168" i="4"/>
  <c r="AK168" i="4"/>
  <c r="AL168" i="4"/>
  <c r="AM168" i="4"/>
  <c r="AN168" i="4"/>
  <c r="AM168" i="5" s="1"/>
  <c r="AO168" i="4"/>
  <c r="C169" i="4"/>
  <c r="D169" i="4"/>
  <c r="E169" i="4"/>
  <c r="F169" i="4"/>
  <c r="G169" i="4"/>
  <c r="H169" i="4"/>
  <c r="I169" i="4"/>
  <c r="H169" i="5" s="1"/>
  <c r="J169" i="4"/>
  <c r="K169" i="4"/>
  <c r="L169" i="4"/>
  <c r="M169" i="4"/>
  <c r="N169" i="4"/>
  <c r="O169" i="4"/>
  <c r="P169" i="4"/>
  <c r="Q169" i="4"/>
  <c r="P169" i="5" s="1"/>
  <c r="R169" i="4"/>
  <c r="S169" i="4"/>
  <c r="T169" i="4"/>
  <c r="U169" i="4"/>
  <c r="V169" i="4"/>
  <c r="W169" i="4"/>
  <c r="X169" i="4"/>
  <c r="Y169" i="4"/>
  <c r="X169" i="5" s="1"/>
  <c r="Z169" i="4"/>
  <c r="AA169" i="4"/>
  <c r="AB169" i="4"/>
  <c r="AC169" i="4"/>
  <c r="AD169" i="4"/>
  <c r="AE169" i="4"/>
  <c r="AF169" i="4"/>
  <c r="AG169" i="4"/>
  <c r="AF169" i="5" s="1"/>
  <c r="AH169" i="4"/>
  <c r="AI169" i="4"/>
  <c r="AJ169" i="4"/>
  <c r="AK169" i="4"/>
  <c r="AL169" i="4"/>
  <c r="AM169" i="4"/>
  <c r="AN169" i="4"/>
  <c r="AO169" i="4"/>
  <c r="AN169" i="5" s="1"/>
  <c r="C170" i="4"/>
  <c r="D170" i="4"/>
  <c r="E170" i="4"/>
  <c r="F170" i="4"/>
  <c r="G170" i="4"/>
  <c r="H170" i="4"/>
  <c r="I170" i="4"/>
  <c r="J170" i="4"/>
  <c r="I170" i="5" s="1"/>
  <c r="K170" i="4"/>
  <c r="L170" i="4"/>
  <c r="M170" i="4"/>
  <c r="N170" i="4"/>
  <c r="O170" i="4"/>
  <c r="P170" i="4"/>
  <c r="Q170" i="4"/>
  <c r="R170" i="4"/>
  <c r="Q170" i="5" s="1"/>
  <c r="S170" i="4"/>
  <c r="T170" i="4"/>
  <c r="U170" i="4"/>
  <c r="V170" i="4"/>
  <c r="W170" i="4"/>
  <c r="X170" i="4"/>
  <c r="Y170" i="4"/>
  <c r="Z170" i="4"/>
  <c r="Y170" i="5" s="1"/>
  <c r="AA170" i="4"/>
  <c r="AB170" i="4"/>
  <c r="AC170" i="4"/>
  <c r="AD170" i="4"/>
  <c r="AE170" i="4"/>
  <c r="AF170" i="4"/>
  <c r="AG170" i="4"/>
  <c r="AH170" i="4"/>
  <c r="AG170" i="5" s="1"/>
  <c r="AI170" i="4"/>
  <c r="AJ170" i="4"/>
  <c r="AK170" i="4"/>
  <c r="AL170" i="4"/>
  <c r="AM170" i="4"/>
  <c r="AN170" i="4"/>
  <c r="AO170" i="4"/>
  <c r="C171" i="4"/>
  <c r="B171" i="5" s="1"/>
  <c r="D171" i="4"/>
  <c r="E171" i="4"/>
  <c r="F171" i="4"/>
  <c r="G171" i="4"/>
  <c r="H171" i="4"/>
  <c r="I171" i="4"/>
  <c r="J171" i="4"/>
  <c r="K171" i="4"/>
  <c r="J171" i="5" s="1"/>
  <c r="L171" i="4"/>
  <c r="M171" i="4"/>
  <c r="N171" i="4"/>
  <c r="O171" i="4"/>
  <c r="P171" i="4"/>
  <c r="Q171" i="4"/>
  <c r="R171" i="4"/>
  <c r="S171" i="4"/>
  <c r="R171" i="5" s="1"/>
  <c r="T171" i="4"/>
  <c r="U171" i="4"/>
  <c r="V171" i="4"/>
  <c r="W171" i="4"/>
  <c r="X171" i="4"/>
  <c r="Y171" i="4"/>
  <c r="Z171" i="4"/>
  <c r="AA171" i="4"/>
  <c r="Z171" i="5" s="1"/>
  <c r="AB171" i="4"/>
  <c r="AC171" i="4"/>
  <c r="AD171" i="4"/>
  <c r="AE171" i="4"/>
  <c r="AF171" i="4"/>
  <c r="AG171" i="4"/>
  <c r="AH171" i="4"/>
  <c r="AI171" i="4"/>
  <c r="AH171" i="5" s="1"/>
  <c r="AJ171" i="4"/>
  <c r="AK171" i="4"/>
  <c r="AL171" i="4"/>
  <c r="AM171" i="4"/>
  <c r="AN171" i="4"/>
  <c r="AO171" i="4"/>
  <c r="C172" i="4"/>
  <c r="D172" i="4"/>
  <c r="C172" i="5" s="1"/>
  <c r="E172" i="4"/>
  <c r="F172" i="4"/>
  <c r="G172" i="4"/>
  <c r="H172" i="4"/>
  <c r="I172" i="4"/>
  <c r="J172" i="4"/>
  <c r="K172" i="4"/>
  <c r="L172" i="4"/>
  <c r="K172" i="5" s="1"/>
  <c r="M172" i="4"/>
  <c r="N172" i="4"/>
  <c r="O172" i="4"/>
  <c r="P172" i="4"/>
  <c r="Q172" i="4"/>
  <c r="R172" i="4"/>
  <c r="S172" i="4"/>
  <c r="T172" i="4"/>
  <c r="S172" i="5" s="1"/>
  <c r="U172" i="4"/>
  <c r="V172" i="4"/>
  <c r="W172" i="4"/>
  <c r="X172" i="4"/>
  <c r="Y172" i="4"/>
  <c r="Z172" i="4"/>
  <c r="AA172" i="4"/>
  <c r="AB172" i="4"/>
  <c r="AA172" i="5" s="1"/>
  <c r="AC172" i="4"/>
  <c r="AD172" i="4"/>
  <c r="AE172" i="4"/>
  <c r="AF172" i="4"/>
  <c r="AG172" i="4"/>
  <c r="AH172" i="4"/>
  <c r="AI172" i="4"/>
  <c r="AJ172" i="4"/>
  <c r="AI172" i="5" s="1"/>
  <c r="AK172" i="4"/>
  <c r="AL172" i="4"/>
  <c r="AM172" i="4"/>
  <c r="AN172" i="4"/>
  <c r="AO172" i="4"/>
  <c r="C173" i="4"/>
  <c r="D173" i="4"/>
  <c r="E173" i="4"/>
  <c r="D173" i="5" s="1"/>
  <c r="F173" i="4"/>
  <c r="G173" i="4"/>
  <c r="H173" i="4"/>
  <c r="I173" i="4"/>
  <c r="J173" i="4"/>
  <c r="K173" i="4"/>
  <c r="L173" i="4"/>
  <c r="M173" i="4"/>
  <c r="L173" i="5" s="1"/>
  <c r="N173" i="4"/>
  <c r="O173" i="4"/>
  <c r="P173" i="4"/>
  <c r="Q173" i="4"/>
  <c r="R173" i="4"/>
  <c r="S173" i="4"/>
  <c r="T173" i="4"/>
  <c r="U173" i="4"/>
  <c r="T173" i="5" s="1"/>
  <c r="V173" i="4"/>
  <c r="W173" i="4"/>
  <c r="X173" i="4"/>
  <c r="Y173" i="4"/>
  <c r="Z173" i="4"/>
  <c r="AA173" i="4"/>
  <c r="AB173" i="4"/>
  <c r="AC173" i="4"/>
  <c r="AB173" i="5" s="1"/>
  <c r="AD173" i="4"/>
  <c r="AE173" i="4"/>
  <c r="AF173" i="4"/>
  <c r="AG173" i="4"/>
  <c r="AH173" i="4"/>
  <c r="AI173" i="4"/>
  <c r="AJ173" i="4"/>
  <c r="AK173" i="4"/>
  <c r="AJ173" i="5" s="1"/>
  <c r="AL173" i="4"/>
  <c r="AM173" i="4"/>
  <c r="AN173" i="4"/>
  <c r="AO173" i="4"/>
  <c r="C174" i="4"/>
  <c r="D174" i="4"/>
  <c r="E174" i="4"/>
  <c r="F174" i="4"/>
  <c r="E174" i="5" s="1"/>
  <c r="G174" i="4"/>
  <c r="H174" i="4"/>
  <c r="I174" i="4"/>
  <c r="J174" i="4"/>
  <c r="K174" i="4"/>
  <c r="L174" i="4"/>
  <c r="M174" i="4"/>
  <c r="N174" i="4"/>
  <c r="M174" i="5" s="1"/>
  <c r="O174" i="4"/>
  <c r="P174" i="4"/>
  <c r="Q174" i="4"/>
  <c r="R174" i="4"/>
  <c r="S174" i="4"/>
  <c r="T174" i="4"/>
  <c r="U174" i="4"/>
  <c r="V174" i="4"/>
  <c r="U174" i="5" s="1"/>
  <c r="W174" i="4"/>
  <c r="X174" i="4"/>
  <c r="Y174" i="4"/>
  <c r="Z174" i="4"/>
  <c r="AA174" i="4"/>
  <c r="AB174" i="4"/>
  <c r="AC174" i="4"/>
  <c r="AD174" i="4"/>
  <c r="AC174" i="5" s="1"/>
  <c r="AE174" i="4"/>
  <c r="AF174" i="4"/>
  <c r="AG174" i="4"/>
  <c r="AH174" i="4"/>
  <c r="AI174" i="4"/>
  <c r="AJ174" i="4"/>
  <c r="AK174" i="4"/>
  <c r="AL174" i="4"/>
  <c r="AK174" i="5" s="1"/>
  <c r="AM174" i="4"/>
  <c r="AN174" i="4"/>
  <c r="AO174" i="4"/>
  <c r="C175" i="4"/>
  <c r="D175" i="4"/>
  <c r="E175" i="4"/>
  <c r="F175" i="4"/>
  <c r="G175" i="4"/>
  <c r="F175" i="5" s="1"/>
  <c r="H175" i="4"/>
  <c r="I175" i="4"/>
  <c r="J175" i="4"/>
  <c r="K175" i="4"/>
  <c r="L175" i="4"/>
  <c r="M175" i="4"/>
  <c r="N175" i="4"/>
  <c r="O175" i="4"/>
  <c r="N175" i="5" s="1"/>
  <c r="P175" i="4"/>
  <c r="Q175" i="4"/>
  <c r="R175" i="4"/>
  <c r="S175" i="4"/>
  <c r="T175" i="4"/>
  <c r="U175" i="4"/>
  <c r="V175" i="4"/>
  <c r="W175" i="4"/>
  <c r="V175" i="5" s="1"/>
  <c r="X175" i="4"/>
  <c r="Y175" i="4"/>
  <c r="Z175" i="4"/>
  <c r="AA175" i="4"/>
  <c r="AB175" i="4"/>
  <c r="AC175" i="4"/>
  <c r="AD175" i="4"/>
  <c r="AE175" i="4"/>
  <c r="AD175" i="5" s="1"/>
  <c r="AF175" i="4"/>
  <c r="AG175" i="4"/>
  <c r="AH175" i="4"/>
  <c r="AI175" i="4"/>
  <c r="AJ175" i="4"/>
  <c r="AK175" i="4"/>
  <c r="AL175" i="4"/>
  <c r="AM175" i="4"/>
  <c r="AL175" i="5" s="1"/>
  <c r="AN175" i="4"/>
  <c r="AO175" i="4"/>
  <c r="C176" i="4"/>
  <c r="D176" i="4"/>
  <c r="E176" i="4"/>
  <c r="F176" i="4"/>
  <c r="G176" i="4"/>
  <c r="H176" i="4"/>
  <c r="G176" i="5" s="1"/>
  <c r="I176" i="4"/>
  <c r="J176" i="4"/>
  <c r="K176" i="4"/>
  <c r="L176" i="4"/>
  <c r="M176" i="4"/>
  <c r="N176" i="4"/>
  <c r="O176" i="4"/>
  <c r="P176" i="4"/>
  <c r="O176" i="5" s="1"/>
  <c r="Q176" i="4"/>
  <c r="R176" i="4"/>
  <c r="S176" i="4"/>
  <c r="T176" i="4"/>
  <c r="U176" i="4"/>
  <c r="V176" i="4"/>
  <c r="W176" i="4"/>
  <c r="X176" i="4"/>
  <c r="W176" i="5" s="1"/>
  <c r="Y176" i="4"/>
  <c r="Z176" i="4"/>
  <c r="AA176" i="4"/>
  <c r="AB176" i="4"/>
  <c r="AC176" i="4"/>
  <c r="AD176" i="4"/>
  <c r="AE176" i="4"/>
  <c r="AF176" i="4"/>
  <c r="AE176" i="5" s="1"/>
  <c r="AG176" i="4"/>
  <c r="AH176" i="4"/>
  <c r="AI176" i="4"/>
  <c r="AJ176" i="4"/>
  <c r="AK176" i="4"/>
  <c r="AL176" i="4"/>
  <c r="AM176" i="4"/>
  <c r="AN176" i="4"/>
  <c r="AM176" i="5" s="1"/>
  <c r="AO176" i="4"/>
  <c r="C177" i="4"/>
  <c r="D177" i="4"/>
  <c r="E177" i="4"/>
  <c r="F177" i="4"/>
  <c r="G177" i="4"/>
  <c r="H177" i="4"/>
  <c r="I177" i="4"/>
  <c r="H177" i="5" s="1"/>
  <c r="J177" i="4"/>
  <c r="K177" i="4"/>
  <c r="L177" i="4"/>
  <c r="M177" i="4"/>
  <c r="N177" i="4"/>
  <c r="O177" i="4"/>
  <c r="P177" i="4"/>
  <c r="Q177" i="4"/>
  <c r="P177" i="5" s="1"/>
  <c r="R177" i="4"/>
  <c r="S177" i="4"/>
  <c r="T177" i="4"/>
  <c r="U177" i="4"/>
  <c r="V177" i="4"/>
  <c r="W177" i="4"/>
  <c r="X177" i="4"/>
  <c r="Y177" i="4"/>
  <c r="X177" i="5" s="1"/>
  <c r="Z177" i="4"/>
  <c r="AA177" i="4"/>
  <c r="AB177" i="4"/>
  <c r="AC177" i="4"/>
  <c r="AD177" i="4"/>
  <c r="AE177" i="4"/>
  <c r="AF177" i="4"/>
  <c r="AG177" i="4"/>
  <c r="AF177" i="5" s="1"/>
  <c r="AH177" i="4"/>
  <c r="AI177" i="4"/>
  <c r="AJ177" i="4"/>
  <c r="AK177" i="4"/>
  <c r="AL177" i="4"/>
  <c r="AM177" i="4"/>
  <c r="AN177" i="4"/>
  <c r="AO177" i="4"/>
  <c r="AN177" i="5" s="1"/>
  <c r="C178" i="4"/>
  <c r="D178" i="4"/>
  <c r="E178" i="4"/>
  <c r="F178" i="4"/>
  <c r="G178" i="4"/>
  <c r="H178" i="4"/>
  <c r="I178" i="4"/>
  <c r="J178" i="4"/>
  <c r="I178" i="5" s="1"/>
  <c r="K178" i="4"/>
  <c r="L178" i="4"/>
  <c r="M178" i="4"/>
  <c r="N178" i="4"/>
  <c r="O178" i="4"/>
  <c r="P178" i="4"/>
  <c r="Q178" i="4"/>
  <c r="R178" i="4"/>
  <c r="Q178" i="5" s="1"/>
  <c r="S178" i="4"/>
  <c r="T178" i="4"/>
  <c r="U178" i="4"/>
  <c r="V178" i="4"/>
  <c r="W178" i="4"/>
  <c r="X178" i="4"/>
  <c r="Y178" i="4"/>
  <c r="Z178" i="4"/>
  <c r="Y178" i="5" s="1"/>
  <c r="AA178" i="4"/>
  <c r="AB178" i="4"/>
  <c r="AC178" i="4"/>
  <c r="AD178" i="4"/>
  <c r="AE178" i="4"/>
  <c r="AF178" i="4"/>
  <c r="AG178" i="4"/>
  <c r="AH178" i="4"/>
  <c r="AG178" i="5" s="1"/>
  <c r="AI178" i="4"/>
  <c r="AJ178" i="4"/>
  <c r="AK178" i="4"/>
  <c r="AL178" i="4"/>
  <c r="AM178" i="4"/>
  <c r="AN178" i="4"/>
  <c r="AO178" i="4"/>
  <c r="C179" i="4"/>
  <c r="B179" i="5" s="1"/>
  <c r="D179" i="4"/>
  <c r="E179" i="4"/>
  <c r="F179" i="4"/>
  <c r="G179" i="4"/>
  <c r="H179" i="4"/>
  <c r="I179" i="4"/>
  <c r="J179" i="4"/>
  <c r="K179" i="4"/>
  <c r="J179" i="5" s="1"/>
  <c r="L179" i="4"/>
  <c r="M179" i="4"/>
  <c r="N179" i="4"/>
  <c r="O179" i="4"/>
  <c r="P179" i="4"/>
  <c r="Q179" i="4"/>
  <c r="R179" i="4"/>
  <c r="S179" i="4"/>
  <c r="R179" i="5" s="1"/>
  <c r="T179" i="4"/>
  <c r="U179" i="4"/>
  <c r="V179" i="4"/>
  <c r="W179" i="4"/>
  <c r="X179" i="4"/>
  <c r="Y179" i="4"/>
  <c r="Z179" i="4"/>
  <c r="AA179" i="4"/>
  <c r="Z179" i="5" s="1"/>
  <c r="AB179" i="4"/>
  <c r="AC179" i="4"/>
  <c r="AD179" i="4"/>
  <c r="AE179" i="4"/>
  <c r="AF179" i="4"/>
  <c r="AG179" i="4"/>
  <c r="AH179" i="4"/>
  <c r="AI179" i="4"/>
  <c r="AH179" i="5" s="1"/>
  <c r="AJ179" i="4"/>
  <c r="AK179" i="4"/>
  <c r="AL179" i="4"/>
  <c r="AM179" i="4"/>
  <c r="AN179" i="4"/>
  <c r="AO179" i="4"/>
  <c r="C180" i="4"/>
  <c r="D180" i="4"/>
  <c r="C180" i="5" s="1"/>
  <c r="E180" i="4"/>
  <c r="F180" i="4"/>
  <c r="G180" i="4"/>
  <c r="H180" i="4"/>
  <c r="I180" i="4"/>
  <c r="J180" i="4"/>
  <c r="K180" i="4"/>
  <c r="L180" i="4"/>
  <c r="K180" i="5" s="1"/>
  <c r="M180" i="4"/>
  <c r="N180" i="4"/>
  <c r="O180" i="4"/>
  <c r="P180" i="4"/>
  <c r="Q180" i="4"/>
  <c r="R180" i="4"/>
  <c r="S180" i="4"/>
  <c r="T180" i="4"/>
  <c r="S180" i="5" s="1"/>
  <c r="U180" i="4"/>
  <c r="V180" i="4"/>
  <c r="W180" i="4"/>
  <c r="X180" i="4"/>
  <c r="Y180" i="4"/>
  <c r="Z180" i="4"/>
  <c r="AA180" i="4"/>
  <c r="AB180" i="4"/>
  <c r="AA180" i="5" s="1"/>
  <c r="AC180" i="4"/>
  <c r="AD180" i="4"/>
  <c r="AE180" i="4"/>
  <c r="AF180" i="4"/>
  <c r="AG180" i="4"/>
  <c r="AH180" i="4"/>
  <c r="AI180" i="4"/>
  <c r="AJ180" i="4"/>
  <c r="AI180" i="5" s="1"/>
  <c r="AK180" i="4"/>
  <c r="AL180" i="4"/>
  <c r="AM180" i="4"/>
  <c r="AN180" i="4"/>
  <c r="AO180" i="4"/>
  <c r="C181" i="4"/>
  <c r="D181" i="4"/>
  <c r="E181" i="4"/>
  <c r="D181" i="5" s="1"/>
  <c r="F181" i="4"/>
  <c r="G181" i="4"/>
  <c r="H181" i="4"/>
  <c r="I181" i="4"/>
  <c r="J181" i="4"/>
  <c r="K181" i="4"/>
  <c r="L181" i="4"/>
  <c r="M181" i="4"/>
  <c r="L181" i="5" s="1"/>
  <c r="N181" i="4"/>
  <c r="O181" i="4"/>
  <c r="P181" i="4"/>
  <c r="Q181" i="4"/>
  <c r="R181" i="4"/>
  <c r="S181" i="4"/>
  <c r="T181" i="4"/>
  <c r="U181" i="4"/>
  <c r="T181" i="5" s="1"/>
  <c r="V181" i="4"/>
  <c r="W181" i="4"/>
  <c r="X181" i="4"/>
  <c r="Y181" i="4"/>
  <c r="Z181" i="4"/>
  <c r="AA181" i="4"/>
  <c r="AB181" i="4"/>
  <c r="AC181" i="4"/>
  <c r="AB181" i="5" s="1"/>
  <c r="AD181" i="4"/>
  <c r="AE181" i="4"/>
  <c r="AF181" i="4"/>
  <c r="AG181" i="4"/>
  <c r="AH181" i="4"/>
  <c r="AI181" i="4"/>
  <c r="AJ181" i="4"/>
  <c r="AK181" i="4"/>
  <c r="AJ181" i="5" s="1"/>
  <c r="AL181" i="4"/>
  <c r="AM181" i="4"/>
  <c r="AN181" i="4"/>
  <c r="AO181" i="4"/>
  <c r="C182" i="4"/>
  <c r="D182" i="4"/>
  <c r="E182" i="4"/>
  <c r="F182" i="4"/>
  <c r="E182" i="5" s="1"/>
  <c r="G182" i="4"/>
  <c r="H182" i="4"/>
  <c r="I182" i="4"/>
  <c r="J182" i="4"/>
  <c r="K182" i="4"/>
  <c r="L182" i="4"/>
  <c r="M182" i="4"/>
  <c r="N182" i="4"/>
  <c r="M182" i="5" s="1"/>
  <c r="O182" i="4"/>
  <c r="P182" i="4"/>
  <c r="Q182" i="4"/>
  <c r="R182" i="4"/>
  <c r="S182" i="4"/>
  <c r="T182" i="4"/>
  <c r="U182" i="4"/>
  <c r="V182" i="4"/>
  <c r="U182" i="5" s="1"/>
  <c r="W182" i="4"/>
  <c r="X182" i="4"/>
  <c r="Y182" i="4"/>
  <c r="Z182" i="4"/>
  <c r="AA182" i="4"/>
  <c r="AB182" i="4"/>
  <c r="AC182" i="4"/>
  <c r="AD182" i="4"/>
  <c r="AC182" i="5" s="1"/>
  <c r="AE182" i="4"/>
  <c r="AF182" i="4"/>
  <c r="AG182" i="4"/>
  <c r="AH182" i="4"/>
  <c r="AI182" i="4"/>
  <c r="AJ182" i="4"/>
  <c r="AK182" i="4"/>
  <c r="AL182" i="4"/>
  <c r="AK182" i="5" s="1"/>
  <c r="AM182" i="4"/>
  <c r="AN182" i="4"/>
  <c r="AO182" i="4"/>
  <c r="C183" i="4"/>
  <c r="D183" i="4"/>
  <c r="E183" i="4"/>
  <c r="F183" i="4"/>
  <c r="G183" i="4"/>
  <c r="F183" i="5" s="1"/>
  <c r="H183" i="4"/>
  <c r="I183" i="4"/>
  <c r="J183" i="4"/>
  <c r="K183" i="4"/>
  <c r="L183" i="4"/>
  <c r="M183" i="4"/>
  <c r="N183" i="4"/>
  <c r="O183" i="4"/>
  <c r="N183" i="5" s="1"/>
  <c r="P183" i="4"/>
  <c r="Q183" i="4"/>
  <c r="R183" i="4"/>
  <c r="S183" i="4"/>
  <c r="T183" i="4"/>
  <c r="U183" i="4"/>
  <c r="V183" i="4"/>
  <c r="W183" i="4"/>
  <c r="V183" i="5" s="1"/>
  <c r="X183" i="4"/>
  <c r="Y183" i="4"/>
  <c r="Z183" i="4"/>
  <c r="AA183" i="4"/>
  <c r="AB183" i="4"/>
  <c r="AC183" i="4"/>
  <c r="AD183" i="4"/>
  <c r="AE183" i="4"/>
  <c r="AD183" i="5" s="1"/>
  <c r="AF183" i="4"/>
  <c r="AG183" i="4"/>
  <c r="AH183" i="4"/>
  <c r="AI183" i="4"/>
  <c r="AJ183" i="4"/>
  <c r="AK183" i="4"/>
  <c r="AL183" i="4"/>
  <c r="AM183" i="4"/>
  <c r="AL183" i="5" s="1"/>
  <c r="AN183" i="4"/>
  <c r="AO183" i="4"/>
  <c r="C184" i="4"/>
  <c r="D184" i="4"/>
  <c r="E184" i="4"/>
  <c r="F184" i="4"/>
  <c r="G184" i="4"/>
  <c r="H184" i="4"/>
  <c r="G184" i="5" s="1"/>
  <c r="I184" i="4"/>
  <c r="J184" i="4"/>
  <c r="K184" i="4"/>
  <c r="L184" i="4"/>
  <c r="M184" i="4"/>
  <c r="N184" i="4"/>
  <c r="O184" i="4"/>
  <c r="P184" i="4"/>
  <c r="O184" i="5" s="1"/>
  <c r="Q184" i="4"/>
  <c r="R184" i="4"/>
  <c r="S184" i="4"/>
  <c r="T184" i="4"/>
  <c r="U184" i="4"/>
  <c r="V184" i="4"/>
  <c r="W184" i="4"/>
  <c r="X184" i="4"/>
  <c r="W184" i="5" s="1"/>
  <c r="Y184" i="4"/>
  <c r="Z184" i="4"/>
  <c r="AA184" i="4"/>
  <c r="AB184" i="4"/>
  <c r="AC184" i="4"/>
  <c r="AD184" i="4"/>
  <c r="AE184" i="4"/>
  <c r="AF184" i="4"/>
  <c r="AE184" i="5" s="1"/>
  <c r="AG184" i="4"/>
  <c r="AH184" i="4"/>
  <c r="AI184" i="4"/>
  <c r="AJ184" i="4"/>
  <c r="AK184" i="4"/>
  <c r="AL184" i="4"/>
  <c r="AM184" i="4"/>
  <c r="AN184" i="4"/>
  <c r="AM184" i="5" s="1"/>
  <c r="AO184" i="4"/>
  <c r="C185" i="4"/>
  <c r="D185" i="4"/>
  <c r="E185" i="4"/>
  <c r="F185" i="4"/>
  <c r="G185" i="4"/>
  <c r="H185" i="4"/>
  <c r="I185" i="4"/>
  <c r="H185" i="5" s="1"/>
  <c r="J185" i="4"/>
  <c r="K185" i="4"/>
  <c r="L185" i="4"/>
  <c r="M185" i="4"/>
  <c r="N185" i="4"/>
  <c r="O185" i="4"/>
  <c r="P185" i="4"/>
  <c r="Q185" i="4"/>
  <c r="P185" i="5" s="1"/>
  <c r="R185" i="4"/>
  <c r="S185" i="4"/>
  <c r="T185" i="4"/>
  <c r="U185" i="4"/>
  <c r="V185" i="4"/>
  <c r="W185" i="4"/>
  <c r="X185" i="4"/>
  <c r="Y185" i="4"/>
  <c r="X185" i="5" s="1"/>
  <c r="Z185" i="4"/>
  <c r="AA185" i="4"/>
  <c r="AB185" i="4"/>
  <c r="AC185" i="4"/>
  <c r="AD185" i="4"/>
  <c r="AE185" i="4"/>
  <c r="AF185" i="4"/>
  <c r="AG185" i="4"/>
  <c r="AF185" i="5" s="1"/>
  <c r="AH185" i="4"/>
  <c r="AI185" i="4"/>
  <c r="AJ185" i="4"/>
  <c r="AK185" i="4"/>
  <c r="AL185" i="4"/>
  <c r="AM185" i="4"/>
  <c r="AN185" i="4"/>
  <c r="AO185" i="4"/>
  <c r="AN185" i="5" s="1"/>
  <c r="C186" i="4"/>
  <c r="D186" i="4"/>
  <c r="E186" i="4"/>
  <c r="F186" i="4"/>
  <c r="G186" i="4"/>
  <c r="H186" i="4"/>
  <c r="I186" i="4"/>
  <c r="J186" i="4"/>
  <c r="I186" i="5" s="1"/>
  <c r="K186" i="4"/>
  <c r="L186" i="4"/>
  <c r="M186" i="4"/>
  <c r="N186" i="4"/>
  <c r="O186" i="4"/>
  <c r="P186" i="4"/>
  <c r="Q186" i="4"/>
  <c r="R186" i="4"/>
  <c r="Q186" i="5" s="1"/>
  <c r="S186" i="4"/>
  <c r="T186" i="4"/>
  <c r="U186" i="4"/>
  <c r="V186" i="4"/>
  <c r="W186" i="4"/>
  <c r="X186" i="4"/>
  <c r="Y186" i="4"/>
  <c r="Z186" i="4"/>
  <c r="Y186" i="5" s="1"/>
  <c r="AA186" i="4"/>
  <c r="AB186" i="4"/>
  <c r="AC186" i="4"/>
  <c r="AD186" i="4"/>
  <c r="AE186" i="4"/>
  <c r="AF186" i="4"/>
  <c r="AG186" i="4"/>
  <c r="AH186" i="4"/>
  <c r="AG186" i="5" s="1"/>
  <c r="AI186" i="4"/>
  <c r="AJ186" i="4"/>
  <c r="AK186" i="4"/>
  <c r="AL186" i="4"/>
  <c r="AM186" i="4"/>
  <c r="AN186" i="4"/>
  <c r="AO186" i="4"/>
  <c r="C187" i="4"/>
  <c r="B187" i="5" s="1"/>
  <c r="D187" i="4"/>
  <c r="E187" i="4"/>
  <c r="F187" i="4"/>
  <c r="G187" i="4"/>
  <c r="H187" i="4"/>
  <c r="I187" i="4"/>
  <c r="J187" i="4"/>
  <c r="K187" i="4"/>
  <c r="J187" i="5" s="1"/>
  <c r="L187" i="4"/>
  <c r="M187" i="4"/>
  <c r="N187" i="4"/>
  <c r="O187" i="4"/>
  <c r="P187" i="4"/>
  <c r="Q187" i="4"/>
  <c r="R187" i="4"/>
  <c r="S187" i="4"/>
  <c r="R187" i="5" s="1"/>
  <c r="T187" i="4"/>
  <c r="U187" i="4"/>
  <c r="V187" i="4"/>
  <c r="W187" i="4"/>
  <c r="X187" i="4"/>
  <c r="Y187" i="4"/>
  <c r="Z187" i="4"/>
  <c r="AA187" i="4"/>
  <c r="Z187" i="5" s="1"/>
  <c r="AB187" i="4"/>
  <c r="AC187" i="4"/>
  <c r="AD187" i="4"/>
  <c r="AE187" i="4"/>
  <c r="AF187" i="4"/>
  <c r="AG187" i="4"/>
  <c r="AH187" i="4"/>
  <c r="AI187" i="4"/>
  <c r="AH187" i="5" s="1"/>
  <c r="AJ187" i="4"/>
  <c r="AK187" i="4"/>
  <c r="AL187" i="4"/>
  <c r="AM187" i="4"/>
  <c r="AN187" i="4"/>
  <c r="AO187" i="4"/>
  <c r="C188" i="4"/>
  <c r="D188" i="4"/>
  <c r="C188" i="5" s="1"/>
  <c r="E188" i="4"/>
  <c r="F188" i="4"/>
  <c r="G188" i="4"/>
  <c r="H188" i="4"/>
  <c r="I188" i="4"/>
  <c r="J188" i="4"/>
  <c r="K188" i="4"/>
  <c r="L188" i="4"/>
  <c r="K188" i="5" s="1"/>
  <c r="M188" i="4"/>
  <c r="N188" i="4"/>
  <c r="O188" i="4"/>
  <c r="P188" i="4"/>
  <c r="Q188" i="4"/>
  <c r="R188" i="4"/>
  <c r="S188" i="4"/>
  <c r="T188" i="4"/>
  <c r="S188" i="5" s="1"/>
  <c r="U188" i="4"/>
  <c r="V188" i="4"/>
  <c r="W188" i="4"/>
  <c r="X188" i="4"/>
  <c r="Y188" i="4"/>
  <c r="Z188" i="4"/>
  <c r="AA188" i="4"/>
  <c r="AB188" i="4"/>
  <c r="AA188" i="5" s="1"/>
  <c r="AC188" i="4"/>
  <c r="AD188" i="4"/>
  <c r="AE188" i="4"/>
  <c r="AF188" i="4"/>
  <c r="AG188" i="4"/>
  <c r="AH188" i="4"/>
  <c r="AI188" i="4"/>
  <c r="AJ188" i="4"/>
  <c r="AI188" i="5" s="1"/>
  <c r="AK188" i="4"/>
  <c r="AL188" i="4"/>
  <c r="AM188" i="4"/>
  <c r="AN188" i="4"/>
  <c r="AO188" i="4"/>
  <c r="C189" i="4"/>
  <c r="D189" i="4"/>
  <c r="E189" i="4"/>
  <c r="D189" i="5" s="1"/>
  <c r="F189" i="4"/>
  <c r="G189" i="4"/>
  <c r="H189" i="4"/>
  <c r="I189" i="4"/>
  <c r="J189" i="4"/>
  <c r="K189" i="4"/>
  <c r="L189" i="4"/>
  <c r="M189" i="4"/>
  <c r="L189" i="5" s="1"/>
  <c r="N189" i="4"/>
  <c r="O189" i="4"/>
  <c r="P189" i="4"/>
  <c r="Q189" i="4"/>
  <c r="R189" i="4"/>
  <c r="S189" i="4"/>
  <c r="T189" i="4"/>
  <c r="U189" i="4"/>
  <c r="T189" i="5" s="1"/>
  <c r="V189" i="4"/>
  <c r="W189" i="4"/>
  <c r="X189" i="4"/>
  <c r="Y189" i="4"/>
  <c r="Z189" i="4"/>
  <c r="AA189" i="4"/>
  <c r="AB189" i="4"/>
  <c r="AC189" i="4"/>
  <c r="AB189" i="5" s="1"/>
  <c r="AD189" i="4"/>
  <c r="AE189" i="4"/>
  <c r="AF189" i="4"/>
  <c r="AG189" i="4"/>
  <c r="AH189" i="4"/>
  <c r="AI189" i="4"/>
  <c r="AJ189" i="4"/>
  <c r="AK189" i="4"/>
  <c r="AJ189" i="5" s="1"/>
  <c r="AL189" i="4"/>
  <c r="AM189" i="4"/>
  <c r="AN189" i="4"/>
  <c r="AO189" i="4"/>
  <c r="C190" i="4"/>
  <c r="D190" i="4"/>
  <c r="E190" i="4"/>
  <c r="F190" i="4"/>
  <c r="E190" i="5" s="1"/>
  <c r="G190" i="4"/>
  <c r="H190" i="4"/>
  <c r="I190" i="4"/>
  <c r="J190" i="4"/>
  <c r="K190" i="4"/>
  <c r="L190" i="4"/>
  <c r="M190" i="4"/>
  <c r="N190" i="4"/>
  <c r="M190" i="5" s="1"/>
  <c r="O190" i="4"/>
  <c r="P190" i="4"/>
  <c r="Q190" i="4"/>
  <c r="R190" i="4"/>
  <c r="S190" i="4"/>
  <c r="T190" i="4"/>
  <c r="U190" i="4"/>
  <c r="V190" i="4"/>
  <c r="U190" i="5" s="1"/>
  <c r="W190" i="4"/>
  <c r="X190" i="4"/>
  <c r="Y190" i="4"/>
  <c r="Z190" i="4"/>
  <c r="AA190" i="4"/>
  <c r="AB190" i="4"/>
  <c r="AC190" i="4"/>
  <c r="AD190" i="4"/>
  <c r="AC190" i="5" s="1"/>
  <c r="AE190" i="4"/>
  <c r="AF190" i="4"/>
  <c r="AG190" i="4"/>
  <c r="AH190" i="4"/>
  <c r="AI190" i="4"/>
  <c r="AJ190" i="4"/>
  <c r="AK190" i="4"/>
  <c r="AL190" i="4"/>
  <c r="AK190" i="5" s="1"/>
  <c r="AM190" i="4"/>
  <c r="AN190" i="4"/>
  <c r="AO190" i="4"/>
  <c r="C191" i="4"/>
  <c r="D191" i="4"/>
  <c r="E191" i="4"/>
  <c r="F191" i="4"/>
  <c r="G191" i="4"/>
  <c r="F191" i="5" s="1"/>
  <c r="H191" i="4"/>
  <c r="I191" i="4"/>
  <c r="J191" i="4"/>
  <c r="K191" i="4"/>
  <c r="L191" i="4"/>
  <c r="M191" i="4"/>
  <c r="N191" i="4"/>
  <c r="O191" i="4"/>
  <c r="N191" i="5" s="1"/>
  <c r="P191" i="4"/>
  <c r="Q191" i="4"/>
  <c r="R191" i="4"/>
  <c r="S191" i="4"/>
  <c r="T191" i="4"/>
  <c r="U191" i="4"/>
  <c r="V191" i="4"/>
  <c r="W191" i="4"/>
  <c r="V191" i="5" s="1"/>
  <c r="X191" i="4"/>
  <c r="Y191" i="4"/>
  <c r="Z191" i="4"/>
  <c r="AA191" i="4"/>
  <c r="AB191" i="4"/>
  <c r="AC191" i="4"/>
  <c r="AD191" i="4"/>
  <c r="AE191" i="4"/>
  <c r="AD191" i="5" s="1"/>
  <c r="AF191" i="4"/>
  <c r="AG191" i="4"/>
  <c r="AH191" i="4"/>
  <c r="AI191" i="4"/>
  <c r="AJ191" i="4"/>
  <c r="AK191" i="4"/>
  <c r="AL191" i="4"/>
  <c r="AM191" i="4"/>
  <c r="AL191" i="5" s="1"/>
  <c r="AN191" i="4"/>
  <c r="AO191" i="4"/>
  <c r="C192" i="4"/>
  <c r="D192" i="4"/>
  <c r="E192" i="4"/>
  <c r="F192" i="4"/>
  <c r="G192" i="4"/>
  <c r="H192" i="4"/>
  <c r="G192" i="5" s="1"/>
  <c r="I192" i="4"/>
  <c r="J192" i="4"/>
  <c r="K192" i="4"/>
  <c r="L192" i="4"/>
  <c r="M192" i="4"/>
  <c r="N192" i="4"/>
  <c r="O192" i="4"/>
  <c r="P192" i="4"/>
  <c r="O192" i="5" s="1"/>
  <c r="Q192" i="4"/>
  <c r="R192" i="4"/>
  <c r="S192" i="4"/>
  <c r="T192" i="4"/>
  <c r="U192" i="4"/>
  <c r="V192" i="4"/>
  <c r="W192" i="4"/>
  <c r="X192" i="4"/>
  <c r="W192" i="5" s="1"/>
  <c r="Y192" i="4"/>
  <c r="Z192" i="4"/>
  <c r="AA192" i="4"/>
  <c r="AB192" i="4"/>
  <c r="AC192" i="4"/>
  <c r="AD192" i="4"/>
  <c r="AE192" i="4"/>
  <c r="AF192" i="4"/>
  <c r="AE192" i="5" s="1"/>
  <c r="AG192" i="4"/>
  <c r="AH192" i="4"/>
  <c r="AI192" i="4"/>
  <c r="AJ192" i="4"/>
  <c r="AK192" i="4"/>
  <c r="AL192" i="4"/>
  <c r="AM192" i="4"/>
  <c r="AN192" i="4"/>
  <c r="AM192" i="5" s="1"/>
  <c r="AO192" i="4"/>
  <c r="C193" i="4"/>
  <c r="D193" i="4"/>
  <c r="E193" i="4"/>
  <c r="F193" i="4"/>
  <c r="G193" i="4"/>
  <c r="H193" i="4"/>
  <c r="I193" i="4"/>
  <c r="J193" i="4"/>
  <c r="K193" i="4"/>
  <c r="L193" i="4"/>
  <c r="M193" i="4"/>
  <c r="N193" i="4"/>
  <c r="O193" i="4"/>
  <c r="P193" i="4"/>
  <c r="Q193" i="4"/>
  <c r="R193" i="4"/>
  <c r="S193" i="4"/>
  <c r="T193" i="4"/>
  <c r="U193" i="4"/>
  <c r="V193" i="4"/>
  <c r="W193" i="4"/>
  <c r="X193" i="4"/>
  <c r="Y193" i="4"/>
  <c r="Z193" i="4"/>
  <c r="AA193" i="4"/>
  <c r="AB193" i="4"/>
  <c r="AC193" i="4"/>
  <c r="AD193" i="4"/>
  <c r="AE193" i="4"/>
  <c r="AF193" i="4"/>
  <c r="AG193" i="4"/>
  <c r="AH193" i="4"/>
  <c r="AI193" i="4"/>
  <c r="AJ193" i="4"/>
  <c r="AK193" i="4"/>
  <c r="AL193" i="4"/>
  <c r="AM193" i="4"/>
  <c r="AN193" i="4"/>
  <c r="AO193" i="4"/>
  <c r="C194" i="4"/>
  <c r="D194" i="4"/>
  <c r="E194" i="4"/>
  <c r="F194" i="4"/>
  <c r="G194" i="4"/>
  <c r="H194" i="4"/>
  <c r="I194" i="4"/>
  <c r="J194" i="4"/>
  <c r="I194" i="5" s="1"/>
  <c r="K194" i="4"/>
  <c r="L194" i="4"/>
  <c r="M194" i="4"/>
  <c r="N194" i="4"/>
  <c r="O194" i="4"/>
  <c r="P194" i="4"/>
  <c r="Q194" i="4"/>
  <c r="R194" i="4"/>
  <c r="Q194" i="5" s="1"/>
  <c r="S194" i="4"/>
  <c r="T194" i="4"/>
  <c r="U194" i="4"/>
  <c r="V194" i="4"/>
  <c r="W194" i="4"/>
  <c r="X194" i="4"/>
  <c r="Y194" i="4"/>
  <c r="Z194" i="4"/>
  <c r="Y194" i="5" s="1"/>
  <c r="AA194" i="4"/>
  <c r="AB194" i="4"/>
  <c r="AC194" i="4"/>
  <c r="AD194" i="4"/>
  <c r="AE194" i="4"/>
  <c r="AF194" i="4"/>
  <c r="AG194" i="4"/>
  <c r="AH194" i="4"/>
  <c r="AG194" i="5" s="1"/>
  <c r="AI194" i="4"/>
  <c r="AJ194" i="4"/>
  <c r="AK194" i="4"/>
  <c r="AL194" i="4"/>
  <c r="AM194" i="4"/>
  <c r="AN194" i="4"/>
  <c r="AO194" i="4"/>
  <c r="C195" i="4"/>
  <c r="B195" i="5" s="1"/>
  <c r="D195" i="4"/>
  <c r="E195" i="4"/>
  <c r="F195" i="4"/>
  <c r="G195" i="4"/>
  <c r="H195" i="4"/>
  <c r="I195" i="4"/>
  <c r="J195" i="4"/>
  <c r="K195" i="4"/>
  <c r="J195" i="5" s="1"/>
  <c r="L195" i="4"/>
  <c r="M195" i="4"/>
  <c r="N195" i="4"/>
  <c r="O195" i="4"/>
  <c r="P195" i="4"/>
  <c r="Q195" i="4"/>
  <c r="R195" i="4"/>
  <c r="S195" i="4"/>
  <c r="R195" i="5" s="1"/>
  <c r="T195" i="4"/>
  <c r="U195" i="4"/>
  <c r="V195" i="4"/>
  <c r="W195" i="4"/>
  <c r="X195" i="4"/>
  <c r="Y195" i="4"/>
  <c r="Z195" i="4"/>
  <c r="AA195" i="4"/>
  <c r="Z195" i="5" s="1"/>
  <c r="AB195" i="4"/>
  <c r="AC195" i="4"/>
  <c r="AD195" i="4"/>
  <c r="AE195" i="4"/>
  <c r="AF195" i="4"/>
  <c r="AG195" i="4"/>
  <c r="AH195" i="4"/>
  <c r="AI195" i="4"/>
  <c r="AH195" i="5" s="1"/>
  <c r="AJ195" i="4"/>
  <c r="AK195" i="4"/>
  <c r="AL195" i="4"/>
  <c r="AM195" i="4"/>
  <c r="AN195" i="4"/>
  <c r="AO195" i="4"/>
  <c r="C196" i="4"/>
  <c r="D196" i="4"/>
  <c r="C196" i="5" s="1"/>
  <c r="E196" i="4"/>
  <c r="F196" i="4"/>
  <c r="G196" i="4"/>
  <c r="H196" i="4"/>
  <c r="I196" i="4"/>
  <c r="J196" i="4"/>
  <c r="K196" i="4"/>
  <c r="L196" i="4"/>
  <c r="K196" i="5" s="1"/>
  <c r="M196" i="4"/>
  <c r="N196" i="4"/>
  <c r="O196" i="4"/>
  <c r="P196" i="4"/>
  <c r="Q196" i="4"/>
  <c r="R196" i="4"/>
  <c r="S196" i="4"/>
  <c r="T196" i="4"/>
  <c r="S196" i="5" s="1"/>
  <c r="U196" i="4"/>
  <c r="V196" i="4"/>
  <c r="W196" i="4"/>
  <c r="X196" i="4"/>
  <c r="Y196" i="4"/>
  <c r="Z196" i="4"/>
  <c r="AA196" i="4"/>
  <c r="AB196" i="4"/>
  <c r="AA196" i="5" s="1"/>
  <c r="AC196" i="4"/>
  <c r="AD196" i="4"/>
  <c r="AE196" i="4"/>
  <c r="AF196" i="4"/>
  <c r="AG196" i="4"/>
  <c r="AH196" i="4"/>
  <c r="AI196" i="4"/>
  <c r="AJ196" i="4"/>
  <c r="AI196" i="5" s="1"/>
  <c r="AK196" i="4"/>
  <c r="AL196" i="4"/>
  <c r="AM196" i="4"/>
  <c r="AN196" i="4"/>
  <c r="AO196" i="4"/>
  <c r="C197" i="4"/>
  <c r="D197" i="4"/>
  <c r="E197" i="4"/>
  <c r="D197" i="5" s="1"/>
  <c r="F197" i="4"/>
  <c r="G197" i="4"/>
  <c r="H197" i="4"/>
  <c r="I197" i="4"/>
  <c r="J197" i="4"/>
  <c r="K197" i="4"/>
  <c r="L197" i="4"/>
  <c r="M197" i="4"/>
  <c r="L197" i="5" s="1"/>
  <c r="N197" i="4"/>
  <c r="O197" i="4"/>
  <c r="P197" i="4"/>
  <c r="Q197" i="4"/>
  <c r="R197" i="4"/>
  <c r="S197" i="4"/>
  <c r="T197" i="4"/>
  <c r="U197" i="4"/>
  <c r="T197" i="5" s="1"/>
  <c r="V197" i="4"/>
  <c r="W197" i="4"/>
  <c r="X197" i="4"/>
  <c r="Y197" i="4"/>
  <c r="Z197" i="4"/>
  <c r="AA197" i="4"/>
  <c r="AB197" i="4"/>
  <c r="AC197" i="4"/>
  <c r="AB197" i="5" s="1"/>
  <c r="AD197" i="4"/>
  <c r="AE197" i="4"/>
  <c r="AF197" i="4"/>
  <c r="AG197" i="4"/>
  <c r="AH197" i="4"/>
  <c r="AI197" i="4"/>
  <c r="AJ197" i="4"/>
  <c r="AK197" i="4"/>
  <c r="AJ197" i="5" s="1"/>
  <c r="AL197" i="4"/>
  <c r="AM197" i="4"/>
  <c r="AN197" i="4"/>
  <c r="AO197" i="4"/>
  <c r="C198" i="4"/>
  <c r="D198" i="4"/>
  <c r="E198" i="4"/>
  <c r="F198" i="4"/>
  <c r="E198" i="5" s="1"/>
  <c r="G198" i="4"/>
  <c r="H198" i="4"/>
  <c r="I198" i="4"/>
  <c r="J198" i="4"/>
  <c r="K198" i="4"/>
  <c r="L198" i="4"/>
  <c r="M198" i="4"/>
  <c r="N198" i="4"/>
  <c r="M198" i="5" s="1"/>
  <c r="O198" i="4"/>
  <c r="P198" i="4"/>
  <c r="Q198" i="4"/>
  <c r="R198" i="4"/>
  <c r="S198" i="4"/>
  <c r="T198" i="4"/>
  <c r="U198" i="4"/>
  <c r="V198" i="4"/>
  <c r="U198" i="5" s="1"/>
  <c r="W198" i="4"/>
  <c r="X198" i="4"/>
  <c r="Y198" i="4"/>
  <c r="Z198" i="4"/>
  <c r="AA198" i="4"/>
  <c r="AB198" i="4"/>
  <c r="AC198" i="4"/>
  <c r="AD198" i="4"/>
  <c r="AC198" i="5" s="1"/>
  <c r="AE198" i="4"/>
  <c r="AF198" i="4"/>
  <c r="AG198" i="4"/>
  <c r="AH198" i="4"/>
  <c r="AI198" i="4"/>
  <c r="AJ198" i="4"/>
  <c r="AK198" i="4"/>
  <c r="AL198" i="4"/>
  <c r="AK198" i="5" s="1"/>
  <c r="AM198" i="4"/>
  <c r="AN198" i="4"/>
  <c r="AO198" i="4"/>
  <c r="C199" i="4"/>
  <c r="D199" i="4"/>
  <c r="E199" i="4"/>
  <c r="F199" i="4"/>
  <c r="G199" i="4"/>
  <c r="F199" i="5" s="1"/>
  <c r="H199" i="4"/>
  <c r="I199" i="4"/>
  <c r="J199" i="4"/>
  <c r="K199" i="4"/>
  <c r="L199" i="4"/>
  <c r="M199" i="4"/>
  <c r="N199" i="4"/>
  <c r="O199" i="4"/>
  <c r="N199" i="5" s="1"/>
  <c r="P199" i="4"/>
  <c r="Q199" i="4"/>
  <c r="R199" i="4"/>
  <c r="S199" i="4"/>
  <c r="T199" i="4"/>
  <c r="U199" i="4"/>
  <c r="V199" i="4"/>
  <c r="W199" i="4"/>
  <c r="V199" i="5" s="1"/>
  <c r="X199" i="4"/>
  <c r="Y199" i="4"/>
  <c r="Z199" i="4"/>
  <c r="AA199" i="4"/>
  <c r="AB199" i="4"/>
  <c r="AC199" i="4"/>
  <c r="AD199" i="4"/>
  <c r="AE199" i="4"/>
  <c r="AD199" i="5" s="1"/>
  <c r="AF199" i="4"/>
  <c r="AG199" i="4"/>
  <c r="AH199" i="4"/>
  <c r="AI199" i="4"/>
  <c r="AJ199" i="4"/>
  <c r="AK199" i="4"/>
  <c r="AL199" i="4"/>
  <c r="AM199" i="4"/>
  <c r="AL199" i="5" s="1"/>
  <c r="AN199" i="4"/>
  <c r="AO199" i="4"/>
  <c r="C200" i="4"/>
  <c r="D200" i="4"/>
  <c r="E200" i="4"/>
  <c r="F200" i="4"/>
  <c r="G200" i="4"/>
  <c r="H200" i="4"/>
  <c r="G200" i="5" s="1"/>
  <c r="I200" i="4"/>
  <c r="J200" i="4"/>
  <c r="K200" i="4"/>
  <c r="L200" i="4"/>
  <c r="M200" i="4"/>
  <c r="N200" i="4"/>
  <c r="O200" i="4"/>
  <c r="P200" i="4"/>
  <c r="O200" i="5" s="1"/>
  <c r="Q200" i="4"/>
  <c r="R200" i="4"/>
  <c r="S200" i="4"/>
  <c r="T200" i="4"/>
  <c r="U200" i="4"/>
  <c r="V200" i="4"/>
  <c r="W200" i="4"/>
  <c r="X200" i="4"/>
  <c r="W200" i="5" s="1"/>
  <c r="Y200" i="4"/>
  <c r="Z200" i="4"/>
  <c r="AA200" i="4"/>
  <c r="AB200" i="4"/>
  <c r="AC200" i="4"/>
  <c r="AD200" i="4"/>
  <c r="AE200" i="4"/>
  <c r="AF200" i="4"/>
  <c r="AE200" i="5" s="1"/>
  <c r="AG200" i="4"/>
  <c r="AH200" i="4"/>
  <c r="AI200" i="4"/>
  <c r="AJ200" i="4"/>
  <c r="AK200" i="4"/>
  <c r="AL200" i="4"/>
  <c r="AM200" i="4"/>
  <c r="AN200" i="4"/>
  <c r="AM200" i="5" s="1"/>
  <c r="AO200" i="4"/>
  <c r="C201" i="4"/>
  <c r="D201" i="4"/>
  <c r="E201" i="4"/>
  <c r="F201" i="4"/>
  <c r="G201" i="4"/>
  <c r="H201" i="4"/>
  <c r="I201" i="4"/>
  <c r="H201" i="5" s="1"/>
  <c r="J201" i="4"/>
  <c r="K201" i="4"/>
  <c r="L201" i="4"/>
  <c r="M201" i="4"/>
  <c r="N201" i="4"/>
  <c r="O201" i="4"/>
  <c r="P201" i="4"/>
  <c r="Q201" i="4"/>
  <c r="P201" i="5" s="1"/>
  <c r="R201" i="4"/>
  <c r="S201" i="4"/>
  <c r="T201" i="4"/>
  <c r="U201" i="4"/>
  <c r="V201" i="4"/>
  <c r="W201" i="4"/>
  <c r="X201" i="4"/>
  <c r="Y201" i="4"/>
  <c r="X201" i="5" s="1"/>
  <c r="Z201" i="4"/>
  <c r="AA201" i="4"/>
  <c r="AB201" i="4"/>
  <c r="AC201" i="4"/>
  <c r="AD201" i="4"/>
  <c r="AE201" i="4"/>
  <c r="AF201" i="4"/>
  <c r="AG201" i="4"/>
  <c r="AF201" i="5" s="1"/>
  <c r="AH201" i="4"/>
  <c r="AI201" i="4"/>
  <c r="AJ201" i="4"/>
  <c r="AK201" i="4"/>
  <c r="AL201" i="4"/>
  <c r="AM201" i="4"/>
  <c r="AN201" i="4"/>
  <c r="AO201" i="4"/>
  <c r="AN201" i="5" s="1"/>
  <c r="C202" i="4"/>
  <c r="D202" i="4"/>
  <c r="E202" i="4"/>
  <c r="F202" i="4"/>
  <c r="G202" i="4"/>
  <c r="H202" i="4"/>
  <c r="I202" i="4"/>
  <c r="J202" i="4"/>
  <c r="I202" i="5" s="1"/>
  <c r="K202" i="4"/>
  <c r="L202" i="4"/>
  <c r="M202" i="4"/>
  <c r="N202" i="4"/>
  <c r="O202" i="4"/>
  <c r="P202" i="4"/>
  <c r="Q202" i="4"/>
  <c r="R202" i="4"/>
  <c r="Q202" i="5" s="1"/>
  <c r="S202" i="4"/>
  <c r="T202" i="4"/>
  <c r="U202" i="4"/>
  <c r="V202" i="4"/>
  <c r="W202" i="4"/>
  <c r="X202" i="4"/>
  <c r="Y202" i="4"/>
  <c r="Z202" i="4"/>
  <c r="Y202" i="5" s="1"/>
  <c r="AA202" i="4"/>
  <c r="AB202" i="4"/>
  <c r="AC202" i="4"/>
  <c r="AD202" i="4"/>
  <c r="AE202" i="4"/>
  <c r="AF202" i="4"/>
  <c r="AG202" i="4"/>
  <c r="AH202" i="4"/>
  <c r="AG202" i="5" s="1"/>
  <c r="AI202" i="4"/>
  <c r="AJ202" i="4"/>
  <c r="AK202" i="4"/>
  <c r="AL202" i="4"/>
  <c r="AM202" i="4"/>
  <c r="AN202" i="4"/>
  <c r="AO202" i="4"/>
  <c r="C203" i="4"/>
  <c r="B203" i="5" s="1"/>
  <c r="D203" i="4"/>
  <c r="E203" i="4"/>
  <c r="F203" i="4"/>
  <c r="G203" i="4"/>
  <c r="H203" i="4"/>
  <c r="I203" i="4"/>
  <c r="J203" i="4"/>
  <c r="K203" i="4"/>
  <c r="J203" i="5" s="1"/>
  <c r="L203" i="4"/>
  <c r="M203" i="4"/>
  <c r="N203" i="4"/>
  <c r="O203" i="4"/>
  <c r="P203" i="4"/>
  <c r="Q203" i="4"/>
  <c r="R203" i="4"/>
  <c r="S203" i="4"/>
  <c r="R203" i="5" s="1"/>
  <c r="T203" i="4"/>
  <c r="U203" i="4"/>
  <c r="V203" i="4"/>
  <c r="W203" i="4"/>
  <c r="X203" i="4"/>
  <c r="Y203" i="4"/>
  <c r="Z203" i="4"/>
  <c r="AA203" i="4"/>
  <c r="Z203" i="5" s="1"/>
  <c r="AB203" i="4"/>
  <c r="AC203" i="4"/>
  <c r="AD203" i="4"/>
  <c r="AE203" i="4"/>
  <c r="AF203" i="4"/>
  <c r="AG203" i="4"/>
  <c r="AH203" i="4"/>
  <c r="AI203" i="4"/>
  <c r="AH203" i="5" s="1"/>
  <c r="AJ203" i="4"/>
  <c r="AK203" i="4"/>
  <c r="AL203" i="4"/>
  <c r="AM203" i="4"/>
  <c r="AN203" i="4"/>
  <c r="AO203" i="4"/>
  <c r="C204" i="4"/>
  <c r="D204" i="4"/>
  <c r="C204" i="5" s="1"/>
  <c r="E204" i="4"/>
  <c r="F204" i="4"/>
  <c r="G204" i="4"/>
  <c r="H204" i="4"/>
  <c r="I204" i="4"/>
  <c r="J204" i="4"/>
  <c r="K204" i="4"/>
  <c r="L204" i="4"/>
  <c r="K204" i="5" s="1"/>
  <c r="M204" i="4"/>
  <c r="N204" i="4"/>
  <c r="O204" i="4"/>
  <c r="P204" i="4"/>
  <c r="Q204" i="4"/>
  <c r="R204" i="4"/>
  <c r="S204" i="4"/>
  <c r="T204" i="4"/>
  <c r="S204" i="5" s="1"/>
  <c r="U204" i="4"/>
  <c r="V204" i="4"/>
  <c r="W204" i="4"/>
  <c r="X204" i="4"/>
  <c r="Y204" i="4"/>
  <c r="Z204" i="4"/>
  <c r="AA204" i="4"/>
  <c r="AB204" i="4"/>
  <c r="AA204" i="5" s="1"/>
  <c r="AC204" i="4"/>
  <c r="AD204" i="4"/>
  <c r="AE204" i="4"/>
  <c r="AF204" i="4"/>
  <c r="AG204" i="4"/>
  <c r="AH204" i="4"/>
  <c r="AI204" i="4"/>
  <c r="AJ204" i="4"/>
  <c r="AI204" i="5" s="1"/>
  <c r="AK204" i="4"/>
  <c r="AL204" i="4"/>
  <c r="AM204" i="4"/>
  <c r="AN204" i="4"/>
  <c r="AO204" i="4"/>
  <c r="C205" i="4"/>
  <c r="D205" i="4"/>
  <c r="E205" i="4"/>
  <c r="D205" i="5" s="1"/>
  <c r="F205" i="4"/>
  <c r="G205" i="4"/>
  <c r="H205" i="4"/>
  <c r="I205" i="4"/>
  <c r="J205" i="4"/>
  <c r="K205" i="4"/>
  <c r="L205" i="4"/>
  <c r="M205" i="4"/>
  <c r="L205" i="5" s="1"/>
  <c r="N205" i="4"/>
  <c r="O205" i="4"/>
  <c r="P205" i="4"/>
  <c r="Q205" i="4"/>
  <c r="R205" i="4"/>
  <c r="S205" i="4"/>
  <c r="T205" i="4"/>
  <c r="U205" i="4"/>
  <c r="T205" i="5" s="1"/>
  <c r="V205" i="4"/>
  <c r="W205" i="4"/>
  <c r="X205" i="4"/>
  <c r="Y205" i="4"/>
  <c r="Z205" i="4"/>
  <c r="AA205" i="4"/>
  <c r="AB205" i="4"/>
  <c r="AC205" i="4"/>
  <c r="AB205" i="5" s="1"/>
  <c r="AD205" i="4"/>
  <c r="AE205" i="4"/>
  <c r="AF205" i="4"/>
  <c r="AG205" i="4"/>
  <c r="AH205" i="4"/>
  <c r="AI205" i="4"/>
  <c r="AJ205" i="4"/>
  <c r="AK205" i="4"/>
  <c r="AJ205" i="5" s="1"/>
  <c r="AL205" i="4"/>
  <c r="AM205" i="4"/>
  <c r="AN205" i="4"/>
  <c r="AO205" i="4"/>
  <c r="C206" i="4"/>
  <c r="D206" i="4"/>
  <c r="E206" i="4"/>
  <c r="F206" i="4"/>
  <c r="E206" i="5" s="1"/>
  <c r="G206" i="4"/>
  <c r="H206" i="4"/>
  <c r="I206" i="4"/>
  <c r="J206" i="4"/>
  <c r="K206" i="4"/>
  <c r="L206" i="4"/>
  <c r="M206" i="4"/>
  <c r="N206" i="4"/>
  <c r="M206" i="5" s="1"/>
  <c r="O206" i="4"/>
  <c r="P206" i="4"/>
  <c r="Q206" i="4"/>
  <c r="R206" i="4"/>
  <c r="S206" i="4"/>
  <c r="T206" i="4"/>
  <c r="U206" i="4"/>
  <c r="V206" i="4"/>
  <c r="U206" i="5" s="1"/>
  <c r="W206" i="4"/>
  <c r="X206" i="4"/>
  <c r="Y206" i="4"/>
  <c r="Z206" i="4"/>
  <c r="AA206" i="4"/>
  <c r="AB206" i="4"/>
  <c r="AC206" i="4"/>
  <c r="AD206" i="4"/>
  <c r="AC206" i="5" s="1"/>
  <c r="AE206" i="4"/>
  <c r="AF206" i="4"/>
  <c r="AG206" i="4"/>
  <c r="AH206" i="4"/>
  <c r="AI206" i="4"/>
  <c r="AJ206" i="4"/>
  <c r="AK206" i="4"/>
  <c r="AL206" i="4"/>
  <c r="AK206" i="5" s="1"/>
  <c r="AM206" i="4"/>
  <c r="AN206" i="4"/>
  <c r="AO206" i="4"/>
  <c r="C207" i="4"/>
  <c r="D207" i="4"/>
  <c r="E207" i="4"/>
  <c r="F207" i="4"/>
  <c r="G207" i="4"/>
  <c r="F207" i="5" s="1"/>
  <c r="H207" i="4"/>
  <c r="I207" i="4"/>
  <c r="J207" i="4"/>
  <c r="K207" i="4"/>
  <c r="L207" i="4"/>
  <c r="M207" i="4"/>
  <c r="N207" i="4"/>
  <c r="O207" i="4"/>
  <c r="N207" i="5" s="1"/>
  <c r="P207" i="4"/>
  <c r="Q207" i="4"/>
  <c r="R207" i="4"/>
  <c r="S207" i="4"/>
  <c r="T207" i="4"/>
  <c r="U207" i="4"/>
  <c r="V207" i="4"/>
  <c r="W207" i="4"/>
  <c r="V207" i="5" s="1"/>
  <c r="X207" i="4"/>
  <c r="Y207" i="4"/>
  <c r="Z207" i="4"/>
  <c r="AA207" i="4"/>
  <c r="AB207" i="4"/>
  <c r="AC207" i="4"/>
  <c r="AD207" i="4"/>
  <c r="AE207" i="4"/>
  <c r="AD207" i="5" s="1"/>
  <c r="AF207" i="4"/>
  <c r="AG207" i="4"/>
  <c r="AH207" i="4"/>
  <c r="AI207" i="4"/>
  <c r="AJ207" i="4"/>
  <c r="AK207" i="4"/>
  <c r="AL207" i="4"/>
  <c r="AM207" i="4"/>
  <c r="AL207" i="5" s="1"/>
  <c r="AN207" i="4"/>
  <c r="AO207" i="4"/>
  <c r="C208" i="4"/>
  <c r="D208" i="4"/>
  <c r="E208" i="4"/>
  <c r="F208" i="4"/>
  <c r="G208" i="4"/>
  <c r="H208" i="4"/>
  <c r="G208" i="5" s="1"/>
  <c r="I208" i="4"/>
  <c r="J208" i="4"/>
  <c r="K208" i="4"/>
  <c r="L208" i="4"/>
  <c r="M208" i="4"/>
  <c r="N208" i="4"/>
  <c r="O208" i="4"/>
  <c r="P208" i="4"/>
  <c r="O208" i="5" s="1"/>
  <c r="Q208" i="4"/>
  <c r="R208" i="4"/>
  <c r="S208" i="4"/>
  <c r="T208" i="4"/>
  <c r="U208" i="4"/>
  <c r="V208" i="4"/>
  <c r="W208" i="4"/>
  <c r="X208" i="4"/>
  <c r="W208" i="5" s="1"/>
  <c r="Y208" i="4"/>
  <c r="Z208" i="4"/>
  <c r="AA208" i="4"/>
  <c r="AB208" i="4"/>
  <c r="AC208" i="4"/>
  <c r="AD208" i="4"/>
  <c r="AE208" i="4"/>
  <c r="AF208" i="4"/>
  <c r="AE208" i="5" s="1"/>
  <c r="AG208" i="4"/>
  <c r="AH208" i="4"/>
  <c r="AI208" i="4"/>
  <c r="AJ208" i="4"/>
  <c r="AK208" i="4"/>
  <c r="AL208" i="4"/>
  <c r="AM208" i="4"/>
  <c r="AN208" i="4"/>
  <c r="AM208" i="5" s="1"/>
  <c r="AO208" i="4"/>
  <c r="C209" i="4"/>
  <c r="D209" i="4"/>
  <c r="E209" i="4"/>
  <c r="F209" i="4"/>
  <c r="G209" i="4"/>
  <c r="H209" i="4"/>
  <c r="I209" i="4"/>
  <c r="H209" i="5" s="1"/>
  <c r="J209" i="4"/>
  <c r="K209" i="4"/>
  <c r="L209" i="4"/>
  <c r="M209" i="4"/>
  <c r="N209" i="4"/>
  <c r="O209" i="4"/>
  <c r="P209" i="4"/>
  <c r="Q209" i="4"/>
  <c r="P209" i="5" s="1"/>
  <c r="R209" i="4"/>
  <c r="S209" i="4"/>
  <c r="T209" i="4"/>
  <c r="U209" i="4"/>
  <c r="V209" i="4"/>
  <c r="W209" i="4"/>
  <c r="X209" i="4"/>
  <c r="Y209" i="4"/>
  <c r="X209" i="5" s="1"/>
  <c r="Z209" i="4"/>
  <c r="AA209" i="4"/>
  <c r="AB209" i="4"/>
  <c r="AC209" i="4"/>
  <c r="AD209" i="4"/>
  <c r="AE209" i="4"/>
  <c r="AF209" i="4"/>
  <c r="AG209" i="4"/>
  <c r="AF209" i="5" s="1"/>
  <c r="AH209" i="4"/>
  <c r="AI209" i="4"/>
  <c r="AJ209" i="4"/>
  <c r="AK209" i="4"/>
  <c r="AL209" i="4"/>
  <c r="AM209" i="4"/>
  <c r="AN209" i="4"/>
  <c r="AO209" i="4"/>
  <c r="AN209" i="5" s="1"/>
  <c r="C210" i="4"/>
  <c r="D210" i="4"/>
  <c r="E210" i="4"/>
  <c r="F210" i="4"/>
  <c r="G210" i="4"/>
  <c r="H210" i="4"/>
  <c r="I210" i="4"/>
  <c r="J210" i="4"/>
  <c r="I210" i="5" s="1"/>
  <c r="K210" i="4"/>
  <c r="L210" i="4"/>
  <c r="M210" i="4"/>
  <c r="N210" i="4"/>
  <c r="O210" i="4"/>
  <c r="P210" i="4"/>
  <c r="Q210" i="4"/>
  <c r="R210" i="4"/>
  <c r="Q210" i="5" s="1"/>
  <c r="S210" i="4"/>
  <c r="T210" i="4"/>
  <c r="U210" i="4"/>
  <c r="V210" i="4"/>
  <c r="W210" i="4"/>
  <c r="X210" i="4"/>
  <c r="Y210" i="4"/>
  <c r="Z210" i="4"/>
  <c r="Y210" i="5" s="1"/>
  <c r="AA210" i="4"/>
  <c r="AB210" i="4"/>
  <c r="AC210" i="4"/>
  <c r="AD210" i="4"/>
  <c r="AE210" i="4"/>
  <c r="AF210" i="4"/>
  <c r="AG210" i="4"/>
  <c r="AH210" i="4"/>
  <c r="AG210" i="5" s="1"/>
  <c r="AI210" i="4"/>
  <c r="AJ210" i="4"/>
  <c r="AK210" i="4"/>
  <c r="AL210" i="4"/>
  <c r="AM210" i="4"/>
  <c r="AN210" i="4"/>
  <c r="AO210" i="4"/>
  <c r="C211" i="4"/>
  <c r="B211" i="5" s="1"/>
  <c r="D211" i="4"/>
  <c r="E211" i="4"/>
  <c r="F211" i="4"/>
  <c r="G211" i="4"/>
  <c r="H211" i="4"/>
  <c r="I211" i="4"/>
  <c r="J211" i="4"/>
  <c r="K211" i="4"/>
  <c r="L211" i="4"/>
  <c r="M211" i="4"/>
  <c r="N211" i="4"/>
  <c r="O211" i="4"/>
  <c r="P211" i="4"/>
  <c r="Q211" i="4"/>
  <c r="R211" i="4"/>
  <c r="S211" i="4"/>
  <c r="T211" i="4"/>
  <c r="U211" i="4"/>
  <c r="V211" i="4"/>
  <c r="W211" i="4"/>
  <c r="X211" i="4"/>
  <c r="Y211" i="4"/>
  <c r="Z211" i="4"/>
  <c r="AA211" i="4"/>
  <c r="AB211" i="4"/>
  <c r="AC211" i="4"/>
  <c r="AD211" i="4"/>
  <c r="AE211" i="4"/>
  <c r="AF211" i="4"/>
  <c r="AG211" i="4"/>
  <c r="AH211" i="4"/>
  <c r="AI211" i="4"/>
  <c r="AJ211" i="4"/>
  <c r="AK211" i="4"/>
  <c r="AL211" i="4"/>
  <c r="AM211" i="4"/>
  <c r="AN211" i="4"/>
  <c r="AO211" i="4"/>
  <c r="C212" i="4"/>
  <c r="D212" i="4"/>
  <c r="C212" i="5" s="1"/>
  <c r="E212" i="4"/>
  <c r="F212" i="4"/>
  <c r="G212" i="4"/>
  <c r="H212" i="4"/>
  <c r="I212" i="4"/>
  <c r="J212" i="4"/>
  <c r="K212" i="4"/>
  <c r="L212" i="4"/>
  <c r="K212" i="5" s="1"/>
  <c r="M212" i="4"/>
  <c r="N212" i="4"/>
  <c r="O212" i="4"/>
  <c r="P212" i="4"/>
  <c r="Q212" i="4"/>
  <c r="R212" i="4"/>
  <c r="S212" i="4"/>
  <c r="T212" i="4"/>
  <c r="S212" i="5" s="1"/>
  <c r="U212" i="4"/>
  <c r="V212" i="4"/>
  <c r="W212" i="4"/>
  <c r="X212" i="4"/>
  <c r="Y212" i="4"/>
  <c r="Z212" i="4"/>
  <c r="AA212" i="4"/>
  <c r="AB212" i="4"/>
  <c r="AA212" i="5" s="1"/>
  <c r="AC212" i="4"/>
  <c r="AD212" i="4"/>
  <c r="AE212" i="4"/>
  <c r="AF212" i="4"/>
  <c r="AG212" i="4"/>
  <c r="AH212" i="4"/>
  <c r="AI212" i="4"/>
  <c r="AJ212" i="4"/>
  <c r="AI212" i="5" s="1"/>
  <c r="AK212" i="4"/>
  <c r="AL212" i="4"/>
  <c r="AM212" i="4"/>
  <c r="AN212" i="4"/>
  <c r="AO212" i="4"/>
  <c r="C213" i="4"/>
  <c r="D213" i="4"/>
  <c r="E213" i="4"/>
  <c r="D213" i="5" s="1"/>
  <c r="F213" i="4"/>
  <c r="G213" i="4"/>
  <c r="H213" i="4"/>
  <c r="I213" i="4"/>
  <c r="J213" i="4"/>
  <c r="K213" i="4"/>
  <c r="L213" i="4"/>
  <c r="M213" i="4"/>
  <c r="L213" i="5" s="1"/>
  <c r="N213" i="4"/>
  <c r="O213" i="4"/>
  <c r="P213" i="4"/>
  <c r="Q213" i="4"/>
  <c r="R213" i="4"/>
  <c r="S213" i="4"/>
  <c r="T213" i="4"/>
  <c r="U213" i="4"/>
  <c r="T213" i="5" s="1"/>
  <c r="V213" i="4"/>
  <c r="W213" i="4"/>
  <c r="X213" i="4"/>
  <c r="Y213" i="4"/>
  <c r="Z213" i="4"/>
  <c r="AA213" i="4"/>
  <c r="AB213" i="4"/>
  <c r="AC213" i="4"/>
  <c r="AB213" i="5" s="1"/>
  <c r="AD213" i="4"/>
  <c r="AE213" i="4"/>
  <c r="AF213" i="4"/>
  <c r="AG213" i="4"/>
  <c r="AH213" i="4"/>
  <c r="AI213" i="4"/>
  <c r="AJ213" i="4"/>
  <c r="AK213" i="4"/>
  <c r="AJ213" i="5" s="1"/>
  <c r="AL213" i="4"/>
  <c r="AM213" i="4"/>
  <c r="AN213" i="4"/>
  <c r="AO213" i="4"/>
  <c r="C214" i="4"/>
  <c r="D214" i="4"/>
  <c r="E214" i="4"/>
  <c r="F214" i="4"/>
  <c r="E214" i="5" s="1"/>
  <c r="G214" i="4"/>
  <c r="H214" i="4"/>
  <c r="I214" i="4"/>
  <c r="J214" i="4"/>
  <c r="K214" i="4"/>
  <c r="L214" i="4"/>
  <c r="M214" i="4"/>
  <c r="N214" i="4"/>
  <c r="M214" i="5" s="1"/>
  <c r="O214" i="4"/>
  <c r="P214" i="4"/>
  <c r="Q214" i="4"/>
  <c r="R214" i="4"/>
  <c r="S214" i="4"/>
  <c r="T214" i="4"/>
  <c r="U214" i="4"/>
  <c r="V214" i="4"/>
  <c r="U214" i="5" s="1"/>
  <c r="W214" i="4"/>
  <c r="X214" i="4"/>
  <c r="Y214" i="4"/>
  <c r="Z214" i="4"/>
  <c r="AA214" i="4"/>
  <c r="AB214" i="4"/>
  <c r="AC214" i="4"/>
  <c r="AD214" i="4"/>
  <c r="AC214" i="5" s="1"/>
  <c r="AE214" i="4"/>
  <c r="AF214" i="4"/>
  <c r="AG214" i="4"/>
  <c r="AH214" i="4"/>
  <c r="AI214" i="4"/>
  <c r="AJ214" i="4"/>
  <c r="AK214" i="4"/>
  <c r="AL214" i="4"/>
  <c r="AK214" i="5" s="1"/>
  <c r="AM214" i="4"/>
  <c r="AN214" i="4"/>
  <c r="AO214" i="4"/>
  <c r="C215" i="4"/>
  <c r="D215" i="4"/>
  <c r="E215" i="4"/>
  <c r="F215" i="4"/>
  <c r="G215" i="4"/>
  <c r="F215" i="5" s="1"/>
  <c r="H215" i="4"/>
  <c r="I215" i="4"/>
  <c r="J215" i="4"/>
  <c r="K215" i="4"/>
  <c r="L215" i="4"/>
  <c r="M215" i="4"/>
  <c r="N215" i="4"/>
  <c r="O215" i="4"/>
  <c r="N215" i="5" s="1"/>
  <c r="P215" i="4"/>
  <c r="Q215" i="4"/>
  <c r="R215" i="4"/>
  <c r="S215" i="4"/>
  <c r="T215" i="4"/>
  <c r="U215" i="4"/>
  <c r="V215" i="4"/>
  <c r="W215" i="4"/>
  <c r="V215" i="5" s="1"/>
  <c r="X215" i="4"/>
  <c r="Y215" i="4"/>
  <c r="Z215" i="4"/>
  <c r="AA215" i="4"/>
  <c r="AB215" i="4"/>
  <c r="AC215" i="4"/>
  <c r="AD215" i="4"/>
  <c r="AE215" i="4"/>
  <c r="AD215" i="5" s="1"/>
  <c r="AF215" i="4"/>
  <c r="AG215" i="4"/>
  <c r="AH215" i="4"/>
  <c r="AI215" i="4"/>
  <c r="AJ215" i="4"/>
  <c r="AK215" i="4"/>
  <c r="AL215" i="4"/>
  <c r="AM215" i="4"/>
  <c r="AL215" i="5" s="1"/>
  <c r="AN215" i="4"/>
  <c r="AO215" i="4"/>
  <c r="C216" i="4"/>
  <c r="D216" i="4"/>
  <c r="E216" i="4"/>
  <c r="F216" i="4"/>
  <c r="G216" i="4"/>
  <c r="H216" i="4"/>
  <c r="G216" i="5" s="1"/>
  <c r="I216" i="4"/>
  <c r="J216" i="4"/>
  <c r="K216" i="4"/>
  <c r="L216" i="4"/>
  <c r="M216" i="4"/>
  <c r="N216" i="4"/>
  <c r="O216" i="4"/>
  <c r="P216" i="4"/>
  <c r="O216" i="5" s="1"/>
  <c r="Q216" i="4"/>
  <c r="R216" i="4"/>
  <c r="S216" i="4"/>
  <c r="T216" i="4"/>
  <c r="U216" i="4"/>
  <c r="V216" i="4"/>
  <c r="W216" i="4"/>
  <c r="X216" i="4"/>
  <c r="W216" i="5" s="1"/>
  <c r="Y216" i="4"/>
  <c r="Z216" i="4"/>
  <c r="AA216" i="4"/>
  <c r="AB216" i="4"/>
  <c r="AC216" i="4"/>
  <c r="AD216" i="4"/>
  <c r="AE216" i="4"/>
  <c r="AF216" i="4"/>
  <c r="AE216" i="5" s="1"/>
  <c r="AG216" i="4"/>
  <c r="AH216" i="4"/>
  <c r="AI216" i="4"/>
  <c r="AJ216" i="4"/>
  <c r="AK216" i="4"/>
  <c r="AL216" i="4"/>
  <c r="AM216" i="4"/>
  <c r="AN216" i="4"/>
  <c r="AM216" i="5" s="1"/>
  <c r="AO216" i="4"/>
  <c r="C217" i="4"/>
  <c r="D217" i="4"/>
  <c r="E217" i="4"/>
  <c r="F217" i="4"/>
  <c r="G217" i="4"/>
  <c r="H217" i="4"/>
  <c r="I217" i="4"/>
  <c r="H217" i="5" s="1"/>
  <c r="J217" i="4"/>
  <c r="K217" i="4"/>
  <c r="L217" i="4"/>
  <c r="M217" i="4"/>
  <c r="N217" i="4"/>
  <c r="O217" i="4"/>
  <c r="P217" i="4"/>
  <c r="Q217" i="4"/>
  <c r="P217" i="5" s="1"/>
  <c r="R217" i="4"/>
  <c r="S217" i="4"/>
  <c r="T217" i="4"/>
  <c r="U217" i="4"/>
  <c r="V217" i="4"/>
  <c r="W217" i="4"/>
  <c r="X217" i="4"/>
  <c r="Y217" i="4"/>
  <c r="X217" i="5" s="1"/>
  <c r="Z217" i="4"/>
  <c r="AA217" i="4"/>
  <c r="AB217" i="4"/>
  <c r="AC217" i="4"/>
  <c r="AD217" i="4"/>
  <c r="AE217" i="4"/>
  <c r="AF217" i="4"/>
  <c r="AG217" i="4"/>
  <c r="AF217" i="5" s="1"/>
  <c r="AH217" i="4"/>
  <c r="AI217" i="4"/>
  <c r="AJ217" i="4"/>
  <c r="AK217" i="4"/>
  <c r="AL217" i="4"/>
  <c r="AM217" i="4"/>
  <c r="AN217" i="4"/>
  <c r="AO217" i="4"/>
  <c r="AN217" i="5" s="1"/>
  <c r="C218" i="4"/>
  <c r="D218" i="4"/>
  <c r="E218" i="4"/>
  <c r="F218" i="4"/>
  <c r="G218" i="4"/>
  <c r="H218" i="4"/>
  <c r="I218" i="4"/>
  <c r="J218" i="4"/>
  <c r="I218" i="5" s="1"/>
  <c r="K218" i="4"/>
  <c r="L218" i="4"/>
  <c r="M218" i="4"/>
  <c r="N218" i="4"/>
  <c r="O218" i="4"/>
  <c r="P218" i="4"/>
  <c r="Q218" i="4"/>
  <c r="R218" i="4"/>
  <c r="Q218" i="5" s="1"/>
  <c r="S218" i="4"/>
  <c r="T218" i="4"/>
  <c r="U218" i="4"/>
  <c r="V218" i="4"/>
  <c r="W218" i="4"/>
  <c r="X218" i="4"/>
  <c r="Y218" i="4"/>
  <c r="Z218" i="4"/>
  <c r="Y218" i="5" s="1"/>
  <c r="AA218" i="4"/>
  <c r="AB218" i="4"/>
  <c r="AC218" i="4"/>
  <c r="AD218" i="4"/>
  <c r="AE218" i="4"/>
  <c r="AF218" i="4"/>
  <c r="AG218" i="4"/>
  <c r="AH218" i="4"/>
  <c r="AG218" i="5" s="1"/>
  <c r="AI218" i="4"/>
  <c r="AJ218" i="4"/>
  <c r="AK218" i="4"/>
  <c r="AL218" i="4"/>
  <c r="AM218" i="4"/>
  <c r="AN218" i="4"/>
  <c r="AO218" i="4"/>
  <c r="C219" i="4"/>
  <c r="B219" i="5" s="1"/>
  <c r="D219" i="4"/>
  <c r="E219" i="4"/>
  <c r="F219" i="4"/>
  <c r="G219" i="4"/>
  <c r="H219" i="4"/>
  <c r="I219" i="4"/>
  <c r="J219" i="4"/>
  <c r="K219" i="4"/>
  <c r="L219" i="4"/>
  <c r="M219" i="4"/>
  <c r="N219" i="4"/>
  <c r="O219" i="4"/>
  <c r="P219" i="4"/>
  <c r="Q219" i="4"/>
  <c r="R219" i="4"/>
  <c r="S219" i="4"/>
  <c r="T219" i="4"/>
  <c r="U219" i="4"/>
  <c r="V219" i="4"/>
  <c r="W219" i="4"/>
  <c r="X219" i="4"/>
  <c r="Y219" i="4"/>
  <c r="Z219" i="4"/>
  <c r="AA219" i="4"/>
  <c r="AB219" i="4"/>
  <c r="AC219" i="4"/>
  <c r="AD219" i="4"/>
  <c r="AE219" i="4"/>
  <c r="AF219" i="4"/>
  <c r="AG219" i="4"/>
  <c r="AH219" i="4"/>
  <c r="AI219" i="4"/>
  <c r="AJ219" i="4"/>
  <c r="AK219" i="4"/>
  <c r="AL219" i="4"/>
  <c r="AM219" i="4"/>
  <c r="AN219" i="4"/>
  <c r="AO219" i="4"/>
  <c r="C220" i="4"/>
  <c r="D220" i="4"/>
  <c r="C220" i="5" s="1"/>
  <c r="E220" i="4"/>
  <c r="F220" i="4"/>
  <c r="G220" i="4"/>
  <c r="H220" i="4"/>
  <c r="I220" i="4"/>
  <c r="J220" i="4"/>
  <c r="K220" i="4"/>
  <c r="L220" i="4"/>
  <c r="K220" i="5" s="1"/>
  <c r="M220" i="4"/>
  <c r="N220" i="4"/>
  <c r="O220" i="4"/>
  <c r="P220" i="4"/>
  <c r="Q220" i="4"/>
  <c r="R220" i="4"/>
  <c r="S220" i="4"/>
  <c r="T220" i="4"/>
  <c r="S220" i="5" s="1"/>
  <c r="U220" i="4"/>
  <c r="V220" i="4"/>
  <c r="W220" i="4"/>
  <c r="X220" i="4"/>
  <c r="Y220" i="4"/>
  <c r="Z220" i="4"/>
  <c r="AA220" i="4"/>
  <c r="AB220" i="4"/>
  <c r="AA220" i="5" s="1"/>
  <c r="AC220" i="4"/>
  <c r="AD220" i="4"/>
  <c r="AE220" i="4"/>
  <c r="AF220" i="4"/>
  <c r="AG220" i="4"/>
  <c r="AH220" i="4"/>
  <c r="AI220" i="4"/>
  <c r="AJ220" i="4"/>
  <c r="AI220" i="5" s="1"/>
  <c r="AK220" i="4"/>
  <c r="AL220" i="4"/>
  <c r="AM220" i="4"/>
  <c r="AN220" i="4"/>
  <c r="AO220" i="4"/>
  <c r="C221" i="4"/>
  <c r="D221" i="4"/>
  <c r="E221" i="4"/>
  <c r="D221" i="5" s="1"/>
  <c r="F221" i="4"/>
  <c r="G221" i="4"/>
  <c r="H221" i="4"/>
  <c r="I221" i="4"/>
  <c r="J221" i="4"/>
  <c r="K221" i="4"/>
  <c r="L221" i="4"/>
  <c r="M221" i="4"/>
  <c r="L221" i="5" s="1"/>
  <c r="N221" i="4"/>
  <c r="O221" i="4"/>
  <c r="P221" i="4"/>
  <c r="Q221" i="4"/>
  <c r="R221" i="4"/>
  <c r="S221" i="4"/>
  <c r="T221" i="4"/>
  <c r="U221" i="4"/>
  <c r="T221" i="5" s="1"/>
  <c r="V221" i="4"/>
  <c r="W221" i="4"/>
  <c r="X221" i="4"/>
  <c r="Y221" i="4"/>
  <c r="Z221" i="4"/>
  <c r="AA221" i="4"/>
  <c r="AB221" i="4"/>
  <c r="AC221" i="4"/>
  <c r="AB221" i="5" s="1"/>
  <c r="AD221" i="4"/>
  <c r="AE221" i="4"/>
  <c r="AF221" i="4"/>
  <c r="AG221" i="4"/>
  <c r="AH221" i="4"/>
  <c r="AI221" i="4"/>
  <c r="AJ221" i="4"/>
  <c r="AK221" i="4"/>
  <c r="AJ221" i="5" s="1"/>
  <c r="AL221" i="4"/>
  <c r="AM221" i="4"/>
  <c r="AN221" i="4"/>
  <c r="AO221" i="4"/>
  <c r="C222" i="4"/>
  <c r="D222" i="4"/>
  <c r="E222" i="4"/>
  <c r="F222" i="4"/>
  <c r="E222" i="5" s="1"/>
  <c r="G222" i="4"/>
  <c r="H222" i="4"/>
  <c r="I222" i="4"/>
  <c r="J222" i="4"/>
  <c r="K222" i="4"/>
  <c r="L222" i="4"/>
  <c r="M222" i="4"/>
  <c r="N222" i="4"/>
  <c r="M222" i="5" s="1"/>
  <c r="O222" i="4"/>
  <c r="P222" i="4"/>
  <c r="Q222" i="4"/>
  <c r="R222" i="4"/>
  <c r="S222" i="4"/>
  <c r="T222" i="4"/>
  <c r="U222" i="4"/>
  <c r="V222" i="4"/>
  <c r="U222" i="5" s="1"/>
  <c r="W222" i="4"/>
  <c r="X222" i="4"/>
  <c r="Y222" i="4"/>
  <c r="Z222" i="4"/>
  <c r="AA222" i="4"/>
  <c r="AB222" i="4"/>
  <c r="AC222" i="4"/>
  <c r="AD222" i="4"/>
  <c r="AC222" i="5" s="1"/>
  <c r="AE222" i="4"/>
  <c r="AF222" i="4"/>
  <c r="AG222" i="4"/>
  <c r="AH222" i="4"/>
  <c r="AI222" i="4"/>
  <c r="AJ222" i="4"/>
  <c r="AK222" i="4"/>
  <c r="AL222" i="4"/>
  <c r="AK222" i="5" s="1"/>
  <c r="AM222" i="4"/>
  <c r="AN222" i="4"/>
  <c r="AO222" i="4"/>
  <c r="C223" i="4"/>
  <c r="D223" i="4"/>
  <c r="E223" i="4"/>
  <c r="F223" i="4"/>
  <c r="G223" i="4"/>
  <c r="F223" i="5" s="1"/>
  <c r="H223" i="4"/>
  <c r="I223" i="4"/>
  <c r="J223" i="4"/>
  <c r="K223" i="4"/>
  <c r="L223" i="4"/>
  <c r="M223" i="4"/>
  <c r="N223" i="4"/>
  <c r="O223" i="4"/>
  <c r="N223" i="5" s="1"/>
  <c r="P223" i="4"/>
  <c r="Q223" i="4"/>
  <c r="R223" i="4"/>
  <c r="S223" i="4"/>
  <c r="T223" i="4"/>
  <c r="U223" i="4"/>
  <c r="V223" i="4"/>
  <c r="W223" i="4"/>
  <c r="V223" i="5" s="1"/>
  <c r="X223" i="4"/>
  <c r="Y223" i="4"/>
  <c r="Z223" i="4"/>
  <c r="AA223" i="4"/>
  <c r="AB223" i="4"/>
  <c r="AC223" i="4"/>
  <c r="AD223" i="4"/>
  <c r="AE223" i="4"/>
  <c r="AD223" i="5" s="1"/>
  <c r="AF223" i="4"/>
  <c r="AG223" i="4"/>
  <c r="AH223" i="4"/>
  <c r="AI223" i="4"/>
  <c r="AJ223" i="4"/>
  <c r="AK223" i="4"/>
  <c r="AL223" i="4"/>
  <c r="AM223" i="4"/>
  <c r="AL223" i="5" s="1"/>
  <c r="AN223" i="4"/>
  <c r="AO223" i="4"/>
  <c r="C224" i="4"/>
  <c r="D224" i="4"/>
  <c r="E224" i="4"/>
  <c r="F224" i="4"/>
  <c r="G224" i="4"/>
  <c r="H224" i="4"/>
  <c r="G224" i="5" s="1"/>
  <c r="I224" i="4"/>
  <c r="J224" i="4"/>
  <c r="K224" i="4"/>
  <c r="L224" i="4"/>
  <c r="M224" i="4"/>
  <c r="N224" i="4"/>
  <c r="O224" i="4"/>
  <c r="P224" i="4"/>
  <c r="O224" i="5" s="1"/>
  <c r="Q224" i="4"/>
  <c r="R224" i="4"/>
  <c r="S224" i="4"/>
  <c r="T224" i="4"/>
  <c r="U224" i="4"/>
  <c r="V224" i="4"/>
  <c r="W224" i="4"/>
  <c r="X224" i="4"/>
  <c r="W224" i="5" s="1"/>
  <c r="Y224" i="4"/>
  <c r="Z224" i="4"/>
  <c r="AA224" i="4"/>
  <c r="AB224" i="4"/>
  <c r="AC224" i="4"/>
  <c r="AD224" i="4"/>
  <c r="AE224" i="4"/>
  <c r="AF224" i="4"/>
  <c r="AE224" i="5" s="1"/>
  <c r="AG224" i="4"/>
  <c r="AH224" i="4"/>
  <c r="AI224" i="4"/>
  <c r="AJ224" i="4"/>
  <c r="AK224" i="4"/>
  <c r="AL224" i="4"/>
  <c r="AM224" i="4"/>
  <c r="AN224" i="4"/>
  <c r="AM224" i="5" s="1"/>
  <c r="AO224" i="4"/>
  <c r="C225" i="4"/>
  <c r="D225" i="4"/>
  <c r="E225" i="4"/>
  <c r="F225" i="4"/>
  <c r="G225" i="4"/>
  <c r="H225" i="4"/>
  <c r="I225" i="4"/>
  <c r="H225" i="5" s="1"/>
  <c r="J225" i="4"/>
  <c r="K225" i="4"/>
  <c r="L225" i="4"/>
  <c r="M225" i="4"/>
  <c r="N225" i="4"/>
  <c r="O225" i="4"/>
  <c r="P225" i="4"/>
  <c r="Q225" i="4"/>
  <c r="P225" i="5" s="1"/>
  <c r="R225" i="4"/>
  <c r="S225" i="4"/>
  <c r="T225" i="4"/>
  <c r="U225" i="4"/>
  <c r="V225" i="4"/>
  <c r="W225" i="4"/>
  <c r="X225" i="4"/>
  <c r="Y225" i="4"/>
  <c r="X225" i="5" s="1"/>
  <c r="Z225" i="4"/>
  <c r="AA225" i="4"/>
  <c r="AB225" i="4"/>
  <c r="AC225" i="4"/>
  <c r="AD225" i="4"/>
  <c r="AE225" i="4"/>
  <c r="AF225" i="4"/>
  <c r="AG225" i="4"/>
  <c r="AF225" i="5" s="1"/>
  <c r="AH225" i="4"/>
  <c r="AI225" i="4"/>
  <c r="AJ225" i="4"/>
  <c r="AK225" i="4"/>
  <c r="AL225" i="4"/>
  <c r="AM225" i="4"/>
  <c r="AN225" i="4"/>
  <c r="AO225" i="4"/>
  <c r="AN225" i="5" s="1"/>
  <c r="C226" i="4"/>
  <c r="D226" i="4"/>
  <c r="E226" i="4"/>
  <c r="F226" i="4"/>
  <c r="G226" i="4"/>
  <c r="H226" i="4"/>
  <c r="I226" i="4"/>
  <c r="J226" i="4"/>
  <c r="I226" i="5" s="1"/>
  <c r="K226" i="4"/>
  <c r="L226" i="4"/>
  <c r="M226" i="4"/>
  <c r="N226" i="4"/>
  <c r="O226" i="4"/>
  <c r="P226" i="4"/>
  <c r="Q226" i="4"/>
  <c r="R226" i="4"/>
  <c r="Q226" i="5" s="1"/>
  <c r="S226" i="4"/>
  <c r="T226" i="4"/>
  <c r="U226" i="4"/>
  <c r="V226" i="4"/>
  <c r="W226" i="4"/>
  <c r="X226" i="4"/>
  <c r="Y226" i="4"/>
  <c r="Z226" i="4"/>
  <c r="Y226" i="5" s="1"/>
  <c r="AA226" i="4"/>
  <c r="AB226" i="4"/>
  <c r="AC226" i="4"/>
  <c r="AD226" i="4"/>
  <c r="AE226" i="4"/>
  <c r="AF226" i="4"/>
  <c r="AG226" i="4"/>
  <c r="AH226" i="4"/>
  <c r="AG226" i="5" s="1"/>
  <c r="AI226" i="4"/>
  <c r="AJ226" i="4"/>
  <c r="AK226" i="4"/>
  <c r="AL226" i="4"/>
  <c r="AM226" i="4"/>
  <c r="AN226" i="4"/>
  <c r="AO226" i="4"/>
  <c r="C227" i="4"/>
  <c r="B227" i="5" s="1"/>
  <c r="D227" i="4"/>
  <c r="E227" i="4"/>
  <c r="F227" i="4"/>
  <c r="G227" i="4"/>
  <c r="H227" i="4"/>
  <c r="I227" i="4"/>
  <c r="J227" i="4"/>
  <c r="K227" i="4"/>
  <c r="J227" i="5" s="1"/>
  <c r="L227" i="4"/>
  <c r="M227" i="4"/>
  <c r="N227" i="4"/>
  <c r="O227" i="4"/>
  <c r="P227" i="4"/>
  <c r="Q227" i="4"/>
  <c r="R227" i="4"/>
  <c r="S227" i="4"/>
  <c r="R227" i="5" s="1"/>
  <c r="T227" i="4"/>
  <c r="U227" i="4"/>
  <c r="V227" i="4"/>
  <c r="W227" i="4"/>
  <c r="X227" i="4"/>
  <c r="Y227" i="4"/>
  <c r="Z227" i="4"/>
  <c r="AA227" i="4"/>
  <c r="Z227" i="5" s="1"/>
  <c r="AB227" i="4"/>
  <c r="AC227" i="4"/>
  <c r="AD227" i="4"/>
  <c r="AE227" i="4"/>
  <c r="AF227" i="4"/>
  <c r="AG227" i="4"/>
  <c r="AH227" i="4"/>
  <c r="AI227" i="4"/>
  <c r="AH227" i="5" s="1"/>
  <c r="AJ227" i="4"/>
  <c r="AK227" i="4"/>
  <c r="AL227" i="4"/>
  <c r="AM227" i="4"/>
  <c r="AN227" i="4"/>
  <c r="AO227" i="4"/>
  <c r="C228" i="4"/>
  <c r="D228" i="4"/>
  <c r="E228" i="4"/>
  <c r="F228" i="4"/>
  <c r="G228" i="4"/>
  <c r="H228" i="4"/>
  <c r="I228" i="4"/>
  <c r="J228" i="4"/>
  <c r="K228" i="4"/>
  <c r="L228" i="4"/>
  <c r="M228" i="4"/>
  <c r="N228" i="4"/>
  <c r="O228" i="4"/>
  <c r="P228" i="4"/>
  <c r="Q228" i="4"/>
  <c r="R228" i="4"/>
  <c r="S228" i="4"/>
  <c r="T228" i="4"/>
  <c r="U228" i="4"/>
  <c r="V228" i="4"/>
  <c r="W228" i="4"/>
  <c r="X228" i="4"/>
  <c r="Y228" i="4"/>
  <c r="Z228" i="4"/>
  <c r="AA228" i="4"/>
  <c r="AB228" i="4"/>
  <c r="AC228" i="4"/>
  <c r="AD228" i="4"/>
  <c r="AE228" i="4"/>
  <c r="AF228" i="4"/>
  <c r="AG228" i="4"/>
  <c r="AH228" i="4"/>
  <c r="AI228" i="4"/>
  <c r="AJ228" i="4"/>
  <c r="AK228" i="4"/>
  <c r="AL228" i="4"/>
  <c r="AM228" i="4"/>
  <c r="AN228" i="4"/>
  <c r="AO228" i="4"/>
  <c r="C229" i="4"/>
  <c r="D229" i="4"/>
  <c r="E229" i="4"/>
  <c r="D229" i="5" s="1"/>
  <c r="F229" i="4"/>
  <c r="G229" i="4"/>
  <c r="H229" i="4"/>
  <c r="I229" i="4"/>
  <c r="J229" i="4"/>
  <c r="K229" i="4"/>
  <c r="L229" i="4"/>
  <c r="M229" i="4"/>
  <c r="L229" i="5" s="1"/>
  <c r="N229" i="4"/>
  <c r="O229" i="4"/>
  <c r="P229" i="4"/>
  <c r="Q229" i="4"/>
  <c r="R229" i="4"/>
  <c r="S229" i="4"/>
  <c r="T229" i="4"/>
  <c r="U229" i="4"/>
  <c r="T229" i="5" s="1"/>
  <c r="V229" i="4"/>
  <c r="W229" i="4"/>
  <c r="X229" i="4"/>
  <c r="Y229" i="4"/>
  <c r="Z229" i="4"/>
  <c r="AA229" i="4"/>
  <c r="AB229" i="4"/>
  <c r="AC229" i="4"/>
  <c r="AB229" i="5" s="1"/>
  <c r="AD229" i="4"/>
  <c r="AE229" i="4"/>
  <c r="AF229" i="4"/>
  <c r="AG229" i="4"/>
  <c r="AH229" i="4"/>
  <c r="AI229" i="4"/>
  <c r="AJ229" i="4"/>
  <c r="AK229" i="4"/>
  <c r="AJ229" i="5" s="1"/>
  <c r="AL229" i="4"/>
  <c r="AM229" i="4"/>
  <c r="AN229" i="4"/>
  <c r="AO229" i="4"/>
  <c r="C230" i="4"/>
  <c r="D230" i="4"/>
  <c r="E230" i="4"/>
  <c r="F230" i="4"/>
  <c r="E230" i="5" s="1"/>
  <c r="G230" i="4"/>
  <c r="H230" i="4"/>
  <c r="I230" i="4"/>
  <c r="J230" i="4"/>
  <c r="K230" i="4"/>
  <c r="L230" i="4"/>
  <c r="M230" i="4"/>
  <c r="N230" i="4"/>
  <c r="M230" i="5" s="1"/>
  <c r="O230" i="4"/>
  <c r="P230" i="4"/>
  <c r="Q230" i="4"/>
  <c r="R230" i="4"/>
  <c r="S230" i="4"/>
  <c r="T230" i="4"/>
  <c r="U230" i="4"/>
  <c r="V230" i="4"/>
  <c r="U230" i="5" s="1"/>
  <c r="W230" i="4"/>
  <c r="X230" i="4"/>
  <c r="Y230" i="4"/>
  <c r="Z230" i="4"/>
  <c r="AA230" i="4"/>
  <c r="AB230" i="4"/>
  <c r="AC230" i="4"/>
  <c r="AD230" i="4"/>
  <c r="AC230" i="5" s="1"/>
  <c r="AE230" i="4"/>
  <c r="AF230" i="4"/>
  <c r="AG230" i="4"/>
  <c r="AH230" i="4"/>
  <c r="AI230" i="4"/>
  <c r="AJ230" i="4"/>
  <c r="AK230" i="4"/>
  <c r="AL230" i="4"/>
  <c r="AK230" i="5" s="1"/>
  <c r="AM230" i="4"/>
  <c r="AN230" i="4"/>
  <c r="AO230" i="4"/>
  <c r="C231" i="4"/>
  <c r="D231" i="4"/>
  <c r="E231" i="4"/>
  <c r="F231" i="4"/>
  <c r="G231" i="4"/>
  <c r="F231" i="5" s="1"/>
  <c r="H231" i="4"/>
  <c r="I231" i="4"/>
  <c r="J231" i="4"/>
  <c r="K231" i="4"/>
  <c r="L231" i="4"/>
  <c r="M231" i="4"/>
  <c r="N231" i="4"/>
  <c r="O231" i="4"/>
  <c r="N231" i="5" s="1"/>
  <c r="P231" i="4"/>
  <c r="Q231" i="4"/>
  <c r="R231" i="4"/>
  <c r="S231" i="4"/>
  <c r="T231" i="4"/>
  <c r="U231" i="4"/>
  <c r="V231" i="4"/>
  <c r="W231" i="4"/>
  <c r="V231" i="5" s="1"/>
  <c r="X231" i="4"/>
  <c r="Y231" i="4"/>
  <c r="Z231" i="4"/>
  <c r="AA231" i="4"/>
  <c r="AB231" i="4"/>
  <c r="AC231" i="4"/>
  <c r="AD231" i="4"/>
  <c r="AE231" i="4"/>
  <c r="AD231" i="5" s="1"/>
  <c r="AF231" i="4"/>
  <c r="AG231" i="4"/>
  <c r="AH231" i="4"/>
  <c r="AI231" i="4"/>
  <c r="AJ231" i="4"/>
  <c r="AK231" i="4"/>
  <c r="AL231" i="4"/>
  <c r="AM231" i="4"/>
  <c r="AL231" i="5" s="1"/>
  <c r="AN231" i="4"/>
  <c r="AO231" i="4"/>
  <c r="C232" i="4"/>
  <c r="D232" i="4"/>
  <c r="E232" i="4"/>
  <c r="F232" i="4"/>
  <c r="G232" i="4"/>
  <c r="H232" i="4"/>
  <c r="G232" i="5" s="1"/>
  <c r="I232" i="4"/>
  <c r="J232" i="4"/>
  <c r="K232" i="4"/>
  <c r="L232" i="4"/>
  <c r="M232" i="4"/>
  <c r="N232" i="4"/>
  <c r="O232" i="4"/>
  <c r="P232" i="4"/>
  <c r="O232" i="5" s="1"/>
  <c r="Q232" i="4"/>
  <c r="R232" i="4"/>
  <c r="S232" i="4"/>
  <c r="T232" i="4"/>
  <c r="U232" i="4"/>
  <c r="V232" i="4"/>
  <c r="W232" i="4"/>
  <c r="X232" i="4"/>
  <c r="W232" i="5" s="1"/>
  <c r="Y232" i="4"/>
  <c r="Z232" i="4"/>
  <c r="AA232" i="4"/>
  <c r="AB232" i="4"/>
  <c r="AC232" i="4"/>
  <c r="AD232" i="4"/>
  <c r="AE232" i="4"/>
  <c r="AF232" i="4"/>
  <c r="AE232" i="5" s="1"/>
  <c r="AG232" i="4"/>
  <c r="AH232" i="4"/>
  <c r="AI232" i="4"/>
  <c r="AJ232" i="4"/>
  <c r="AK232" i="4"/>
  <c r="AL232" i="4"/>
  <c r="AM232" i="4"/>
  <c r="AN232" i="4"/>
  <c r="AM232" i="5" s="1"/>
  <c r="AO232" i="4"/>
  <c r="C233" i="4"/>
  <c r="D233" i="4"/>
  <c r="E233" i="4"/>
  <c r="F233" i="4"/>
  <c r="G233" i="4"/>
  <c r="H233" i="4"/>
  <c r="I233" i="4"/>
  <c r="H233" i="5" s="1"/>
  <c r="J233" i="4"/>
  <c r="K233" i="4"/>
  <c r="L233" i="4"/>
  <c r="M233" i="4"/>
  <c r="N233" i="4"/>
  <c r="O233" i="4"/>
  <c r="P233" i="4"/>
  <c r="Q233" i="4"/>
  <c r="P233" i="5" s="1"/>
  <c r="R233" i="4"/>
  <c r="S233" i="4"/>
  <c r="T233" i="4"/>
  <c r="U233" i="4"/>
  <c r="V233" i="4"/>
  <c r="W233" i="4"/>
  <c r="X233" i="4"/>
  <c r="Y233" i="4"/>
  <c r="X233" i="5" s="1"/>
  <c r="Z233" i="4"/>
  <c r="AA233" i="4"/>
  <c r="AB233" i="4"/>
  <c r="AC233" i="4"/>
  <c r="AD233" i="4"/>
  <c r="AE233" i="4"/>
  <c r="AF233" i="4"/>
  <c r="AG233" i="4"/>
  <c r="AF233" i="5" s="1"/>
  <c r="AH233" i="4"/>
  <c r="AI233" i="4"/>
  <c r="AJ233" i="4"/>
  <c r="AK233" i="4"/>
  <c r="AL233" i="4"/>
  <c r="AM233" i="4"/>
  <c r="AN233" i="4"/>
  <c r="AO233" i="4"/>
  <c r="AN233" i="5" s="1"/>
  <c r="C234" i="4"/>
  <c r="D234" i="4"/>
  <c r="E234" i="4"/>
  <c r="F234" i="4"/>
  <c r="G234" i="4"/>
  <c r="H234" i="4"/>
  <c r="I234" i="4"/>
  <c r="J234" i="4"/>
  <c r="I234" i="5" s="1"/>
  <c r="K234" i="4"/>
  <c r="L234" i="4"/>
  <c r="M234" i="4"/>
  <c r="N234" i="4"/>
  <c r="O234" i="4"/>
  <c r="P234" i="4"/>
  <c r="Q234" i="4"/>
  <c r="R234" i="4"/>
  <c r="Q234" i="5" s="1"/>
  <c r="S234" i="4"/>
  <c r="T234" i="4"/>
  <c r="U234" i="4"/>
  <c r="V234" i="4"/>
  <c r="W234" i="4"/>
  <c r="X234" i="4"/>
  <c r="Y234" i="4"/>
  <c r="Z234" i="4"/>
  <c r="Y234" i="5" s="1"/>
  <c r="AA234" i="4"/>
  <c r="AB234" i="4"/>
  <c r="AC234" i="4"/>
  <c r="AD234" i="4"/>
  <c r="AE234" i="4"/>
  <c r="AF234" i="4"/>
  <c r="AG234" i="4"/>
  <c r="AH234" i="4"/>
  <c r="AG234" i="5" s="1"/>
  <c r="AI234" i="4"/>
  <c r="AJ234" i="4"/>
  <c r="AK234" i="4"/>
  <c r="AL234" i="4"/>
  <c r="AM234" i="4"/>
  <c r="AN234" i="4"/>
  <c r="AO234" i="4"/>
  <c r="C235" i="4"/>
  <c r="B235" i="5" s="1"/>
  <c r="D235" i="4"/>
  <c r="E235" i="4"/>
  <c r="F235" i="4"/>
  <c r="G235" i="4"/>
  <c r="H235" i="4"/>
  <c r="I235" i="4"/>
  <c r="J235" i="4"/>
  <c r="K235" i="4"/>
  <c r="J235" i="5" s="1"/>
  <c r="L235" i="4"/>
  <c r="M235" i="4"/>
  <c r="N235" i="4"/>
  <c r="O235" i="4"/>
  <c r="P235" i="4"/>
  <c r="Q235" i="4"/>
  <c r="R235" i="4"/>
  <c r="S235" i="4"/>
  <c r="R235" i="5" s="1"/>
  <c r="T235" i="4"/>
  <c r="U235" i="4"/>
  <c r="V235" i="4"/>
  <c r="W235" i="4"/>
  <c r="X235" i="4"/>
  <c r="Y235" i="4"/>
  <c r="Z235" i="4"/>
  <c r="AA235" i="4"/>
  <c r="Z235" i="5" s="1"/>
  <c r="AB235" i="4"/>
  <c r="AC235" i="4"/>
  <c r="AD235" i="4"/>
  <c r="AE235" i="4"/>
  <c r="AF235" i="4"/>
  <c r="AG235" i="4"/>
  <c r="AH235" i="4"/>
  <c r="AI235" i="4"/>
  <c r="AH235" i="5" s="1"/>
  <c r="AJ235" i="4"/>
  <c r="AK235" i="4"/>
  <c r="AL235" i="4"/>
  <c r="AM235" i="4"/>
  <c r="AN235" i="4"/>
  <c r="AO235" i="4"/>
  <c r="C236" i="4"/>
  <c r="D236" i="4"/>
  <c r="C236" i="5" s="1"/>
  <c r="E236" i="4"/>
  <c r="F236" i="4"/>
  <c r="G236" i="4"/>
  <c r="H236" i="4"/>
  <c r="I236" i="4"/>
  <c r="J236" i="4"/>
  <c r="K236" i="4"/>
  <c r="L236" i="4"/>
  <c r="K236" i="5" s="1"/>
  <c r="M236" i="4"/>
  <c r="N236" i="4"/>
  <c r="O236" i="4"/>
  <c r="P236" i="4"/>
  <c r="Q236" i="4"/>
  <c r="R236" i="4"/>
  <c r="S236" i="4"/>
  <c r="T236" i="4"/>
  <c r="S236" i="5" s="1"/>
  <c r="U236" i="4"/>
  <c r="V236" i="4"/>
  <c r="W236" i="4"/>
  <c r="X236" i="4"/>
  <c r="Y236" i="4"/>
  <c r="Z236" i="4"/>
  <c r="AA236" i="4"/>
  <c r="AB236" i="4"/>
  <c r="AA236" i="5" s="1"/>
  <c r="AC236" i="4"/>
  <c r="AD236" i="4"/>
  <c r="AE236" i="4"/>
  <c r="AF236" i="4"/>
  <c r="AG236" i="4"/>
  <c r="AH236" i="4"/>
  <c r="AI236" i="4"/>
  <c r="AJ236" i="4"/>
  <c r="AI236" i="5" s="1"/>
  <c r="AK236" i="4"/>
  <c r="AL236" i="4"/>
  <c r="AM236" i="4"/>
  <c r="AN236" i="4"/>
  <c r="AO236" i="4"/>
  <c r="C237" i="4"/>
  <c r="D237" i="4"/>
  <c r="E237" i="4"/>
  <c r="F237" i="4"/>
  <c r="G237" i="4"/>
  <c r="H237" i="4"/>
  <c r="I237" i="4"/>
  <c r="J237" i="4"/>
  <c r="K237" i="4"/>
  <c r="L237" i="4"/>
  <c r="M237" i="4"/>
  <c r="N237" i="4"/>
  <c r="O237" i="4"/>
  <c r="P237" i="4"/>
  <c r="Q237" i="4"/>
  <c r="R237" i="4"/>
  <c r="S237" i="4"/>
  <c r="T237" i="4"/>
  <c r="U237" i="4"/>
  <c r="V237" i="4"/>
  <c r="W237" i="4"/>
  <c r="X237" i="4"/>
  <c r="Y237" i="4"/>
  <c r="Z237" i="4"/>
  <c r="AA237" i="4"/>
  <c r="AB237" i="4"/>
  <c r="AC237" i="4"/>
  <c r="AD237" i="4"/>
  <c r="AE237" i="4"/>
  <c r="AF237" i="4"/>
  <c r="AG237" i="4"/>
  <c r="AH237" i="4"/>
  <c r="AI237" i="4"/>
  <c r="AJ237" i="4"/>
  <c r="AK237" i="4"/>
  <c r="AL237" i="4"/>
  <c r="AM237" i="4"/>
  <c r="AN237" i="4"/>
  <c r="AO237" i="4"/>
  <c r="C238" i="4"/>
  <c r="D238" i="4"/>
  <c r="E238" i="4"/>
  <c r="F238" i="4"/>
  <c r="E238" i="5" s="1"/>
  <c r="G238" i="4"/>
  <c r="H238" i="4"/>
  <c r="I238" i="4"/>
  <c r="J238" i="4"/>
  <c r="K238" i="4"/>
  <c r="L238" i="4"/>
  <c r="M238" i="4"/>
  <c r="N238" i="4"/>
  <c r="M238" i="5" s="1"/>
  <c r="O238" i="4"/>
  <c r="P238" i="4"/>
  <c r="Q238" i="4"/>
  <c r="R238" i="4"/>
  <c r="S238" i="4"/>
  <c r="T238" i="4"/>
  <c r="U238" i="4"/>
  <c r="V238" i="4"/>
  <c r="U238" i="5" s="1"/>
  <c r="W238" i="4"/>
  <c r="X238" i="4"/>
  <c r="Y238" i="4"/>
  <c r="Z238" i="4"/>
  <c r="AA238" i="4"/>
  <c r="AB238" i="4"/>
  <c r="AC238" i="4"/>
  <c r="AD238" i="4"/>
  <c r="AC238" i="5" s="1"/>
  <c r="AE238" i="4"/>
  <c r="AF238" i="4"/>
  <c r="AG238" i="4"/>
  <c r="AH238" i="4"/>
  <c r="AI238" i="4"/>
  <c r="AJ238" i="4"/>
  <c r="AK238" i="4"/>
  <c r="AL238" i="4"/>
  <c r="AK238" i="5" s="1"/>
  <c r="AM238" i="4"/>
  <c r="AN238" i="4"/>
  <c r="AO238" i="4"/>
  <c r="C239" i="4"/>
  <c r="D239" i="4"/>
  <c r="E239" i="4"/>
  <c r="F239" i="4"/>
  <c r="G239" i="4"/>
  <c r="F239" i="5" s="1"/>
  <c r="H239" i="4"/>
  <c r="I239" i="4"/>
  <c r="J239" i="4"/>
  <c r="K239" i="4"/>
  <c r="L239" i="4"/>
  <c r="M239" i="4"/>
  <c r="N239" i="4"/>
  <c r="O239" i="4"/>
  <c r="N239" i="5" s="1"/>
  <c r="P239" i="4"/>
  <c r="Q239" i="4"/>
  <c r="R239" i="4"/>
  <c r="S239" i="4"/>
  <c r="T239" i="4"/>
  <c r="U239" i="4"/>
  <c r="V239" i="4"/>
  <c r="W239" i="4"/>
  <c r="V239" i="5" s="1"/>
  <c r="X239" i="4"/>
  <c r="Y239" i="4"/>
  <c r="Z239" i="4"/>
  <c r="AA239" i="4"/>
  <c r="AB239" i="4"/>
  <c r="AC239" i="4"/>
  <c r="AD239" i="4"/>
  <c r="AE239" i="4"/>
  <c r="AD239" i="5" s="1"/>
  <c r="AF239" i="4"/>
  <c r="AG239" i="4"/>
  <c r="AH239" i="4"/>
  <c r="AI239" i="4"/>
  <c r="AJ239" i="4"/>
  <c r="AK239" i="4"/>
  <c r="AL239" i="4"/>
  <c r="AM239" i="4"/>
  <c r="AL239" i="5" s="1"/>
  <c r="AN239" i="4"/>
  <c r="AO239" i="4"/>
  <c r="C240" i="4"/>
  <c r="D240" i="4"/>
  <c r="E240" i="4"/>
  <c r="F240" i="4"/>
  <c r="G240" i="4"/>
  <c r="H240" i="4"/>
  <c r="G240" i="5" s="1"/>
  <c r="I240" i="4"/>
  <c r="J240" i="4"/>
  <c r="K240" i="4"/>
  <c r="L240" i="4"/>
  <c r="M240" i="4"/>
  <c r="N240" i="4"/>
  <c r="O240" i="4"/>
  <c r="P240" i="4"/>
  <c r="O240" i="5" s="1"/>
  <c r="Q240" i="4"/>
  <c r="R240" i="4"/>
  <c r="S240" i="4"/>
  <c r="T240" i="4"/>
  <c r="U240" i="4"/>
  <c r="V240" i="4"/>
  <c r="W240" i="4"/>
  <c r="X240" i="4"/>
  <c r="W240" i="5" s="1"/>
  <c r="Y240" i="4"/>
  <c r="Z240" i="4"/>
  <c r="AA240" i="4"/>
  <c r="AB240" i="4"/>
  <c r="AC240" i="4"/>
  <c r="AD240" i="4"/>
  <c r="AE240" i="4"/>
  <c r="AF240" i="4"/>
  <c r="AE240" i="5" s="1"/>
  <c r="AG240" i="4"/>
  <c r="AH240" i="4"/>
  <c r="AI240" i="4"/>
  <c r="AJ240" i="4"/>
  <c r="AK240" i="4"/>
  <c r="AL240" i="4"/>
  <c r="AM240" i="4"/>
  <c r="AN240" i="4"/>
  <c r="AM240" i="5" s="1"/>
  <c r="AO240" i="4"/>
  <c r="C241" i="4"/>
  <c r="D241" i="4"/>
  <c r="E241" i="4"/>
  <c r="F241" i="4"/>
  <c r="G241" i="4"/>
  <c r="H241" i="4"/>
  <c r="I241" i="4"/>
  <c r="H241" i="5" s="1"/>
  <c r="J241" i="4"/>
  <c r="K241" i="4"/>
  <c r="L241" i="4"/>
  <c r="M241" i="4"/>
  <c r="N241" i="4"/>
  <c r="O241" i="4"/>
  <c r="P241" i="4"/>
  <c r="Q241" i="4"/>
  <c r="P241" i="5" s="1"/>
  <c r="R241" i="4"/>
  <c r="S241" i="4"/>
  <c r="T241" i="4"/>
  <c r="U241" i="4"/>
  <c r="V241" i="4"/>
  <c r="W241" i="4"/>
  <c r="X241" i="4"/>
  <c r="Y241" i="4"/>
  <c r="X241" i="5" s="1"/>
  <c r="Z241" i="4"/>
  <c r="AA241" i="4"/>
  <c r="AB241" i="4"/>
  <c r="AC241" i="4"/>
  <c r="AD241" i="4"/>
  <c r="AE241" i="4"/>
  <c r="AF241" i="4"/>
  <c r="AG241" i="4"/>
  <c r="AF241" i="5" s="1"/>
  <c r="AH241" i="4"/>
  <c r="AI241" i="4"/>
  <c r="AJ241" i="4"/>
  <c r="AK241" i="4"/>
  <c r="AL241" i="4"/>
  <c r="AM241" i="4"/>
  <c r="AN241" i="4"/>
  <c r="AO241" i="4"/>
  <c r="AN241" i="5" s="1"/>
  <c r="C242" i="4"/>
  <c r="D242" i="4"/>
  <c r="E242" i="4"/>
  <c r="F242" i="4"/>
  <c r="G242" i="4"/>
  <c r="H242" i="4"/>
  <c r="I242" i="4"/>
  <c r="J242" i="4"/>
  <c r="I242" i="5" s="1"/>
  <c r="K242" i="4"/>
  <c r="L242" i="4"/>
  <c r="M242" i="4"/>
  <c r="N242" i="4"/>
  <c r="O242" i="4"/>
  <c r="P242" i="4"/>
  <c r="Q242" i="4"/>
  <c r="R242" i="4"/>
  <c r="Q242" i="5" s="1"/>
  <c r="S242" i="4"/>
  <c r="T242" i="4"/>
  <c r="U242" i="4"/>
  <c r="V242" i="4"/>
  <c r="W242" i="4"/>
  <c r="X242" i="4"/>
  <c r="Y242" i="4"/>
  <c r="Z242" i="4"/>
  <c r="Y242" i="5" s="1"/>
  <c r="AA242" i="4"/>
  <c r="AB242" i="4"/>
  <c r="AC242" i="4"/>
  <c r="AD242" i="4"/>
  <c r="AE242" i="4"/>
  <c r="AF242" i="4"/>
  <c r="AG242" i="4"/>
  <c r="AH242" i="4"/>
  <c r="AG242" i="5" s="1"/>
  <c r="AI242" i="4"/>
  <c r="AJ242" i="4"/>
  <c r="AK242" i="4"/>
  <c r="AL242" i="4"/>
  <c r="AM242" i="4"/>
  <c r="AN242" i="4"/>
  <c r="AO242" i="4"/>
  <c r="C243" i="4"/>
  <c r="B243" i="5" s="1"/>
  <c r="D243" i="4"/>
  <c r="E243" i="4"/>
  <c r="F243" i="4"/>
  <c r="G243" i="4"/>
  <c r="H243" i="4"/>
  <c r="I243" i="4"/>
  <c r="J243" i="4"/>
  <c r="K243" i="4"/>
  <c r="J243" i="5" s="1"/>
  <c r="L243" i="4"/>
  <c r="M243" i="4"/>
  <c r="N243" i="4"/>
  <c r="O243" i="4"/>
  <c r="P243" i="4"/>
  <c r="Q243" i="4"/>
  <c r="R243" i="4"/>
  <c r="S243" i="4"/>
  <c r="R243" i="5" s="1"/>
  <c r="T243" i="4"/>
  <c r="U243" i="4"/>
  <c r="V243" i="4"/>
  <c r="W243" i="4"/>
  <c r="X243" i="4"/>
  <c r="Y243" i="4"/>
  <c r="Z243" i="4"/>
  <c r="AA243" i="4"/>
  <c r="Z243" i="5" s="1"/>
  <c r="AB243" i="4"/>
  <c r="AC243" i="4"/>
  <c r="AD243" i="4"/>
  <c r="AE243" i="4"/>
  <c r="AF243" i="4"/>
  <c r="AG243" i="4"/>
  <c r="AH243" i="4"/>
  <c r="AI243" i="4"/>
  <c r="AH243" i="5" s="1"/>
  <c r="AJ243" i="4"/>
  <c r="AK243" i="4"/>
  <c r="AL243" i="4"/>
  <c r="AM243" i="4"/>
  <c r="AN243" i="4"/>
  <c r="AO243" i="4"/>
  <c r="C244" i="4"/>
  <c r="D244" i="4"/>
  <c r="C244" i="5" s="1"/>
  <c r="E244" i="4"/>
  <c r="F244" i="4"/>
  <c r="G244" i="4"/>
  <c r="H244" i="4"/>
  <c r="I244" i="4"/>
  <c r="J244" i="4"/>
  <c r="K244" i="4"/>
  <c r="L244" i="4"/>
  <c r="K244" i="5" s="1"/>
  <c r="M244" i="4"/>
  <c r="N244" i="4"/>
  <c r="O244" i="4"/>
  <c r="P244" i="4"/>
  <c r="Q244" i="4"/>
  <c r="R244" i="4"/>
  <c r="S244" i="4"/>
  <c r="T244" i="4"/>
  <c r="S244" i="5" s="1"/>
  <c r="U244" i="4"/>
  <c r="V244" i="4"/>
  <c r="W244" i="4"/>
  <c r="X244" i="4"/>
  <c r="Y244" i="4"/>
  <c r="Z244" i="4"/>
  <c r="AA244" i="4"/>
  <c r="AB244" i="4"/>
  <c r="AA244" i="5" s="1"/>
  <c r="AC244" i="4"/>
  <c r="AD244" i="4"/>
  <c r="AE244" i="4"/>
  <c r="AF244" i="4"/>
  <c r="AG244" i="4"/>
  <c r="AH244" i="4"/>
  <c r="AI244" i="4"/>
  <c r="AJ244" i="4"/>
  <c r="AI244" i="5" s="1"/>
  <c r="AK244" i="4"/>
  <c r="AL244" i="4"/>
  <c r="AM244" i="4"/>
  <c r="AN244" i="4"/>
  <c r="AO244" i="4"/>
  <c r="C245" i="4"/>
  <c r="D245" i="4"/>
  <c r="E245" i="4"/>
  <c r="D245" i="5" s="1"/>
  <c r="F245" i="4"/>
  <c r="G245" i="4"/>
  <c r="H245" i="4"/>
  <c r="I245" i="4"/>
  <c r="J245" i="4"/>
  <c r="K245" i="4"/>
  <c r="L245" i="4"/>
  <c r="M245" i="4"/>
  <c r="L245" i="5" s="1"/>
  <c r="N245" i="4"/>
  <c r="O245" i="4"/>
  <c r="P245" i="4"/>
  <c r="Q245" i="4"/>
  <c r="R245" i="4"/>
  <c r="S245" i="4"/>
  <c r="T245" i="4"/>
  <c r="U245" i="4"/>
  <c r="T245" i="5" s="1"/>
  <c r="V245" i="4"/>
  <c r="W245" i="4"/>
  <c r="X245" i="4"/>
  <c r="Y245" i="4"/>
  <c r="Z245" i="4"/>
  <c r="AA245" i="4"/>
  <c r="AB245" i="4"/>
  <c r="AC245" i="4"/>
  <c r="AB245" i="5" s="1"/>
  <c r="AD245" i="4"/>
  <c r="AE245" i="4"/>
  <c r="AF245" i="4"/>
  <c r="AG245" i="4"/>
  <c r="AH245" i="4"/>
  <c r="AI245" i="4"/>
  <c r="AJ245" i="4"/>
  <c r="AK245" i="4"/>
  <c r="AJ245" i="5" s="1"/>
  <c r="AL245" i="4"/>
  <c r="AM245" i="4"/>
  <c r="AN245" i="4"/>
  <c r="AO245" i="4"/>
  <c r="C246" i="4"/>
  <c r="D246" i="4"/>
  <c r="E246" i="4"/>
  <c r="F246" i="4"/>
  <c r="G246" i="4"/>
  <c r="H246" i="4"/>
  <c r="I246" i="4"/>
  <c r="J246" i="4"/>
  <c r="K246" i="4"/>
  <c r="L246" i="4"/>
  <c r="M246" i="4"/>
  <c r="N246" i="4"/>
  <c r="O246" i="4"/>
  <c r="P246" i="4"/>
  <c r="Q246" i="4"/>
  <c r="R246" i="4"/>
  <c r="S246" i="4"/>
  <c r="T246" i="4"/>
  <c r="U246" i="4"/>
  <c r="V246" i="4"/>
  <c r="W246" i="4"/>
  <c r="X246" i="4"/>
  <c r="Y246" i="4"/>
  <c r="Z246" i="4"/>
  <c r="AA246" i="4"/>
  <c r="AB246" i="4"/>
  <c r="AC246" i="4"/>
  <c r="AD246" i="4"/>
  <c r="AE246" i="4"/>
  <c r="AF246" i="4"/>
  <c r="AG246" i="4"/>
  <c r="AH246" i="4"/>
  <c r="AI246" i="4"/>
  <c r="AJ246" i="4"/>
  <c r="AK246" i="4"/>
  <c r="AL246" i="4"/>
  <c r="AM246" i="4"/>
  <c r="AN246" i="4"/>
  <c r="AO246" i="4"/>
  <c r="C247" i="4"/>
  <c r="D247" i="4"/>
  <c r="E247" i="4"/>
  <c r="F247" i="4"/>
  <c r="G247" i="4"/>
  <c r="F247" i="5" s="1"/>
  <c r="H247" i="4"/>
  <c r="I247" i="4"/>
  <c r="J247" i="4"/>
  <c r="K247" i="4"/>
  <c r="L247" i="4"/>
  <c r="M247" i="4"/>
  <c r="N247" i="4"/>
  <c r="O247" i="4"/>
  <c r="N247" i="5" s="1"/>
  <c r="P247" i="4"/>
  <c r="Q247" i="4"/>
  <c r="R247" i="4"/>
  <c r="S247" i="4"/>
  <c r="T247" i="4"/>
  <c r="U247" i="4"/>
  <c r="V247" i="4"/>
  <c r="W247" i="4"/>
  <c r="V247" i="5" s="1"/>
  <c r="X247" i="4"/>
  <c r="Y247" i="4"/>
  <c r="Z247" i="4"/>
  <c r="AA247" i="4"/>
  <c r="AB247" i="4"/>
  <c r="AC247" i="4"/>
  <c r="AD247" i="4"/>
  <c r="AE247" i="4"/>
  <c r="AD247" i="5" s="1"/>
  <c r="AF247" i="4"/>
  <c r="AG247" i="4"/>
  <c r="AH247" i="4"/>
  <c r="AI247" i="4"/>
  <c r="AJ247" i="4"/>
  <c r="AK247" i="4"/>
  <c r="AL247" i="4"/>
  <c r="AM247" i="4"/>
  <c r="AL247" i="5" s="1"/>
  <c r="AN247" i="4"/>
  <c r="AO247" i="4"/>
  <c r="C248" i="4"/>
  <c r="D248" i="4"/>
  <c r="E248" i="4"/>
  <c r="F248" i="4"/>
  <c r="G248" i="4"/>
  <c r="H248" i="4"/>
  <c r="G248" i="5" s="1"/>
  <c r="I248" i="4"/>
  <c r="J248" i="4"/>
  <c r="K248" i="4"/>
  <c r="L248" i="4"/>
  <c r="M248" i="4"/>
  <c r="N248" i="4"/>
  <c r="O248" i="4"/>
  <c r="P248" i="4"/>
  <c r="O248" i="5" s="1"/>
  <c r="Q248" i="4"/>
  <c r="R248" i="4"/>
  <c r="S248" i="4"/>
  <c r="T248" i="4"/>
  <c r="U248" i="4"/>
  <c r="V248" i="4"/>
  <c r="W248" i="4"/>
  <c r="X248" i="4"/>
  <c r="W248" i="5" s="1"/>
  <c r="Y248" i="4"/>
  <c r="Z248" i="4"/>
  <c r="AA248" i="4"/>
  <c r="AB248" i="4"/>
  <c r="AC248" i="4"/>
  <c r="AD248" i="4"/>
  <c r="AE248" i="4"/>
  <c r="AF248" i="4"/>
  <c r="AE248" i="5" s="1"/>
  <c r="AG248" i="4"/>
  <c r="AH248" i="4"/>
  <c r="AI248" i="4"/>
  <c r="AJ248" i="4"/>
  <c r="AK248" i="4"/>
  <c r="AL248" i="4"/>
  <c r="AM248" i="4"/>
  <c r="AN248" i="4"/>
  <c r="AM248" i="5" s="1"/>
  <c r="AO248" i="4"/>
  <c r="C249" i="4"/>
  <c r="D249" i="4"/>
  <c r="E249" i="4"/>
  <c r="F249" i="4"/>
  <c r="G249" i="4"/>
  <c r="H249" i="4"/>
  <c r="I249" i="4"/>
  <c r="H249" i="5" s="1"/>
  <c r="J249" i="4"/>
  <c r="K249" i="4"/>
  <c r="L249" i="4"/>
  <c r="M249" i="4"/>
  <c r="N249" i="4"/>
  <c r="O249" i="4"/>
  <c r="P249" i="4"/>
  <c r="Q249" i="4"/>
  <c r="P249" i="5" s="1"/>
  <c r="R249" i="4"/>
  <c r="S249" i="4"/>
  <c r="T249" i="4"/>
  <c r="U249" i="4"/>
  <c r="V249" i="4"/>
  <c r="W249" i="4"/>
  <c r="X249" i="4"/>
  <c r="Y249" i="4"/>
  <c r="X249" i="5" s="1"/>
  <c r="Z249" i="4"/>
  <c r="AA249" i="4"/>
  <c r="AB249" i="4"/>
  <c r="AC249" i="4"/>
  <c r="AD249" i="4"/>
  <c r="AE249" i="4"/>
  <c r="AF249" i="4"/>
  <c r="AG249" i="4"/>
  <c r="AF249" i="5" s="1"/>
  <c r="AH249" i="4"/>
  <c r="AI249" i="4"/>
  <c r="AJ249" i="4"/>
  <c r="AK249" i="4"/>
  <c r="AL249" i="4"/>
  <c r="AM249" i="4"/>
  <c r="AN249" i="4"/>
  <c r="AO249" i="4"/>
  <c r="AN249" i="5" s="1"/>
  <c r="C250" i="4"/>
  <c r="D250" i="4"/>
  <c r="E250" i="4"/>
  <c r="F250" i="4"/>
  <c r="G250" i="4"/>
  <c r="H250" i="4"/>
  <c r="I250" i="4"/>
  <c r="J250" i="4"/>
  <c r="I250" i="5" s="1"/>
  <c r="K250" i="4"/>
  <c r="L250" i="4"/>
  <c r="M250" i="4"/>
  <c r="N250" i="4"/>
  <c r="O250" i="4"/>
  <c r="P250" i="4"/>
  <c r="Q250" i="4"/>
  <c r="R250" i="4"/>
  <c r="Q250" i="5" s="1"/>
  <c r="S250" i="4"/>
  <c r="T250" i="4"/>
  <c r="U250" i="4"/>
  <c r="V250" i="4"/>
  <c r="W250" i="4"/>
  <c r="X250" i="4"/>
  <c r="Y250" i="4"/>
  <c r="Z250" i="4"/>
  <c r="Y250" i="5" s="1"/>
  <c r="AA250" i="4"/>
  <c r="AB250" i="4"/>
  <c r="AC250" i="4"/>
  <c r="AD250" i="4"/>
  <c r="AE250" i="4"/>
  <c r="AF250" i="4"/>
  <c r="AG250" i="4"/>
  <c r="AH250" i="4"/>
  <c r="AG250" i="5" s="1"/>
  <c r="AI250" i="4"/>
  <c r="AJ250" i="4"/>
  <c r="AK250" i="4"/>
  <c r="AL250" i="4"/>
  <c r="AM250" i="4"/>
  <c r="AN250" i="4"/>
  <c r="AO250" i="4"/>
  <c r="C251" i="4"/>
  <c r="B251" i="5" s="1"/>
  <c r="D251" i="4"/>
  <c r="E251" i="4"/>
  <c r="F251" i="4"/>
  <c r="G251" i="4"/>
  <c r="H251" i="4"/>
  <c r="I251" i="4"/>
  <c r="J251" i="4"/>
  <c r="K251" i="4"/>
  <c r="J251" i="5" s="1"/>
  <c r="L251" i="4"/>
  <c r="M251" i="4"/>
  <c r="N251" i="4"/>
  <c r="O251" i="4"/>
  <c r="P251" i="4"/>
  <c r="Q251" i="4"/>
  <c r="R251" i="4"/>
  <c r="S251" i="4"/>
  <c r="R251" i="5" s="1"/>
  <c r="T251" i="4"/>
  <c r="U251" i="4"/>
  <c r="V251" i="4"/>
  <c r="W251" i="4"/>
  <c r="X251" i="4"/>
  <c r="Y251" i="4"/>
  <c r="Z251" i="4"/>
  <c r="AA251" i="4"/>
  <c r="Z251" i="5" s="1"/>
  <c r="AB251" i="4"/>
  <c r="AC251" i="4"/>
  <c r="AD251" i="4"/>
  <c r="AE251" i="4"/>
  <c r="AF251" i="4"/>
  <c r="AG251" i="4"/>
  <c r="AH251" i="4"/>
  <c r="AI251" i="4"/>
  <c r="AH251" i="5" s="1"/>
  <c r="AJ251" i="4"/>
  <c r="AK251" i="4"/>
  <c r="AL251" i="4"/>
  <c r="AM251" i="4"/>
  <c r="AN251" i="4"/>
  <c r="AO251" i="4"/>
  <c r="C252" i="4"/>
  <c r="D252" i="4"/>
  <c r="C252" i="5" s="1"/>
  <c r="E252" i="4"/>
  <c r="F252" i="4"/>
  <c r="G252" i="4"/>
  <c r="H252" i="4"/>
  <c r="I252" i="4"/>
  <c r="J252" i="4"/>
  <c r="K252" i="4"/>
  <c r="L252" i="4"/>
  <c r="K252" i="5" s="1"/>
  <c r="M252" i="4"/>
  <c r="N252" i="4"/>
  <c r="O252" i="4"/>
  <c r="P252" i="4"/>
  <c r="Q252" i="4"/>
  <c r="R252" i="4"/>
  <c r="S252" i="4"/>
  <c r="T252" i="4"/>
  <c r="S252" i="5" s="1"/>
  <c r="U252" i="4"/>
  <c r="V252" i="4"/>
  <c r="W252" i="4"/>
  <c r="X252" i="4"/>
  <c r="Y252" i="4"/>
  <c r="Z252" i="4"/>
  <c r="AA252" i="4"/>
  <c r="AB252" i="4"/>
  <c r="AA252" i="5" s="1"/>
  <c r="AC252" i="4"/>
  <c r="AD252" i="4"/>
  <c r="AE252" i="4"/>
  <c r="AF252" i="4"/>
  <c r="AG252" i="4"/>
  <c r="AH252" i="4"/>
  <c r="AI252" i="4"/>
  <c r="AJ252" i="4"/>
  <c r="AI252" i="5" s="1"/>
  <c r="AK252" i="4"/>
  <c r="AL252" i="4"/>
  <c r="AM252" i="4"/>
  <c r="AN252" i="4"/>
  <c r="AO252" i="4"/>
  <c r="C253" i="4"/>
  <c r="D253" i="4"/>
  <c r="E253" i="4"/>
  <c r="D253" i="5" s="1"/>
  <c r="F253" i="4"/>
  <c r="G253" i="4"/>
  <c r="H253" i="4"/>
  <c r="I253" i="4"/>
  <c r="J253" i="4"/>
  <c r="K253" i="4"/>
  <c r="L253" i="4"/>
  <c r="M253" i="4"/>
  <c r="L253" i="5" s="1"/>
  <c r="N253" i="4"/>
  <c r="O253" i="4"/>
  <c r="P253" i="4"/>
  <c r="Q253" i="4"/>
  <c r="R253" i="4"/>
  <c r="S253" i="4"/>
  <c r="T253" i="4"/>
  <c r="U253" i="4"/>
  <c r="T253" i="5" s="1"/>
  <c r="V253" i="4"/>
  <c r="W253" i="4"/>
  <c r="X253" i="4"/>
  <c r="Y253" i="4"/>
  <c r="Z253" i="4"/>
  <c r="AA253" i="4"/>
  <c r="AB253" i="4"/>
  <c r="AC253" i="4"/>
  <c r="AB253" i="5" s="1"/>
  <c r="AD253" i="4"/>
  <c r="AE253" i="4"/>
  <c r="AF253" i="4"/>
  <c r="AG253" i="4"/>
  <c r="AH253" i="4"/>
  <c r="AI253" i="4"/>
  <c r="AJ253" i="4"/>
  <c r="AK253" i="4"/>
  <c r="AJ253" i="5" s="1"/>
  <c r="AL253" i="4"/>
  <c r="AM253" i="4"/>
  <c r="AN253" i="4"/>
  <c r="AO253" i="4"/>
  <c r="C254" i="4"/>
  <c r="D254" i="4"/>
  <c r="E254" i="4"/>
  <c r="F254" i="4"/>
  <c r="E254" i="5" s="1"/>
  <c r="G254" i="4"/>
  <c r="H254" i="4"/>
  <c r="I254" i="4"/>
  <c r="J254" i="4"/>
  <c r="K254" i="4"/>
  <c r="L254" i="4"/>
  <c r="M254" i="4"/>
  <c r="N254" i="4"/>
  <c r="M254" i="5" s="1"/>
  <c r="O254" i="4"/>
  <c r="P254" i="4"/>
  <c r="Q254" i="4"/>
  <c r="R254" i="4"/>
  <c r="S254" i="4"/>
  <c r="T254" i="4"/>
  <c r="U254" i="4"/>
  <c r="V254" i="4"/>
  <c r="U254" i="5" s="1"/>
  <c r="W254" i="4"/>
  <c r="X254" i="4"/>
  <c r="Y254" i="4"/>
  <c r="Z254" i="4"/>
  <c r="AA254" i="4"/>
  <c r="AB254" i="4"/>
  <c r="AC254" i="4"/>
  <c r="AD254" i="4"/>
  <c r="AC254" i="5" s="1"/>
  <c r="AE254" i="4"/>
  <c r="AF254" i="4"/>
  <c r="AG254" i="4"/>
  <c r="AH254" i="4"/>
  <c r="AI254" i="4"/>
  <c r="AJ254" i="4"/>
  <c r="AK254" i="4"/>
  <c r="AL254" i="4"/>
  <c r="AK254" i="5" s="1"/>
  <c r="AM254" i="4"/>
  <c r="AN254" i="4"/>
  <c r="AO254" i="4"/>
  <c r="C255" i="4"/>
  <c r="D255" i="4"/>
  <c r="E255" i="4"/>
  <c r="F255" i="4"/>
  <c r="G255" i="4"/>
  <c r="H255" i="4"/>
  <c r="I255" i="4"/>
  <c r="J255" i="4"/>
  <c r="K255" i="4"/>
  <c r="L255" i="4"/>
  <c r="M255" i="4"/>
  <c r="N255" i="4"/>
  <c r="O255" i="4"/>
  <c r="P255" i="4"/>
  <c r="Q255" i="4"/>
  <c r="R255" i="4"/>
  <c r="S255" i="4"/>
  <c r="T255" i="4"/>
  <c r="U255" i="4"/>
  <c r="V255" i="4"/>
  <c r="W255" i="4"/>
  <c r="X255" i="4"/>
  <c r="Y255" i="4"/>
  <c r="Z255" i="4"/>
  <c r="AA255" i="4"/>
  <c r="AB255" i="4"/>
  <c r="AC255" i="4"/>
  <c r="AD255" i="4"/>
  <c r="AE255" i="4"/>
  <c r="AF255" i="4"/>
  <c r="AG255" i="4"/>
  <c r="AH255" i="4"/>
  <c r="AI255" i="4"/>
  <c r="AJ255" i="4"/>
  <c r="AK255" i="4"/>
  <c r="AL255" i="4"/>
  <c r="AM255" i="4"/>
  <c r="AN255" i="4"/>
  <c r="AO255" i="4"/>
  <c r="C256" i="4"/>
  <c r="D256" i="4"/>
  <c r="E256" i="4"/>
  <c r="F256" i="4"/>
  <c r="G256" i="4"/>
  <c r="H256" i="4"/>
  <c r="I256" i="4"/>
  <c r="J256" i="4"/>
  <c r="K256" i="4"/>
  <c r="L256" i="4"/>
  <c r="M256" i="4"/>
  <c r="N256" i="4"/>
  <c r="O256" i="4"/>
  <c r="P256" i="4"/>
  <c r="Q256" i="4"/>
  <c r="R256" i="4"/>
  <c r="S256" i="4"/>
  <c r="T256" i="4"/>
  <c r="U256" i="4"/>
  <c r="V256" i="4"/>
  <c r="W256" i="4"/>
  <c r="X256" i="4"/>
  <c r="Y256" i="4"/>
  <c r="Z256" i="4"/>
  <c r="AA256" i="4"/>
  <c r="AB256" i="4"/>
  <c r="AC256" i="4"/>
  <c r="AD256" i="4"/>
  <c r="AE256" i="4"/>
  <c r="AF256" i="4"/>
  <c r="AG256" i="4"/>
  <c r="AH256" i="4"/>
  <c r="AI256" i="4"/>
  <c r="AJ256" i="4"/>
  <c r="AK256" i="4"/>
  <c r="AL256" i="4"/>
  <c r="AM256" i="4"/>
  <c r="AN256" i="4"/>
  <c r="AO256" i="4"/>
  <c r="C257" i="4"/>
  <c r="D257" i="4"/>
  <c r="E257" i="4"/>
  <c r="F257" i="4"/>
  <c r="G257" i="4"/>
  <c r="H257" i="4"/>
  <c r="I257" i="4"/>
  <c r="H257" i="5" s="1"/>
  <c r="J257" i="4"/>
  <c r="K257" i="4"/>
  <c r="L257" i="4"/>
  <c r="M257" i="4"/>
  <c r="N257" i="4"/>
  <c r="O257" i="4"/>
  <c r="P257" i="4"/>
  <c r="Q257" i="4"/>
  <c r="P257" i="5" s="1"/>
  <c r="R257" i="4"/>
  <c r="S257" i="4"/>
  <c r="T257" i="4"/>
  <c r="U257" i="4"/>
  <c r="V257" i="4"/>
  <c r="W257" i="4"/>
  <c r="X257" i="4"/>
  <c r="Y257" i="4"/>
  <c r="X257" i="5" s="1"/>
  <c r="Z257" i="4"/>
  <c r="AA257" i="4"/>
  <c r="AB257" i="4"/>
  <c r="AC257" i="4"/>
  <c r="AD257" i="4"/>
  <c r="AE257" i="4"/>
  <c r="AF257" i="4"/>
  <c r="AG257" i="4"/>
  <c r="AF257" i="5" s="1"/>
  <c r="AH257" i="4"/>
  <c r="AI257" i="4"/>
  <c r="AJ257" i="4"/>
  <c r="AK257" i="4"/>
  <c r="AL257" i="4"/>
  <c r="AM257" i="4"/>
  <c r="AN257" i="4"/>
  <c r="AO257" i="4"/>
  <c r="AN257" i="5" s="1"/>
  <c r="C258" i="4"/>
  <c r="D258" i="4"/>
  <c r="E258" i="4"/>
  <c r="F258" i="4"/>
  <c r="G258" i="4"/>
  <c r="H258" i="4"/>
  <c r="I258" i="4"/>
  <c r="J258" i="4"/>
  <c r="I258" i="5" s="1"/>
  <c r="K258" i="4"/>
  <c r="L258" i="4"/>
  <c r="M258" i="4"/>
  <c r="N258" i="4"/>
  <c r="O258" i="4"/>
  <c r="P258" i="4"/>
  <c r="Q258" i="4"/>
  <c r="R258" i="4"/>
  <c r="Q258" i="5" s="1"/>
  <c r="S258" i="4"/>
  <c r="T258" i="4"/>
  <c r="U258" i="4"/>
  <c r="V258" i="4"/>
  <c r="W258" i="4"/>
  <c r="X258" i="4"/>
  <c r="Y258" i="4"/>
  <c r="Z258" i="4"/>
  <c r="Y258" i="5" s="1"/>
  <c r="AA258" i="4"/>
  <c r="AB258" i="4"/>
  <c r="AC258" i="4"/>
  <c r="AD258" i="4"/>
  <c r="AE258" i="4"/>
  <c r="AF258" i="4"/>
  <c r="AG258" i="4"/>
  <c r="AH258" i="4"/>
  <c r="AG258" i="5" s="1"/>
  <c r="AI258" i="4"/>
  <c r="AJ258" i="4"/>
  <c r="AK258" i="4"/>
  <c r="AL258" i="4"/>
  <c r="AM258" i="4"/>
  <c r="AN258" i="4"/>
  <c r="AO258" i="4"/>
  <c r="C259" i="4"/>
  <c r="B259" i="5" s="1"/>
  <c r="D259" i="4"/>
  <c r="E259" i="4"/>
  <c r="F259" i="4"/>
  <c r="G259" i="4"/>
  <c r="H259" i="4"/>
  <c r="I259" i="4"/>
  <c r="J259" i="4"/>
  <c r="K259" i="4"/>
  <c r="J259" i="5" s="1"/>
  <c r="L259" i="4"/>
  <c r="M259" i="4"/>
  <c r="N259" i="4"/>
  <c r="O259" i="4"/>
  <c r="P259" i="4"/>
  <c r="Q259" i="4"/>
  <c r="R259" i="4"/>
  <c r="S259" i="4"/>
  <c r="R259" i="5" s="1"/>
  <c r="T259" i="4"/>
  <c r="U259" i="4"/>
  <c r="V259" i="4"/>
  <c r="W259" i="4"/>
  <c r="X259" i="4"/>
  <c r="Y259" i="4"/>
  <c r="Z259" i="4"/>
  <c r="AA259" i="4"/>
  <c r="Z259" i="5" s="1"/>
  <c r="AB259" i="4"/>
  <c r="AC259" i="4"/>
  <c r="AD259" i="4"/>
  <c r="AE259" i="4"/>
  <c r="AF259" i="4"/>
  <c r="AG259" i="4"/>
  <c r="AH259" i="4"/>
  <c r="AI259" i="4"/>
  <c r="AH259" i="5" s="1"/>
  <c r="AJ259" i="4"/>
  <c r="AK259" i="4"/>
  <c r="AL259" i="4"/>
  <c r="AM259" i="4"/>
  <c r="AN259" i="4"/>
  <c r="AO259" i="4"/>
  <c r="C260" i="4"/>
  <c r="D260" i="4"/>
  <c r="C260" i="5" s="1"/>
  <c r="E260" i="4"/>
  <c r="F260" i="4"/>
  <c r="G260" i="4"/>
  <c r="H260" i="4"/>
  <c r="I260" i="4"/>
  <c r="J260" i="4"/>
  <c r="K260" i="4"/>
  <c r="L260" i="4"/>
  <c r="K260" i="5" s="1"/>
  <c r="M260" i="4"/>
  <c r="N260" i="4"/>
  <c r="O260" i="4"/>
  <c r="P260" i="4"/>
  <c r="Q260" i="4"/>
  <c r="R260" i="4"/>
  <c r="S260" i="4"/>
  <c r="T260" i="4"/>
  <c r="S260" i="5" s="1"/>
  <c r="U260" i="4"/>
  <c r="V260" i="4"/>
  <c r="W260" i="4"/>
  <c r="X260" i="4"/>
  <c r="Y260" i="4"/>
  <c r="Z260" i="4"/>
  <c r="AA260" i="4"/>
  <c r="AB260" i="4"/>
  <c r="AA260" i="5" s="1"/>
  <c r="AC260" i="4"/>
  <c r="AD260" i="4"/>
  <c r="AE260" i="4"/>
  <c r="AF260" i="4"/>
  <c r="AG260" i="4"/>
  <c r="AH260" i="4"/>
  <c r="AI260" i="4"/>
  <c r="AJ260" i="4"/>
  <c r="AI260" i="5" s="1"/>
  <c r="AK260" i="4"/>
  <c r="AL260" i="4"/>
  <c r="AM260" i="4"/>
  <c r="AN260" i="4"/>
  <c r="AO260" i="4"/>
  <c r="C261" i="4"/>
  <c r="D261" i="4"/>
  <c r="E261" i="4"/>
  <c r="D261" i="5" s="1"/>
  <c r="F261" i="4"/>
  <c r="G261" i="4"/>
  <c r="H261" i="4"/>
  <c r="I261" i="4"/>
  <c r="J261" i="4"/>
  <c r="K261" i="4"/>
  <c r="L261" i="4"/>
  <c r="M261" i="4"/>
  <c r="L261" i="5" s="1"/>
  <c r="N261" i="4"/>
  <c r="O261" i="4"/>
  <c r="P261" i="4"/>
  <c r="Q261" i="4"/>
  <c r="R261" i="4"/>
  <c r="S261" i="4"/>
  <c r="T261" i="4"/>
  <c r="U261" i="4"/>
  <c r="T261" i="5" s="1"/>
  <c r="V261" i="4"/>
  <c r="W261" i="4"/>
  <c r="X261" i="4"/>
  <c r="Y261" i="4"/>
  <c r="Z261" i="4"/>
  <c r="AA261" i="4"/>
  <c r="AB261" i="4"/>
  <c r="AC261" i="4"/>
  <c r="AB261" i="5" s="1"/>
  <c r="AD261" i="4"/>
  <c r="AE261" i="4"/>
  <c r="AF261" i="4"/>
  <c r="AG261" i="4"/>
  <c r="AH261" i="4"/>
  <c r="AI261" i="4"/>
  <c r="AJ261" i="4"/>
  <c r="AK261" i="4"/>
  <c r="AJ261" i="5" s="1"/>
  <c r="AL261" i="4"/>
  <c r="AM261" i="4"/>
  <c r="AN261" i="4"/>
  <c r="AO261" i="4"/>
  <c r="C262" i="4"/>
  <c r="D262" i="4"/>
  <c r="E262" i="4"/>
  <c r="F262" i="4"/>
  <c r="E262" i="5" s="1"/>
  <c r="G262" i="4"/>
  <c r="H262" i="4"/>
  <c r="I262" i="4"/>
  <c r="J262" i="4"/>
  <c r="K262" i="4"/>
  <c r="L262" i="4"/>
  <c r="M262" i="4"/>
  <c r="N262" i="4"/>
  <c r="M262" i="5" s="1"/>
  <c r="O262" i="4"/>
  <c r="P262" i="4"/>
  <c r="Q262" i="4"/>
  <c r="R262" i="4"/>
  <c r="S262" i="4"/>
  <c r="T262" i="4"/>
  <c r="U262" i="4"/>
  <c r="V262" i="4"/>
  <c r="U262" i="5" s="1"/>
  <c r="W262" i="4"/>
  <c r="X262" i="4"/>
  <c r="Y262" i="4"/>
  <c r="Z262" i="4"/>
  <c r="AA262" i="4"/>
  <c r="AB262" i="4"/>
  <c r="AC262" i="4"/>
  <c r="AD262" i="4"/>
  <c r="AC262" i="5" s="1"/>
  <c r="AE262" i="4"/>
  <c r="AF262" i="4"/>
  <c r="AG262" i="4"/>
  <c r="AH262" i="4"/>
  <c r="AI262" i="4"/>
  <c r="AJ262" i="4"/>
  <c r="AK262" i="4"/>
  <c r="AL262" i="4"/>
  <c r="AK262" i="5" s="1"/>
  <c r="AM262" i="4"/>
  <c r="AN262" i="4"/>
  <c r="AO262" i="4"/>
  <c r="C263" i="4"/>
  <c r="D263" i="4"/>
  <c r="E263" i="4"/>
  <c r="F263" i="4"/>
  <c r="G263" i="4"/>
  <c r="F263" i="5" s="1"/>
  <c r="H263" i="4"/>
  <c r="I263" i="4"/>
  <c r="J263" i="4"/>
  <c r="K263" i="4"/>
  <c r="L263" i="4"/>
  <c r="M263" i="4"/>
  <c r="N263" i="4"/>
  <c r="O263" i="4"/>
  <c r="N263" i="5" s="1"/>
  <c r="P263" i="4"/>
  <c r="Q263" i="4"/>
  <c r="R263" i="4"/>
  <c r="S263" i="4"/>
  <c r="T263" i="4"/>
  <c r="U263" i="4"/>
  <c r="V263" i="4"/>
  <c r="W263" i="4"/>
  <c r="V263" i="5" s="1"/>
  <c r="X263" i="4"/>
  <c r="Y263" i="4"/>
  <c r="Z263" i="4"/>
  <c r="AA263" i="4"/>
  <c r="AB263" i="4"/>
  <c r="AC263" i="4"/>
  <c r="AD263" i="4"/>
  <c r="AE263" i="4"/>
  <c r="AD263" i="5" s="1"/>
  <c r="AF263" i="4"/>
  <c r="AG263" i="4"/>
  <c r="AH263" i="4"/>
  <c r="AI263" i="4"/>
  <c r="AJ263" i="4"/>
  <c r="AK263" i="4"/>
  <c r="AL263" i="4"/>
  <c r="AM263" i="4"/>
  <c r="AL263" i="5" s="1"/>
  <c r="AN263" i="4"/>
  <c r="AO263" i="4"/>
  <c r="C264" i="4"/>
  <c r="D264" i="4"/>
  <c r="E264" i="4"/>
  <c r="F264" i="4"/>
  <c r="G264" i="4"/>
  <c r="H264" i="4"/>
  <c r="G264" i="5" s="1"/>
  <c r="I264" i="4"/>
  <c r="J264" i="4"/>
  <c r="K264" i="4"/>
  <c r="L264" i="4"/>
  <c r="M264" i="4"/>
  <c r="N264" i="4"/>
  <c r="O264" i="4"/>
  <c r="P264" i="4"/>
  <c r="O264" i="5" s="1"/>
  <c r="Q264" i="4"/>
  <c r="R264" i="4"/>
  <c r="S264" i="4"/>
  <c r="T264" i="4"/>
  <c r="U264" i="4"/>
  <c r="V264" i="4"/>
  <c r="W264" i="4"/>
  <c r="X264" i="4"/>
  <c r="W264" i="5" s="1"/>
  <c r="Y264" i="4"/>
  <c r="Z264" i="4"/>
  <c r="AA264" i="4"/>
  <c r="AB264" i="4"/>
  <c r="AC264" i="4"/>
  <c r="AD264" i="4"/>
  <c r="AE264" i="4"/>
  <c r="AF264" i="4"/>
  <c r="AE264" i="5" s="1"/>
  <c r="AG264" i="4"/>
  <c r="AH264" i="4"/>
  <c r="AI264" i="4"/>
  <c r="AJ264" i="4"/>
  <c r="AK264" i="4"/>
  <c r="AL264" i="4"/>
  <c r="AM264" i="4"/>
  <c r="AN264" i="4"/>
  <c r="AM264" i="5" s="1"/>
  <c r="AO264" i="4"/>
  <c r="C265" i="4"/>
  <c r="D265" i="4"/>
  <c r="E265" i="4"/>
  <c r="F265" i="4"/>
  <c r="G265" i="4"/>
  <c r="H265" i="4"/>
  <c r="I265" i="4"/>
  <c r="J265" i="4"/>
  <c r="K265" i="4"/>
  <c r="L265" i="4"/>
  <c r="M265" i="4"/>
  <c r="N265" i="4"/>
  <c r="O265" i="4"/>
  <c r="P265" i="4"/>
  <c r="Q265" i="4"/>
  <c r="R265" i="4"/>
  <c r="S265" i="4"/>
  <c r="T265" i="4"/>
  <c r="U265" i="4"/>
  <c r="V265" i="4"/>
  <c r="W265" i="4"/>
  <c r="X265" i="4"/>
  <c r="Y265" i="4"/>
  <c r="Z265" i="4"/>
  <c r="AA265" i="4"/>
  <c r="AB265" i="4"/>
  <c r="AC265" i="4"/>
  <c r="AD265" i="4"/>
  <c r="AE265" i="4"/>
  <c r="AF265" i="4"/>
  <c r="AG265" i="4"/>
  <c r="AH265" i="4"/>
  <c r="AI265" i="4"/>
  <c r="AJ265" i="4"/>
  <c r="AK265" i="4"/>
  <c r="AL265" i="4"/>
  <c r="AM265" i="4"/>
  <c r="AN265" i="4"/>
  <c r="AO265" i="4"/>
  <c r="C266" i="4"/>
  <c r="D266" i="4"/>
  <c r="E266" i="4"/>
  <c r="F266" i="4"/>
  <c r="G266" i="4"/>
  <c r="H266" i="4"/>
  <c r="I266" i="4"/>
  <c r="J266" i="4"/>
  <c r="I266" i="5" s="1"/>
  <c r="K266" i="4"/>
  <c r="L266" i="4"/>
  <c r="M266" i="4"/>
  <c r="N266" i="4"/>
  <c r="O266" i="4"/>
  <c r="P266" i="4"/>
  <c r="Q266" i="4"/>
  <c r="R266" i="4"/>
  <c r="Q266" i="5" s="1"/>
  <c r="S266" i="4"/>
  <c r="T266" i="4"/>
  <c r="U266" i="4"/>
  <c r="V266" i="4"/>
  <c r="W266" i="4"/>
  <c r="X266" i="4"/>
  <c r="Y266" i="4"/>
  <c r="Z266" i="4"/>
  <c r="Y266" i="5" s="1"/>
  <c r="AA266" i="4"/>
  <c r="AB266" i="4"/>
  <c r="AC266" i="4"/>
  <c r="AD266" i="4"/>
  <c r="AE266" i="4"/>
  <c r="AF266" i="4"/>
  <c r="AG266" i="4"/>
  <c r="AH266" i="4"/>
  <c r="AG266" i="5" s="1"/>
  <c r="AI266" i="4"/>
  <c r="AJ266" i="4"/>
  <c r="AK266" i="4"/>
  <c r="AL266" i="4"/>
  <c r="AM266" i="4"/>
  <c r="AN266" i="4"/>
  <c r="AO266" i="4"/>
  <c r="C267" i="4"/>
  <c r="B267" i="5" s="1"/>
  <c r="D267" i="4"/>
  <c r="E267" i="4"/>
  <c r="F267" i="4"/>
  <c r="G267" i="4"/>
  <c r="H267" i="4"/>
  <c r="I267" i="4"/>
  <c r="J267" i="4"/>
  <c r="K267" i="4"/>
  <c r="J267" i="5" s="1"/>
  <c r="L267" i="4"/>
  <c r="M267" i="4"/>
  <c r="N267" i="4"/>
  <c r="O267" i="4"/>
  <c r="P267" i="4"/>
  <c r="Q267" i="4"/>
  <c r="R267" i="4"/>
  <c r="S267" i="4"/>
  <c r="R267" i="5" s="1"/>
  <c r="T267" i="4"/>
  <c r="U267" i="4"/>
  <c r="V267" i="4"/>
  <c r="W267" i="4"/>
  <c r="X267" i="4"/>
  <c r="Y267" i="4"/>
  <c r="Z267" i="4"/>
  <c r="AA267" i="4"/>
  <c r="Z267" i="5" s="1"/>
  <c r="AB267" i="4"/>
  <c r="AC267" i="4"/>
  <c r="AD267" i="4"/>
  <c r="AE267" i="4"/>
  <c r="AF267" i="4"/>
  <c r="AG267" i="4"/>
  <c r="AH267" i="4"/>
  <c r="AI267" i="4"/>
  <c r="AH267" i="5" s="1"/>
  <c r="AJ267" i="4"/>
  <c r="AK267" i="4"/>
  <c r="AL267" i="4"/>
  <c r="AM267" i="4"/>
  <c r="AN267" i="4"/>
  <c r="AO267" i="4"/>
  <c r="C268" i="4"/>
  <c r="D268" i="4"/>
  <c r="C268" i="5" s="1"/>
  <c r="E268" i="4"/>
  <c r="F268" i="4"/>
  <c r="G268" i="4"/>
  <c r="H268" i="4"/>
  <c r="I268" i="4"/>
  <c r="J268" i="4"/>
  <c r="K268" i="4"/>
  <c r="L268" i="4"/>
  <c r="K268" i="5" s="1"/>
  <c r="M268" i="4"/>
  <c r="N268" i="4"/>
  <c r="O268" i="4"/>
  <c r="P268" i="4"/>
  <c r="Q268" i="4"/>
  <c r="R268" i="4"/>
  <c r="S268" i="4"/>
  <c r="T268" i="4"/>
  <c r="S268" i="5" s="1"/>
  <c r="U268" i="4"/>
  <c r="V268" i="4"/>
  <c r="W268" i="4"/>
  <c r="X268" i="4"/>
  <c r="Y268" i="4"/>
  <c r="Z268" i="4"/>
  <c r="AA268" i="4"/>
  <c r="AB268" i="4"/>
  <c r="AA268" i="5" s="1"/>
  <c r="AC268" i="4"/>
  <c r="AD268" i="4"/>
  <c r="AE268" i="4"/>
  <c r="AF268" i="4"/>
  <c r="AG268" i="4"/>
  <c r="AH268" i="4"/>
  <c r="AI268" i="4"/>
  <c r="AJ268" i="4"/>
  <c r="AI268" i="5" s="1"/>
  <c r="AK268" i="4"/>
  <c r="AL268" i="4"/>
  <c r="AM268" i="4"/>
  <c r="AN268" i="4"/>
  <c r="AO268" i="4"/>
  <c r="C269" i="4"/>
  <c r="D269" i="4"/>
  <c r="E269" i="4"/>
  <c r="D269" i="5" s="1"/>
  <c r="F269" i="4"/>
  <c r="G269" i="4"/>
  <c r="H269" i="4"/>
  <c r="I269" i="4"/>
  <c r="J269" i="4"/>
  <c r="K269" i="4"/>
  <c r="L269" i="4"/>
  <c r="M269" i="4"/>
  <c r="L269" i="5" s="1"/>
  <c r="N269" i="4"/>
  <c r="O269" i="4"/>
  <c r="P269" i="4"/>
  <c r="Q269" i="4"/>
  <c r="R269" i="4"/>
  <c r="S269" i="4"/>
  <c r="T269" i="4"/>
  <c r="U269" i="4"/>
  <c r="T269" i="5" s="1"/>
  <c r="V269" i="4"/>
  <c r="W269" i="4"/>
  <c r="X269" i="4"/>
  <c r="Y269" i="4"/>
  <c r="Z269" i="4"/>
  <c r="AA269" i="4"/>
  <c r="AB269" i="4"/>
  <c r="AC269" i="4"/>
  <c r="AB269" i="5" s="1"/>
  <c r="AD269" i="4"/>
  <c r="AE269" i="4"/>
  <c r="AF269" i="4"/>
  <c r="AG269" i="4"/>
  <c r="AH269" i="4"/>
  <c r="AI269" i="4"/>
  <c r="AJ269" i="4"/>
  <c r="AK269" i="4"/>
  <c r="AJ269" i="5" s="1"/>
  <c r="AL269" i="4"/>
  <c r="AM269" i="4"/>
  <c r="AN269" i="4"/>
  <c r="AO269" i="4"/>
  <c r="C270" i="4"/>
  <c r="D270" i="4"/>
  <c r="E270" i="4"/>
  <c r="F270" i="4"/>
  <c r="E270" i="5" s="1"/>
  <c r="G270" i="4"/>
  <c r="H270" i="4"/>
  <c r="I270" i="4"/>
  <c r="J270" i="4"/>
  <c r="K270" i="4"/>
  <c r="L270" i="4"/>
  <c r="M270" i="4"/>
  <c r="N270" i="4"/>
  <c r="M270" i="5" s="1"/>
  <c r="O270" i="4"/>
  <c r="P270" i="4"/>
  <c r="Q270" i="4"/>
  <c r="R270" i="4"/>
  <c r="S270" i="4"/>
  <c r="T270" i="4"/>
  <c r="U270" i="4"/>
  <c r="V270" i="4"/>
  <c r="U270" i="5" s="1"/>
  <c r="W270" i="4"/>
  <c r="X270" i="4"/>
  <c r="Y270" i="4"/>
  <c r="Z270" i="4"/>
  <c r="AA270" i="4"/>
  <c r="AB270" i="4"/>
  <c r="AC270" i="4"/>
  <c r="AD270" i="4"/>
  <c r="AC270" i="5" s="1"/>
  <c r="AE270" i="4"/>
  <c r="AF270" i="4"/>
  <c r="AG270" i="4"/>
  <c r="AH270" i="4"/>
  <c r="AI270" i="4"/>
  <c r="AJ270" i="4"/>
  <c r="AK270" i="4"/>
  <c r="AL270" i="4"/>
  <c r="AK270" i="5" s="1"/>
  <c r="AM270" i="4"/>
  <c r="AN270" i="4"/>
  <c r="AO270" i="4"/>
  <c r="D2" i="4"/>
  <c r="E2" i="4"/>
  <c r="F2" i="4"/>
  <c r="G2" i="4"/>
  <c r="H2" i="4"/>
  <c r="I2" i="4"/>
  <c r="J2" i="4"/>
  <c r="K2" i="4"/>
  <c r="L2" i="4"/>
  <c r="M2" i="4"/>
  <c r="N2" i="4"/>
  <c r="O2" i="4"/>
  <c r="P2" i="4"/>
  <c r="Q2" i="4"/>
  <c r="R2" i="4"/>
  <c r="S2" i="4"/>
  <c r="T2" i="4"/>
  <c r="U2" i="4"/>
  <c r="V2" i="4"/>
  <c r="W2" i="4"/>
  <c r="X2" i="4"/>
  <c r="Y2" i="4"/>
  <c r="Z2" i="4"/>
  <c r="AA2" i="4"/>
  <c r="AB2" i="4"/>
  <c r="AC2" i="4"/>
  <c r="AD2" i="4"/>
  <c r="AE2" i="4"/>
  <c r="AF2" i="4"/>
  <c r="AG2" i="4"/>
  <c r="AH2" i="4"/>
  <c r="AI2" i="4"/>
  <c r="AJ2" i="4"/>
  <c r="AK2" i="4"/>
  <c r="AL2" i="4"/>
  <c r="AM2" i="4"/>
  <c r="AN2" i="4"/>
  <c r="AO2" i="4"/>
  <c r="B3" i="5"/>
  <c r="C3" i="5"/>
  <c r="D3" i="5"/>
  <c r="E3" i="5"/>
  <c r="F3" i="5"/>
  <c r="G3" i="5"/>
  <c r="H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AH3" i="5"/>
  <c r="AI3" i="5"/>
  <c r="AJ3" i="5"/>
  <c r="AK3" i="5"/>
  <c r="AL3" i="5"/>
  <c r="AM3" i="5"/>
  <c r="AN3" i="5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AJ4" i="5"/>
  <c r="AK4" i="5"/>
  <c r="AL4" i="5"/>
  <c r="AM4" i="5"/>
  <c r="AN4" i="5"/>
  <c r="B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AJ5" i="5"/>
  <c r="AK5" i="5"/>
  <c r="AL5" i="5"/>
  <c r="AM5" i="5"/>
  <c r="AN5" i="5"/>
  <c r="B6" i="5"/>
  <c r="C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AJ6" i="5"/>
  <c r="AK6" i="5"/>
  <c r="AL6" i="5"/>
  <c r="AM6" i="5"/>
  <c r="AN6" i="5"/>
  <c r="B7" i="5"/>
  <c r="C7" i="5"/>
  <c r="D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AI7" i="5"/>
  <c r="AJ7" i="5"/>
  <c r="AK7" i="5"/>
  <c r="AL7" i="5"/>
  <c r="AM7" i="5"/>
  <c r="AN7" i="5"/>
  <c r="B8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AJ8" i="5"/>
  <c r="AK8" i="5"/>
  <c r="AL8" i="5"/>
  <c r="AM8" i="5"/>
  <c r="AN8" i="5"/>
  <c r="B9" i="5"/>
  <c r="C9" i="5"/>
  <c r="D9" i="5"/>
  <c r="E9" i="5"/>
  <c r="F9" i="5"/>
  <c r="I9" i="5"/>
  <c r="J9" i="5"/>
  <c r="K9" i="5"/>
  <c r="L9" i="5"/>
  <c r="M9" i="5"/>
  <c r="N9" i="5"/>
  <c r="O9" i="5"/>
  <c r="Q9" i="5"/>
  <c r="R9" i="5"/>
  <c r="S9" i="5"/>
  <c r="T9" i="5"/>
  <c r="U9" i="5"/>
  <c r="V9" i="5"/>
  <c r="W9" i="5"/>
  <c r="Y9" i="5"/>
  <c r="Z9" i="5"/>
  <c r="AA9" i="5"/>
  <c r="AB9" i="5"/>
  <c r="AC9" i="5"/>
  <c r="AD9" i="5"/>
  <c r="AE9" i="5"/>
  <c r="AG9" i="5"/>
  <c r="AH9" i="5"/>
  <c r="AI9" i="5"/>
  <c r="AJ9" i="5"/>
  <c r="AK9" i="5"/>
  <c r="AL9" i="5"/>
  <c r="AM9" i="5"/>
  <c r="B10" i="5"/>
  <c r="C10" i="5"/>
  <c r="D10" i="5"/>
  <c r="E10" i="5"/>
  <c r="F10" i="5"/>
  <c r="G10" i="5"/>
  <c r="J10" i="5"/>
  <c r="K10" i="5"/>
  <c r="L10" i="5"/>
  <c r="M10" i="5"/>
  <c r="N10" i="5"/>
  <c r="O10" i="5"/>
  <c r="P10" i="5"/>
  <c r="R10" i="5"/>
  <c r="S10" i="5"/>
  <c r="T10" i="5"/>
  <c r="U10" i="5"/>
  <c r="V10" i="5"/>
  <c r="W10" i="5"/>
  <c r="X10" i="5"/>
  <c r="Z10" i="5"/>
  <c r="AA10" i="5"/>
  <c r="AB10" i="5"/>
  <c r="AC10" i="5"/>
  <c r="AD10" i="5"/>
  <c r="AE10" i="5"/>
  <c r="AF10" i="5"/>
  <c r="AH10" i="5"/>
  <c r="AI10" i="5"/>
  <c r="AJ10" i="5"/>
  <c r="AK10" i="5"/>
  <c r="AL10" i="5"/>
  <c r="AM10" i="5"/>
  <c r="AN10" i="5"/>
  <c r="C11" i="5"/>
  <c r="D11" i="5"/>
  <c r="E11" i="5"/>
  <c r="F11" i="5"/>
  <c r="G11" i="5"/>
  <c r="H11" i="5"/>
  <c r="K11" i="5"/>
  <c r="L11" i="5"/>
  <c r="M11" i="5"/>
  <c r="N11" i="5"/>
  <c r="O11" i="5"/>
  <c r="P11" i="5"/>
  <c r="Q11" i="5"/>
  <c r="S11" i="5"/>
  <c r="T11" i="5"/>
  <c r="U11" i="5"/>
  <c r="V11" i="5"/>
  <c r="W11" i="5"/>
  <c r="X11" i="5"/>
  <c r="Y11" i="5"/>
  <c r="AA11" i="5"/>
  <c r="AB11" i="5"/>
  <c r="AC11" i="5"/>
  <c r="AD11" i="5"/>
  <c r="AE11" i="5"/>
  <c r="AF11" i="5"/>
  <c r="AG11" i="5"/>
  <c r="AI11" i="5"/>
  <c r="AJ11" i="5"/>
  <c r="AK11" i="5"/>
  <c r="AL11" i="5"/>
  <c r="AM11" i="5"/>
  <c r="AN11" i="5"/>
  <c r="D12" i="5"/>
  <c r="E12" i="5"/>
  <c r="F12" i="5"/>
  <c r="G12" i="5"/>
  <c r="H12" i="5"/>
  <c r="I12" i="5"/>
  <c r="J12" i="5"/>
  <c r="L12" i="5"/>
  <c r="M12" i="5"/>
  <c r="N12" i="5"/>
  <c r="O12" i="5"/>
  <c r="P12" i="5"/>
  <c r="Q12" i="5"/>
  <c r="R12" i="5"/>
  <c r="T12" i="5"/>
  <c r="U12" i="5"/>
  <c r="V12" i="5"/>
  <c r="W12" i="5"/>
  <c r="X12" i="5"/>
  <c r="Y12" i="5"/>
  <c r="Z12" i="5"/>
  <c r="AB12" i="5"/>
  <c r="AC12" i="5"/>
  <c r="AD12" i="5"/>
  <c r="AE12" i="5"/>
  <c r="AF12" i="5"/>
  <c r="AG12" i="5"/>
  <c r="AH12" i="5"/>
  <c r="AJ12" i="5"/>
  <c r="AK12" i="5"/>
  <c r="AL12" i="5"/>
  <c r="AM12" i="5"/>
  <c r="AN12" i="5"/>
  <c r="B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AJ13" i="5"/>
  <c r="AK13" i="5"/>
  <c r="AL13" i="5"/>
  <c r="AM13" i="5"/>
  <c r="AN13" i="5"/>
  <c r="B14" i="5"/>
  <c r="C14" i="5"/>
  <c r="F14" i="5"/>
  <c r="G14" i="5"/>
  <c r="H14" i="5"/>
  <c r="I14" i="5"/>
  <c r="J14" i="5"/>
  <c r="K14" i="5"/>
  <c r="L14" i="5"/>
  <c r="N14" i="5"/>
  <c r="O14" i="5"/>
  <c r="P14" i="5"/>
  <c r="Q14" i="5"/>
  <c r="R14" i="5"/>
  <c r="S14" i="5"/>
  <c r="T14" i="5"/>
  <c r="V14" i="5"/>
  <c r="W14" i="5"/>
  <c r="X14" i="5"/>
  <c r="Y14" i="5"/>
  <c r="Z14" i="5"/>
  <c r="AA14" i="5"/>
  <c r="AB14" i="5"/>
  <c r="AD14" i="5"/>
  <c r="AE14" i="5"/>
  <c r="AF14" i="5"/>
  <c r="AG14" i="5"/>
  <c r="AH14" i="5"/>
  <c r="AI14" i="5"/>
  <c r="AJ14" i="5"/>
  <c r="AL14" i="5"/>
  <c r="AM14" i="5"/>
  <c r="AN14" i="5"/>
  <c r="B15" i="5"/>
  <c r="C15" i="5"/>
  <c r="D15" i="5"/>
  <c r="G15" i="5"/>
  <c r="H15" i="5"/>
  <c r="I15" i="5"/>
  <c r="J15" i="5"/>
  <c r="K15" i="5"/>
  <c r="L15" i="5"/>
  <c r="M15" i="5"/>
  <c r="O15" i="5"/>
  <c r="P15" i="5"/>
  <c r="Q15" i="5"/>
  <c r="R15" i="5"/>
  <c r="S15" i="5"/>
  <c r="T15" i="5"/>
  <c r="U15" i="5"/>
  <c r="W15" i="5"/>
  <c r="X15" i="5"/>
  <c r="Y15" i="5"/>
  <c r="Z15" i="5"/>
  <c r="AA15" i="5"/>
  <c r="AB15" i="5"/>
  <c r="AC15" i="5"/>
  <c r="AE15" i="5"/>
  <c r="AF15" i="5"/>
  <c r="AG15" i="5"/>
  <c r="AH15" i="5"/>
  <c r="AI15" i="5"/>
  <c r="AJ15" i="5"/>
  <c r="AK15" i="5"/>
  <c r="AM15" i="5"/>
  <c r="AN15" i="5"/>
  <c r="B16" i="5"/>
  <c r="C16" i="5"/>
  <c r="D16" i="5"/>
  <c r="E16" i="5"/>
  <c r="F16" i="5"/>
  <c r="H16" i="5"/>
  <c r="I16" i="5"/>
  <c r="J16" i="5"/>
  <c r="K16" i="5"/>
  <c r="L16" i="5"/>
  <c r="M16" i="5"/>
  <c r="N16" i="5"/>
  <c r="P16" i="5"/>
  <c r="Q16" i="5"/>
  <c r="R16" i="5"/>
  <c r="S16" i="5"/>
  <c r="T16" i="5"/>
  <c r="U16" i="5"/>
  <c r="V16" i="5"/>
  <c r="X16" i="5"/>
  <c r="Y16" i="5"/>
  <c r="Z16" i="5"/>
  <c r="AA16" i="5"/>
  <c r="AB16" i="5"/>
  <c r="AC16" i="5"/>
  <c r="AD16" i="5"/>
  <c r="AF16" i="5"/>
  <c r="AG16" i="5"/>
  <c r="AH16" i="5"/>
  <c r="AI16" i="5"/>
  <c r="AJ16" i="5"/>
  <c r="AK16" i="5"/>
  <c r="AL16" i="5"/>
  <c r="AN16" i="5"/>
  <c r="B17" i="5"/>
  <c r="C17" i="5"/>
  <c r="D17" i="5"/>
  <c r="E17" i="5"/>
  <c r="F17" i="5"/>
  <c r="I17" i="5"/>
  <c r="J17" i="5"/>
  <c r="K17" i="5"/>
  <c r="L17" i="5"/>
  <c r="M17" i="5"/>
  <c r="N17" i="5"/>
  <c r="O17" i="5"/>
  <c r="Q17" i="5"/>
  <c r="R17" i="5"/>
  <c r="S17" i="5"/>
  <c r="T17" i="5"/>
  <c r="U17" i="5"/>
  <c r="V17" i="5"/>
  <c r="W17" i="5"/>
  <c r="Y17" i="5"/>
  <c r="Z17" i="5"/>
  <c r="AA17" i="5"/>
  <c r="AB17" i="5"/>
  <c r="AC17" i="5"/>
  <c r="AD17" i="5"/>
  <c r="AE17" i="5"/>
  <c r="AG17" i="5"/>
  <c r="AH17" i="5"/>
  <c r="AI17" i="5"/>
  <c r="AJ17" i="5"/>
  <c r="AK17" i="5"/>
  <c r="AL17" i="5"/>
  <c r="AM17" i="5"/>
  <c r="B18" i="5"/>
  <c r="C18" i="5"/>
  <c r="D18" i="5"/>
  <c r="E18" i="5"/>
  <c r="F18" i="5"/>
  <c r="G18" i="5"/>
  <c r="J18" i="5"/>
  <c r="K18" i="5"/>
  <c r="L18" i="5"/>
  <c r="M18" i="5"/>
  <c r="N18" i="5"/>
  <c r="O18" i="5"/>
  <c r="P18" i="5"/>
  <c r="R18" i="5"/>
  <c r="S18" i="5"/>
  <c r="T18" i="5"/>
  <c r="U18" i="5"/>
  <c r="V18" i="5"/>
  <c r="W18" i="5"/>
  <c r="X18" i="5"/>
  <c r="Z18" i="5"/>
  <c r="AA18" i="5"/>
  <c r="AB18" i="5"/>
  <c r="AC18" i="5"/>
  <c r="AD18" i="5"/>
  <c r="AE18" i="5"/>
  <c r="AF18" i="5"/>
  <c r="AH18" i="5"/>
  <c r="AI18" i="5"/>
  <c r="AJ18" i="5"/>
  <c r="AK18" i="5"/>
  <c r="AL18" i="5"/>
  <c r="AM18" i="5"/>
  <c r="AN18" i="5"/>
  <c r="C19" i="5"/>
  <c r="D19" i="5"/>
  <c r="E19" i="5"/>
  <c r="F19" i="5"/>
  <c r="G19" i="5"/>
  <c r="H19" i="5"/>
  <c r="K19" i="5"/>
  <c r="L19" i="5"/>
  <c r="M19" i="5"/>
  <c r="N19" i="5"/>
  <c r="O19" i="5"/>
  <c r="P19" i="5"/>
  <c r="Q19" i="5"/>
  <c r="S19" i="5"/>
  <c r="T19" i="5"/>
  <c r="U19" i="5"/>
  <c r="V19" i="5"/>
  <c r="W19" i="5"/>
  <c r="X19" i="5"/>
  <c r="Y19" i="5"/>
  <c r="AA19" i="5"/>
  <c r="AB19" i="5"/>
  <c r="AC19" i="5"/>
  <c r="AD19" i="5"/>
  <c r="AE19" i="5"/>
  <c r="AF19" i="5"/>
  <c r="AG19" i="5"/>
  <c r="AI19" i="5"/>
  <c r="AJ19" i="5"/>
  <c r="AK19" i="5"/>
  <c r="AL19" i="5"/>
  <c r="AM19" i="5"/>
  <c r="AN19" i="5"/>
  <c r="D20" i="5"/>
  <c r="E20" i="5"/>
  <c r="F20" i="5"/>
  <c r="G20" i="5"/>
  <c r="H20" i="5"/>
  <c r="I20" i="5"/>
  <c r="J20" i="5"/>
  <c r="L20" i="5"/>
  <c r="M20" i="5"/>
  <c r="N20" i="5"/>
  <c r="O20" i="5"/>
  <c r="P20" i="5"/>
  <c r="Q20" i="5"/>
  <c r="R20" i="5"/>
  <c r="T20" i="5"/>
  <c r="U20" i="5"/>
  <c r="V20" i="5"/>
  <c r="W20" i="5"/>
  <c r="X20" i="5"/>
  <c r="Y20" i="5"/>
  <c r="Z20" i="5"/>
  <c r="AB20" i="5"/>
  <c r="AC20" i="5"/>
  <c r="AD20" i="5"/>
  <c r="AE20" i="5"/>
  <c r="AF20" i="5"/>
  <c r="AG20" i="5"/>
  <c r="AH20" i="5"/>
  <c r="AJ20" i="5"/>
  <c r="AK20" i="5"/>
  <c r="AL20" i="5"/>
  <c r="AM20" i="5"/>
  <c r="AN20" i="5"/>
  <c r="B21" i="5"/>
  <c r="E21" i="5"/>
  <c r="F21" i="5"/>
  <c r="G21" i="5"/>
  <c r="H21" i="5"/>
  <c r="I21" i="5"/>
  <c r="J21" i="5"/>
  <c r="K21" i="5"/>
  <c r="M21" i="5"/>
  <c r="N21" i="5"/>
  <c r="O21" i="5"/>
  <c r="P21" i="5"/>
  <c r="Q21" i="5"/>
  <c r="R21" i="5"/>
  <c r="S21" i="5"/>
  <c r="U21" i="5"/>
  <c r="V21" i="5"/>
  <c r="W21" i="5"/>
  <c r="X21" i="5"/>
  <c r="Y21" i="5"/>
  <c r="Z21" i="5"/>
  <c r="AA21" i="5"/>
  <c r="AC21" i="5"/>
  <c r="AD21" i="5"/>
  <c r="AE21" i="5"/>
  <c r="AF21" i="5"/>
  <c r="AG21" i="5"/>
  <c r="AH21" i="5"/>
  <c r="AI21" i="5"/>
  <c r="AK21" i="5"/>
  <c r="AL21" i="5"/>
  <c r="AM21" i="5"/>
  <c r="AN21" i="5"/>
  <c r="B22" i="5"/>
  <c r="C22" i="5"/>
  <c r="F22" i="5"/>
  <c r="G22" i="5"/>
  <c r="H22" i="5"/>
  <c r="I22" i="5"/>
  <c r="J22" i="5"/>
  <c r="K22" i="5"/>
  <c r="L22" i="5"/>
  <c r="N22" i="5"/>
  <c r="O22" i="5"/>
  <c r="P22" i="5"/>
  <c r="Q22" i="5"/>
  <c r="R22" i="5"/>
  <c r="S22" i="5"/>
  <c r="T22" i="5"/>
  <c r="V22" i="5"/>
  <c r="W22" i="5"/>
  <c r="X22" i="5"/>
  <c r="Y22" i="5"/>
  <c r="Z22" i="5"/>
  <c r="AA22" i="5"/>
  <c r="AB22" i="5"/>
  <c r="AD22" i="5"/>
  <c r="AE22" i="5"/>
  <c r="AF22" i="5"/>
  <c r="AG22" i="5"/>
  <c r="AH22" i="5"/>
  <c r="AI22" i="5"/>
  <c r="AJ22" i="5"/>
  <c r="AL22" i="5"/>
  <c r="AM22" i="5"/>
  <c r="AN22" i="5"/>
  <c r="B23" i="5"/>
  <c r="C23" i="5"/>
  <c r="D23" i="5"/>
  <c r="G23" i="5"/>
  <c r="H23" i="5"/>
  <c r="I23" i="5"/>
  <c r="J23" i="5"/>
  <c r="K23" i="5"/>
  <c r="L23" i="5"/>
  <c r="M23" i="5"/>
  <c r="O23" i="5"/>
  <c r="P23" i="5"/>
  <c r="Q23" i="5"/>
  <c r="R23" i="5"/>
  <c r="S23" i="5"/>
  <c r="T23" i="5"/>
  <c r="U23" i="5"/>
  <c r="W23" i="5"/>
  <c r="X23" i="5"/>
  <c r="Y23" i="5"/>
  <c r="Z23" i="5"/>
  <c r="AA23" i="5"/>
  <c r="AB23" i="5"/>
  <c r="AC23" i="5"/>
  <c r="AE23" i="5"/>
  <c r="AF23" i="5"/>
  <c r="AG23" i="5"/>
  <c r="AH23" i="5"/>
  <c r="AI23" i="5"/>
  <c r="AJ23" i="5"/>
  <c r="AK23" i="5"/>
  <c r="AM23" i="5"/>
  <c r="AN23" i="5"/>
  <c r="B24" i="5"/>
  <c r="C24" i="5"/>
  <c r="D24" i="5"/>
  <c r="E24" i="5"/>
  <c r="F24" i="5"/>
  <c r="H24" i="5"/>
  <c r="I24" i="5"/>
  <c r="J24" i="5"/>
  <c r="K24" i="5"/>
  <c r="L24" i="5"/>
  <c r="M24" i="5"/>
  <c r="N24" i="5"/>
  <c r="P24" i="5"/>
  <c r="Q24" i="5"/>
  <c r="R24" i="5"/>
  <c r="S24" i="5"/>
  <c r="T24" i="5"/>
  <c r="U24" i="5"/>
  <c r="V24" i="5"/>
  <c r="X24" i="5"/>
  <c r="Y24" i="5"/>
  <c r="Z24" i="5"/>
  <c r="AA24" i="5"/>
  <c r="AB24" i="5"/>
  <c r="AC24" i="5"/>
  <c r="AD24" i="5"/>
  <c r="AF24" i="5"/>
  <c r="AG24" i="5"/>
  <c r="AH24" i="5"/>
  <c r="AI24" i="5"/>
  <c r="AJ24" i="5"/>
  <c r="AK24" i="5"/>
  <c r="AL24" i="5"/>
  <c r="AN24" i="5"/>
  <c r="B25" i="5"/>
  <c r="C25" i="5"/>
  <c r="D25" i="5"/>
  <c r="E25" i="5"/>
  <c r="F25" i="5"/>
  <c r="I25" i="5"/>
  <c r="J25" i="5"/>
  <c r="K25" i="5"/>
  <c r="L25" i="5"/>
  <c r="M25" i="5"/>
  <c r="N25" i="5"/>
  <c r="O25" i="5"/>
  <c r="Q25" i="5"/>
  <c r="R25" i="5"/>
  <c r="S25" i="5"/>
  <c r="T25" i="5"/>
  <c r="U25" i="5"/>
  <c r="V25" i="5"/>
  <c r="W25" i="5"/>
  <c r="Y25" i="5"/>
  <c r="Z25" i="5"/>
  <c r="AA25" i="5"/>
  <c r="AB25" i="5"/>
  <c r="AC25" i="5"/>
  <c r="AD25" i="5"/>
  <c r="AE25" i="5"/>
  <c r="AG25" i="5"/>
  <c r="AH25" i="5"/>
  <c r="AI25" i="5"/>
  <c r="AJ25" i="5"/>
  <c r="AK25" i="5"/>
  <c r="AL25" i="5"/>
  <c r="AM25" i="5"/>
  <c r="B26" i="5"/>
  <c r="C26" i="5"/>
  <c r="D26" i="5"/>
  <c r="E26" i="5"/>
  <c r="F26" i="5"/>
  <c r="G26" i="5"/>
  <c r="J26" i="5"/>
  <c r="K26" i="5"/>
  <c r="L26" i="5"/>
  <c r="M26" i="5"/>
  <c r="N26" i="5"/>
  <c r="O26" i="5"/>
  <c r="P26" i="5"/>
  <c r="R26" i="5"/>
  <c r="S26" i="5"/>
  <c r="T26" i="5"/>
  <c r="U26" i="5"/>
  <c r="V26" i="5"/>
  <c r="W26" i="5"/>
  <c r="X26" i="5"/>
  <c r="Z26" i="5"/>
  <c r="AA26" i="5"/>
  <c r="AB26" i="5"/>
  <c r="AC26" i="5"/>
  <c r="AD26" i="5"/>
  <c r="AE26" i="5"/>
  <c r="AF26" i="5"/>
  <c r="AH26" i="5"/>
  <c r="AI26" i="5"/>
  <c r="AJ26" i="5"/>
  <c r="AK26" i="5"/>
  <c r="AL26" i="5"/>
  <c r="AM26" i="5"/>
  <c r="AN26" i="5"/>
  <c r="C27" i="5"/>
  <c r="D27" i="5"/>
  <c r="E27" i="5"/>
  <c r="F27" i="5"/>
  <c r="G27" i="5"/>
  <c r="H27" i="5"/>
  <c r="K27" i="5"/>
  <c r="L27" i="5"/>
  <c r="M27" i="5"/>
  <c r="N27" i="5"/>
  <c r="O27" i="5"/>
  <c r="P27" i="5"/>
  <c r="Q27" i="5"/>
  <c r="S27" i="5"/>
  <c r="T27" i="5"/>
  <c r="U27" i="5"/>
  <c r="V27" i="5"/>
  <c r="W27" i="5"/>
  <c r="X27" i="5"/>
  <c r="Y27" i="5"/>
  <c r="AA27" i="5"/>
  <c r="AB27" i="5"/>
  <c r="AC27" i="5"/>
  <c r="AD27" i="5"/>
  <c r="AE27" i="5"/>
  <c r="AF27" i="5"/>
  <c r="AG27" i="5"/>
  <c r="AI27" i="5"/>
  <c r="AJ27" i="5"/>
  <c r="AK27" i="5"/>
  <c r="AL27" i="5"/>
  <c r="AM27" i="5"/>
  <c r="AN27" i="5"/>
  <c r="D28" i="5"/>
  <c r="E28" i="5"/>
  <c r="F28" i="5"/>
  <c r="G28" i="5"/>
  <c r="H28" i="5"/>
  <c r="I28" i="5"/>
  <c r="J28" i="5"/>
  <c r="L28" i="5"/>
  <c r="M28" i="5"/>
  <c r="N28" i="5"/>
  <c r="O28" i="5"/>
  <c r="P28" i="5"/>
  <c r="Q28" i="5"/>
  <c r="R28" i="5"/>
  <c r="T28" i="5"/>
  <c r="U28" i="5"/>
  <c r="V28" i="5"/>
  <c r="W28" i="5"/>
  <c r="X28" i="5"/>
  <c r="Y28" i="5"/>
  <c r="Z28" i="5"/>
  <c r="AB28" i="5"/>
  <c r="AC28" i="5"/>
  <c r="AD28" i="5"/>
  <c r="AE28" i="5"/>
  <c r="AF28" i="5"/>
  <c r="AG28" i="5"/>
  <c r="AH28" i="5"/>
  <c r="AJ28" i="5"/>
  <c r="AK28" i="5"/>
  <c r="AL28" i="5"/>
  <c r="AM28" i="5"/>
  <c r="AN28" i="5"/>
  <c r="B29" i="5"/>
  <c r="E29" i="5"/>
  <c r="F29" i="5"/>
  <c r="G29" i="5"/>
  <c r="H29" i="5"/>
  <c r="I29" i="5"/>
  <c r="J29" i="5"/>
  <c r="K29" i="5"/>
  <c r="M29" i="5"/>
  <c r="N29" i="5"/>
  <c r="O29" i="5"/>
  <c r="P29" i="5"/>
  <c r="Q29" i="5"/>
  <c r="R29" i="5"/>
  <c r="S29" i="5"/>
  <c r="U29" i="5"/>
  <c r="V29" i="5"/>
  <c r="W29" i="5"/>
  <c r="X29" i="5"/>
  <c r="Y29" i="5"/>
  <c r="Z29" i="5"/>
  <c r="AA29" i="5"/>
  <c r="AC29" i="5"/>
  <c r="AD29" i="5"/>
  <c r="AE29" i="5"/>
  <c r="AF29" i="5"/>
  <c r="AG29" i="5"/>
  <c r="AH29" i="5"/>
  <c r="AI29" i="5"/>
  <c r="AK29" i="5"/>
  <c r="AL29" i="5"/>
  <c r="AM29" i="5"/>
  <c r="AN29" i="5"/>
  <c r="B30" i="5"/>
  <c r="C30" i="5"/>
  <c r="F30" i="5"/>
  <c r="G30" i="5"/>
  <c r="H30" i="5"/>
  <c r="I30" i="5"/>
  <c r="J30" i="5"/>
  <c r="K30" i="5"/>
  <c r="L30" i="5"/>
  <c r="N30" i="5"/>
  <c r="O30" i="5"/>
  <c r="P30" i="5"/>
  <c r="Q30" i="5"/>
  <c r="R30" i="5"/>
  <c r="S30" i="5"/>
  <c r="T30" i="5"/>
  <c r="V30" i="5"/>
  <c r="W30" i="5"/>
  <c r="X30" i="5"/>
  <c r="Y30" i="5"/>
  <c r="Z30" i="5"/>
  <c r="AA30" i="5"/>
  <c r="AB30" i="5"/>
  <c r="AD30" i="5"/>
  <c r="AE30" i="5"/>
  <c r="AF30" i="5"/>
  <c r="AG30" i="5"/>
  <c r="AH30" i="5"/>
  <c r="AI30" i="5"/>
  <c r="AJ30" i="5"/>
  <c r="AL30" i="5"/>
  <c r="AM30" i="5"/>
  <c r="AN30" i="5"/>
  <c r="B31" i="5"/>
  <c r="C31" i="5"/>
  <c r="D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Z31" i="5"/>
  <c r="AA31" i="5"/>
  <c r="AB31" i="5"/>
  <c r="AC31" i="5"/>
  <c r="AD31" i="5"/>
  <c r="AE31" i="5"/>
  <c r="AF31" i="5"/>
  <c r="AG31" i="5"/>
  <c r="AH31" i="5"/>
  <c r="AI31" i="5"/>
  <c r="AJ31" i="5"/>
  <c r="AK31" i="5"/>
  <c r="AL31" i="5"/>
  <c r="AM31" i="5"/>
  <c r="AN31" i="5"/>
  <c r="B32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AC32" i="5"/>
  <c r="AD32" i="5"/>
  <c r="AE32" i="5"/>
  <c r="AF32" i="5"/>
  <c r="AG32" i="5"/>
  <c r="AH32" i="5"/>
  <c r="AI32" i="5"/>
  <c r="AJ32" i="5"/>
  <c r="AK32" i="5"/>
  <c r="AL32" i="5"/>
  <c r="AM32" i="5"/>
  <c r="AN32" i="5"/>
  <c r="B33" i="5"/>
  <c r="C33" i="5"/>
  <c r="D33" i="5"/>
  <c r="E33" i="5"/>
  <c r="F33" i="5"/>
  <c r="I33" i="5"/>
  <c r="J33" i="5"/>
  <c r="K33" i="5"/>
  <c r="L33" i="5"/>
  <c r="M33" i="5"/>
  <c r="N33" i="5"/>
  <c r="O33" i="5"/>
  <c r="Q33" i="5"/>
  <c r="R33" i="5"/>
  <c r="S33" i="5"/>
  <c r="T33" i="5"/>
  <c r="U33" i="5"/>
  <c r="V33" i="5"/>
  <c r="W33" i="5"/>
  <c r="Y33" i="5"/>
  <c r="Z33" i="5"/>
  <c r="AA33" i="5"/>
  <c r="AB33" i="5"/>
  <c r="AC33" i="5"/>
  <c r="AD33" i="5"/>
  <c r="AE33" i="5"/>
  <c r="AG33" i="5"/>
  <c r="AH33" i="5"/>
  <c r="AI33" i="5"/>
  <c r="AJ33" i="5"/>
  <c r="AK33" i="5"/>
  <c r="AL33" i="5"/>
  <c r="AM33" i="5"/>
  <c r="B34" i="5"/>
  <c r="C34" i="5"/>
  <c r="D34" i="5"/>
  <c r="E34" i="5"/>
  <c r="F34" i="5"/>
  <c r="G34" i="5"/>
  <c r="J34" i="5"/>
  <c r="K34" i="5"/>
  <c r="L34" i="5"/>
  <c r="M34" i="5"/>
  <c r="N34" i="5"/>
  <c r="O34" i="5"/>
  <c r="P34" i="5"/>
  <c r="R34" i="5"/>
  <c r="S34" i="5"/>
  <c r="T34" i="5"/>
  <c r="U34" i="5"/>
  <c r="V34" i="5"/>
  <c r="W34" i="5"/>
  <c r="X34" i="5"/>
  <c r="Z34" i="5"/>
  <c r="AA34" i="5"/>
  <c r="AB34" i="5"/>
  <c r="AC34" i="5"/>
  <c r="AD34" i="5"/>
  <c r="AE34" i="5"/>
  <c r="AF34" i="5"/>
  <c r="AH34" i="5"/>
  <c r="AI34" i="5"/>
  <c r="AJ34" i="5"/>
  <c r="AK34" i="5"/>
  <c r="AL34" i="5"/>
  <c r="AM34" i="5"/>
  <c r="AN34" i="5"/>
  <c r="C35" i="5"/>
  <c r="D35" i="5"/>
  <c r="E35" i="5"/>
  <c r="F35" i="5"/>
  <c r="G35" i="5"/>
  <c r="H35" i="5"/>
  <c r="K35" i="5"/>
  <c r="L35" i="5"/>
  <c r="M35" i="5"/>
  <c r="N35" i="5"/>
  <c r="O35" i="5"/>
  <c r="P35" i="5"/>
  <c r="Q35" i="5"/>
  <c r="S35" i="5"/>
  <c r="T35" i="5"/>
  <c r="U35" i="5"/>
  <c r="V35" i="5"/>
  <c r="W35" i="5"/>
  <c r="X35" i="5"/>
  <c r="Y35" i="5"/>
  <c r="AA35" i="5"/>
  <c r="AB35" i="5"/>
  <c r="AC35" i="5"/>
  <c r="AD35" i="5"/>
  <c r="AE35" i="5"/>
  <c r="AF35" i="5"/>
  <c r="AG35" i="5"/>
  <c r="AI35" i="5"/>
  <c r="AJ35" i="5"/>
  <c r="AK35" i="5"/>
  <c r="AL35" i="5"/>
  <c r="AM35" i="5"/>
  <c r="AN35" i="5"/>
  <c r="D36" i="5"/>
  <c r="E36" i="5"/>
  <c r="F36" i="5"/>
  <c r="G36" i="5"/>
  <c r="H36" i="5"/>
  <c r="I36" i="5"/>
  <c r="J36" i="5"/>
  <c r="L36" i="5"/>
  <c r="M36" i="5"/>
  <c r="N36" i="5"/>
  <c r="O36" i="5"/>
  <c r="P36" i="5"/>
  <c r="Q36" i="5"/>
  <c r="R36" i="5"/>
  <c r="T36" i="5"/>
  <c r="U36" i="5"/>
  <c r="V36" i="5"/>
  <c r="W36" i="5"/>
  <c r="X36" i="5"/>
  <c r="Y36" i="5"/>
  <c r="Z36" i="5"/>
  <c r="AB36" i="5"/>
  <c r="AC36" i="5"/>
  <c r="AD36" i="5"/>
  <c r="AE36" i="5"/>
  <c r="AF36" i="5"/>
  <c r="AG36" i="5"/>
  <c r="AH36" i="5"/>
  <c r="AJ36" i="5"/>
  <c r="AK36" i="5"/>
  <c r="AL36" i="5"/>
  <c r="AM36" i="5"/>
  <c r="AN36" i="5"/>
  <c r="B37" i="5"/>
  <c r="E37" i="5"/>
  <c r="F37" i="5"/>
  <c r="G37" i="5"/>
  <c r="H37" i="5"/>
  <c r="I37" i="5"/>
  <c r="J37" i="5"/>
  <c r="K37" i="5"/>
  <c r="M37" i="5"/>
  <c r="N37" i="5"/>
  <c r="O37" i="5"/>
  <c r="P37" i="5"/>
  <c r="Q37" i="5"/>
  <c r="R37" i="5"/>
  <c r="S37" i="5"/>
  <c r="U37" i="5"/>
  <c r="V37" i="5"/>
  <c r="W37" i="5"/>
  <c r="X37" i="5"/>
  <c r="Y37" i="5"/>
  <c r="Z37" i="5"/>
  <c r="AA37" i="5"/>
  <c r="AC37" i="5"/>
  <c r="AD37" i="5"/>
  <c r="AE37" i="5"/>
  <c r="AF37" i="5"/>
  <c r="AG37" i="5"/>
  <c r="AH37" i="5"/>
  <c r="AI37" i="5"/>
  <c r="AK37" i="5"/>
  <c r="AL37" i="5"/>
  <c r="AM37" i="5"/>
  <c r="AN37" i="5"/>
  <c r="B38" i="5"/>
  <c r="C38" i="5"/>
  <c r="F38" i="5"/>
  <c r="G38" i="5"/>
  <c r="H38" i="5"/>
  <c r="I38" i="5"/>
  <c r="J38" i="5"/>
  <c r="K38" i="5"/>
  <c r="L38" i="5"/>
  <c r="N38" i="5"/>
  <c r="O38" i="5"/>
  <c r="P38" i="5"/>
  <c r="Q38" i="5"/>
  <c r="R38" i="5"/>
  <c r="S38" i="5"/>
  <c r="T38" i="5"/>
  <c r="V38" i="5"/>
  <c r="W38" i="5"/>
  <c r="X38" i="5"/>
  <c r="Y38" i="5"/>
  <c r="Z38" i="5"/>
  <c r="AA38" i="5"/>
  <c r="AB38" i="5"/>
  <c r="AD38" i="5"/>
  <c r="AE38" i="5"/>
  <c r="AF38" i="5"/>
  <c r="AG38" i="5"/>
  <c r="AH38" i="5"/>
  <c r="AI38" i="5"/>
  <c r="AJ38" i="5"/>
  <c r="AL38" i="5"/>
  <c r="AM38" i="5"/>
  <c r="AN38" i="5"/>
  <c r="B39" i="5"/>
  <c r="C39" i="5"/>
  <c r="D39" i="5"/>
  <c r="G39" i="5"/>
  <c r="H39" i="5"/>
  <c r="I39" i="5"/>
  <c r="J39" i="5"/>
  <c r="K39" i="5"/>
  <c r="L39" i="5"/>
  <c r="M39" i="5"/>
  <c r="O39" i="5"/>
  <c r="P39" i="5"/>
  <c r="Q39" i="5"/>
  <c r="R39" i="5"/>
  <c r="S39" i="5"/>
  <c r="T39" i="5"/>
  <c r="U39" i="5"/>
  <c r="W39" i="5"/>
  <c r="X39" i="5"/>
  <c r="Y39" i="5"/>
  <c r="Z39" i="5"/>
  <c r="AA39" i="5"/>
  <c r="AB39" i="5"/>
  <c r="AC39" i="5"/>
  <c r="AE39" i="5"/>
  <c r="AF39" i="5"/>
  <c r="AG39" i="5"/>
  <c r="AH39" i="5"/>
  <c r="AI39" i="5"/>
  <c r="AJ39" i="5"/>
  <c r="AK39" i="5"/>
  <c r="AM39" i="5"/>
  <c r="AN39" i="5"/>
  <c r="B40" i="5"/>
  <c r="C40" i="5"/>
  <c r="D40" i="5"/>
  <c r="E40" i="5"/>
  <c r="F40" i="5"/>
  <c r="H40" i="5"/>
  <c r="I40" i="5"/>
  <c r="J40" i="5"/>
  <c r="K40" i="5"/>
  <c r="L40" i="5"/>
  <c r="M40" i="5"/>
  <c r="N40" i="5"/>
  <c r="P40" i="5"/>
  <c r="Q40" i="5"/>
  <c r="R40" i="5"/>
  <c r="S40" i="5"/>
  <c r="T40" i="5"/>
  <c r="U40" i="5"/>
  <c r="V40" i="5"/>
  <c r="X40" i="5"/>
  <c r="Y40" i="5"/>
  <c r="Z40" i="5"/>
  <c r="AA40" i="5"/>
  <c r="AB40" i="5"/>
  <c r="AC40" i="5"/>
  <c r="AD40" i="5"/>
  <c r="AF40" i="5"/>
  <c r="AG40" i="5"/>
  <c r="AH40" i="5"/>
  <c r="AI40" i="5"/>
  <c r="AJ40" i="5"/>
  <c r="AK40" i="5"/>
  <c r="AL40" i="5"/>
  <c r="AN40" i="5"/>
  <c r="B41" i="5"/>
  <c r="C41" i="5"/>
  <c r="D41" i="5"/>
  <c r="E41" i="5"/>
  <c r="F41" i="5"/>
  <c r="I41" i="5"/>
  <c r="J41" i="5"/>
  <c r="K41" i="5"/>
  <c r="L41" i="5"/>
  <c r="M41" i="5"/>
  <c r="N41" i="5"/>
  <c r="O41" i="5"/>
  <c r="Q41" i="5"/>
  <c r="R41" i="5"/>
  <c r="S41" i="5"/>
  <c r="T41" i="5"/>
  <c r="U41" i="5"/>
  <c r="V41" i="5"/>
  <c r="W41" i="5"/>
  <c r="Y41" i="5"/>
  <c r="Z41" i="5"/>
  <c r="AA41" i="5"/>
  <c r="AB41" i="5"/>
  <c r="AC41" i="5"/>
  <c r="AD41" i="5"/>
  <c r="AE41" i="5"/>
  <c r="AG41" i="5"/>
  <c r="AH41" i="5"/>
  <c r="AI41" i="5"/>
  <c r="AJ41" i="5"/>
  <c r="AK41" i="5"/>
  <c r="AL41" i="5"/>
  <c r="AM41" i="5"/>
  <c r="B42" i="5"/>
  <c r="C42" i="5"/>
  <c r="D42" i="5"/>
  <c r="E42" i="5"/>
  <c r="F42" i="5"/>
  <c r="G42" i="5"/>
  <c r="J42" i="5"/>
  <c r="K42" i="5"/>
  <c r="L42" i="5"/>
  <c r="M42" i="5"/>
  <c r="N42" i="5"/>
  <c r="O42" i="5"/>
  <c r="P42" i="5"/>
  <c r="R42" i="5"/>
  <c r="S42" i="5"/>
  <c r="T42" i="5"/>
  <c r="U42" i="5"/>
  <c r="V42" i="5"/>
  <c r="W42" i="5"/>
  <c r="X42" i="5"/>
  <c r="Z42" i="5"/>
  <c r="AA42" i="5"/>
  <c r="AB42" i="5"/>
  <c r="AC42" i="5"/>
  <c r="AD42" i="5"/>
  <c r="AE42" i="5"/>
  <c r="AF42" i="5"/>
  <c r="AH42" i="5"/>
  <c r="AI42" i="5"/>
  <c r="AJ42" i="5"/>
  <c r="AK42" i="5"/>
  <c r="AL42" i="5"/>
  <c r="AM42" i="5"/>
  <c r="AN42" i="5"/>
  <c r="C43" i="5"/>
  <c r="D43" i="5"/>
  <c r="E43" i="5"/>
  <c r="F43" i="5"/>
  <c r="G43" i="5"/>
  <c r="H43" i="5"/>
  <c r="K43" i="5"/>
  <c r="L43" i="5"/>
  <c r="M43" i="5"/>
  <c r="N43" i="5"/>
  <c r="O43" i="5"/>
  <c r="P43" i="5"/>
  <c r="Q43" i="5"/>
  <c r="S43" i="5"/>
  <c r="T43" i="5"/>
  <c r="U43" i="5"/>
  <c r="V43" i="5"/>
  <c r="W43" i="5"/>
  <c r="X43" i="5"/>
  <c r="Y43" i="5"/>
  <c r="AA43" i="5"/>
  <c r="AB43" i="5"/>
  <c r="AC43" i="5"/>
  <c r="AD43" i="5"/>
  <c r="AE43" i="5"/>
  <c r="AF43" i="5"/>
  <c r="AG43" i="5"/>
  <c r="AI43" i="5"/>
  <c r="AJ43" i="5"/>
  <c r="AK43" i="5"/>
  <c r="AL43" i="5"/>
  <c r="AM43" i="5"/>
  <c r="AN43" i="5"/>
  <c r="D44" i="5"/>
  <c r="E44" i="5"/>
  <c r="F44" i="5"/>
  <c r="G44" i="5"/>
  <c r="H44" i="5"/>
  <c r="I44" i="5"/>
  <c r="J44" i="5"/>
  <c r="L44" i="5"/>
  <c r="M44" i="5"/>
  <c r="N44" i="5"/>
  <c r="O44" i="5"/>
  <c r="P44" i="5"/>
  <c r="Q44" i="5"/>
  <c r="R44" i="5"/>
  <c r="T44" i="5"/>
  <c r="U44" i="5"/>
  <c r="V44" i="5"/>
  <c r="W44" i="5"/>
  <c r="X44" i="5"/>
  <c r="Y44" i="5"/>
  <c r="Z44" i="5"/>
  <c r="AB44" i="5"/>
  <c r="AC44" i="5"/>
  <c r="AD44" i="5"/>
  <c r="AE44" i="5"/>
  <c r="AF44" i="5"/>
  <c r="AG44" i="5"/>
  <c r="AH44" i="5"/>
  <c r="AJ44" i="5"/>
  <c r="AK44" i="5"/>
  <c r="AL44" i="5"/>
  <c r="AM44" i="5"/>
  <c r="AN44" i="5"/>
  <c r="B45" i="5"/>
  <c r="E45" i="5"/>
  <c r="F45" i="5"/>
  <c r="G45" i="5"/>
  <c r="H45" i="5"/>
  <c r="I45" i="5"/>
  <c r="J45" i="5"/>
  <c r="K45" i="5"/>
  <c r="M45" i="5"/>
  <c r="N45" i="5"/>
  <c r="O45" i="5"/>
  <c r="P45" i="5"/>
  <c r="Q45" i="5"/>
  <c r="R45" i="5"/>
  <c r="S45" i="5"/>
  <c r="U45" i="5"/>
  <c r="V45" i="5"/>
  <c r="W45" i="5"/>
  <c r="X45" i="5"/>
  <c r="Y45" i="5"/>
  <c r="Z45" i="5"/>
  <c r="AA45" i="5"/>
  <c r="AC45" i="5"/>
  <c r="AD45" i="5"/>
  <c r="AE45" i="5"/>
  <c r="AF45" i="5"/>
  <c r="AG45" i="5"/>
  <c r="AH45" i="5"/>
  <c r="AI45" i="5"/>
  <c r="AK45" i="5"/>
  <c r="AL45" i="5"/>
  <c r="AM45" i="5"/>
  <c r="AN45" i="5"/>
  <c r="B46" i="5"/>
  <c r="C46" i="5"/>
  <c r="F46" i="5"/>
  <c r="G46" i="5"/>
  <c r="H46" i="5"/>
  <c r="I46" i="5"/>
  <c r="J46" i="5"/>
  <c r="K46" i="5"/>
  <c r="L46" i="5"/>
  <c r="N46" i="5"/>
  <c r="O46" i="5"/>
  <c r="P46" i="5"/>
  <c r="Q46" i="5"/>
  <c r="R46" i="5"/>
  <c r="S46" i="5"/>
  <c r="T46" i="5"/>
  <c r="V46" i="5"/>
  <c r="W46" i="5"/>
  <c r="X46" i="5"/>
  <c r="Y46" i="5"/>
  <c r="Z46" i="5"/>
  <c r="AA46" i="5"/>
  <c r="AB46" i="5"/>
  <c r="AD46" i="5"/>
  <c r="AE46" i="5"/>
  <c r="AF46" i="5"/>
  <c r="AG46" i="5"/>
  <c r="AH46" i="5"/>
  <c r="AI46" i="5"/>
  <c r="AJ46" i="5"/>
  <c r="AL46" i="5"/>
  <c r="AM46" i="5"/>
  <c r="AN46" i="5"/>
  <c r="B47" i="5"/>
  <c r="C47" i="5"/>
  <c r="D47" i="5"/>
  <c r="G47" i="5"/>
  <c r="H47" i="5"/>
  <c r="I47" i="5"/>
  <c r="J47" i="5"/>
  <c r="K47" i="5"/>
  <c r="L47" i="5"/>
  <c r="M47" i="5"/>
  <c r="O47" i="5"/>
  <c r="P47" i="5"/>
  <c r="Q47" i="5"/>
  <c r="R47" i="5"/>
  <c r="S47" i="5"/>
  <c r="T47" i="5"/>
  <c r="U47" i="5"/>
  <c r="W47" i="5"/>
  <c r="X47" i="5"/>
  <c r="Y47" i="5"/>
  <c r="Z47" i="5"/>
  <c r="AA47" i="5"/>
  <c r="AB47" i="5"/>
  <c r="AC47" i="5"/>
  <c r="AE47" i="5"/>
  <c r="AF47" i="5"/>
  <c r="AG47" i="5"/>
  <c r="AH47" i="5"/>
  <c r="AI47" i="5"/>
  <c r="AJ47" i="5"/>
  <c r="AK47" i="5"/>
  <c r="AM47" i="5"/>
  <c r="AN47" i="5"/>
  <c r="B48" i="5"/>
  <c r="C48" i="5"/>
  <c r="D48" i="5"/>
  <c r="E48" i="5"/>
  <c r="F48" i="5"/>
  <c r="H48" i="5"/>
  <c r="I48" i="5"/>
  <c r="J48" i="5"/>
  <c r="K48" i="5"/>
  <c r="L48" i="5"/>
  <c r="M48" i="5"/>
  <c r="N48" i="5"/>
  <c r="P48" i="5"/>
  <c r="Q48" i="5"/>
  <c r="R48" i="5"/>
  <c r="S48" i="5"/>
  <c r="T48" i="5"/>
  <c r="U48" i="5"/>
  <c r="V48" i="5"/>
  <c r="X48" i="5"/>
  <c r="Y48" i="5"/>
  <c r="Z48" i="5"/>
  <c r="AA48" i="5"/>
  <c r="AB48" i="5"/>
  <c r="AC48" i="5"/>
  <c r="AD48" i="5"/>
  <c r="AF48" i="5"/>
  <c r="AG48" i="5"/>
  <c r="AH48" i="5"/>
  <c r="AI48" i="5"/>
  <c r="AJ48" i="5"/>
  <c r="AK48" i="5"/>
  <c r="AL48" i="5"/>
  <c r="AN48" i="5"/>
  <c r="B49" i="5"/>
  <c r="C49" i="5"/>
  <c r="D49" i="5"/>
  <c r="E49" i="5"/>
  <c r="F49" i="5"/>
  <c r="I49" i="5"/>
  <c r="J49" i="5"/>
  <c r="K49" i="5"/>
  <c r="L49" i="5"/>
  <c r="M49" i="5"/>
  <c r="N49" i="5"/>
  <c r="O49" i="5"/>
  <c r="Q49" i="5"/>
  <c r="R49" i="5"/>
  <c r="S49" i="5"/>
  <c r="T49" i="5"/>
  <c r="U49" i="5"/>
  <c r="V49" i="5"/>
  <c r="W49" i="5"/>
  <c r="Y49" i="5"/>
  <c r="Z49" i="5"/>
  <c r="AA49" i="5"/>
  <c r="AB49" i="5"/>
  <c r="AC49" i="5"/>
  <c r="AD49" i="5"/>
  <c r="AE49" i="5"/>
  <c r="AG49" i="5"/>
  <c r="AH49" i="5"/>
  <c r="AI49" i="5"/>
  <c r="AJ49" i="5"/>
  <c r="AK49" i="5"/>
  <c r="AL49" i="5"/>
  <c r="AM49" i="5"/>
  <c r="B50" i="5"/>
  <c r="C50" i="5"/>
  <c r="D50" i="5"/>
  <c r="E50" i="5"/>
  <c r="F50" i="5"/>
  <c r="G50" i="5"/>
  <c r="J50" i="5"/>
  <c r="K50" i="5"/>
  <c r="L50" i="5"/>
  <c r="M50" i="5"/>
  <c r="N50" i="5"/>
  <c r="O50" i="5"/>
  <c r="P50" i="5"/>
  <c r="R50" i="5"/>
  <c r="S50" i="5"/>
  <c r="T50" i="5"/>
  <c r="U50" i="5"/>
  <c r="V50" i="5"/>
  <c r="W50" i="5"/>
  <c r="X50" i="5"/>
  <c r="Z50" i="5"/>
  <c r="AA50" i="5"/>
  <c r="AB50" i="5"/>
  <c r="AC50" i="5"/>
  <c r="AD50" i="5"/>
  <c r="AE50" i="5"/>
  <c r="AF50" i="5"/>
  <c r="AH50" i="5"/>
  <c r="AI50" i="5"/>
  <c r="AJ50" i="5"/>
  <c r="AK50" i="5"/>
  <c r="AL50" i="5"/>
  <c r="AM50" i="5"/>
  <c r="AN50" i="5"/>
  <c r="C51" i="5"/>
  <c r="D51" i="5"/>
  <c r="E51" i="5"/>
  <c r="F51" i="5"/>
  <c r="G51" i="5"/>
  <c r="H51" i="5"/>
  <c r="K51" i="5"/>
  <c r="L51" i="5"/>
  <c r="M51" i="5"/>
  <c r="N51" i="5"/>
  <c r="O51" i="5"/>
  <c r="P51" i="5"/>
  <c r="Q51" i="5"/>
  <c r="S51" i="5"/>
  <c r="T51" i="5"/>
  <c r="U51" i="5"/>
  <c r="V51" i="5"/>
  <c r="W51" i="5"/>
  <c r="X51" i="5"/>
  <c r="Y51" i="5"/>
  <c r="AA51" i="5"/>
  <c r="AB51" i="5"/>
  <c r="AC51" i="5"/>
  <c r="AD51" i="5"/>
  <c r="AE51" i="5"/>
  <c r="AF51" i="5"/>
  <c r="AG51" i="5"/>
  <c r="AI51" i="5"/>
  <c r="AJ51" i="5"/>
  <c r="AK51" i="5"/>
  <c r="AL51" i="5"/>
  <c r="AM51" i="5"/>
  <c r="AN51" i="5"/>
  <c r="D52" i="5"/>
  <c r="E52" i="5"/>
  <c r="F52" i="5"/>
  <c r="G52" i="5"/>
  <c r="H52" i="5"/>
  <c r="I52" i="5"/>
  <c r="J52" i="5"/>
  <c r="L52" i="5"/>
  <c r="M52" i="5"/>
  <c r="N52" i="5"/>
  <c r="O52" i="5"/>
  <c r="P52" i="5"/>
  <c r="Q52" i="5"/>
  <c r="R52" i="5"/>
  <c r="T52" i="5"/>
  <c r="U52" i="5"/>
  <c r="V52" i="5"/>
  <c r="W52" i="5"/>
  <c r="X52" i="5"/>
  <c r="Y52" i="5"/>
  <c r="Z52" i="5"/>
  <c r="AB52" i="5"/>
  <c r="AC52" i="5"/>
  <c r="AD52" i="5"/>
  <c r="AE52" i="5"/>
  <c r="AF52" i="5"/>
  <c r="AG52" i="5"/>
  <c r="AH52" i="5"/>
  <c r="AJ52" i="5"/>
  <c r="AK52" i="5"/>
  <c r="AL52" i="5"/>
  <c r="AM52" i="5"/>
  <c r="AN52" i="5"/>
  <c r="B53" i="5"/>
  <c r="E53" i="5"/>
  <c r="F53" i="5"/>
  <c r="G53" i="5"/>
  <c r="H53" i="5"/>
  <c r="I53" i="5"/>
  <c r="J53" i="5"/>
  <c r="K53" i="5"/>
  <c r="M53" i="5"/>
  <c r="N53" i="5"/>
  <c r="O53" i="5"/>
  <c r="P53" i="5"/>
  <c r="Q53" i="5"/>
  <c r="R53" i="5"/>
  <c r="S53" i="5"/>
  <c r="U53" i="5"/>
  <c r="V53" i="5"/>
  <c r="W53" i="5"/>
  <c r="X53" i="5"/>
  <c r="Y53" i="5"/>
  <c r="Z53" i="5"/>
  <c r="AA53" i="5"/>
  <c r="AC53" i="5"/>
  <c r="AD53" i="5"/>
  <c r="AE53" i="5"/>
  <c r="AF53" i="5"/>
  <c r="AG53" i="5"/>
  <c r="AH53" i="5"/>
  <c r="AI53" i="5"/>
  <c r="AK53" i="5"/>
  <c r="AL53" i="5"/>
  <c r="AM53" i="5"/>
  <c r="AN53" i="5"/>
  <c r="B54" i="5"/>
  <c r="C54" i="5"/>
  <c r="F54" i="5"/>
  <c r="G54" i="5"/>
  <c r="H54" i="5"/>
  <c r="I54" i="5"/>
  <c r="J54" i="5"/>
  <c r="K54" i="5"/>
  <c r="L54" i="5"/>
  <c r="N54" i="5"/>
  <c r="O54" i="5"/>
  <c r="P54" i="5"/>
  <c r="Q54" i="5"/>
  <c r="R54" i="5"/>
  <c r="S54" i="5"/>
  <c r="T54" i="5"/>
  <c r="V54" i="5"/>
  <c r="W54" i="5"/>
  <c r="X54" i="5"/>
  <c r="Y54" i="5"/>
  <c r="Z54" i="5"/>
  <c r="AA54" i="5"/>
  <c r="AB54" i="5"/>
  <c r="AD54" i="5"/>
  <c r="AE54" i="5"/>
  <c r="AF54" i="5"/>
  <c r="AG54" i="5"/>
  <c r="AH54" i="5"/>
  <c r="AI54" i="5"/>
  <c r="AJ54" i="5"/>
  <c r="AL54" i="5"/>
  <c r="AM54" i="5"/>
  <c r="AN54" i="5"/>
  <c r="B55" i="5"/>
  <c r="C55" i="5"/>
  <c r="D55" i="5"/>
  <c r="G55" i="5"/>
  <c r="H55" i="5"/>
  <c r="I55" i="5"/>
  <c r="J55" i="5"/>
  <c r="K55" i="5"/>
  <c r="L55" i="5"/>
  <c r="M55" i="5"/>
  <c r="O55" i="5"/>
  <c r="P55" i="5"/>
  <c r="Q55" i="5"/>
  <c r="R55" i="5"/>
  <c r="S55" i="5"/>
  <c r="T55" i="5"/>
  <c r="U55" i="5"/>
  <c r="W55" i="5"/>
  <c r="X55" i="5"/>
  <c r="Y55" i="5"/>
  <c r="Z55" i="5"/>
  <c r="AA55" i="5"/>
  <c r="AB55" i="5"/>
  <c r="AC55" i="5"/>
  <c r="AE55" i="5"/>
  <c r="AF55" i="5"/>
  <c r="AG55" i="5"/>
  <c r="AH55" i="5"/>
  <c r="AI55" i="5"/>
  <c r="AJ55" i="5"/>
  <c r="AK55" i="5"/>
  <c r="AM55" i="5"/>
  <c r="AN55" i="5"/>
  <c r="B56" i="5"/>
  <c r="C56" i="5"/>
  <c r="D56" i="5"/>
  <c r="E56" i="5"/>
  <c r="F56" i="5"/>
  <c r="H56" i="5"/>
  <c r="I56" i="5"/>
  <c r="J56" i="5"/>
  <c r="K56" i="5"/>
  <c r="L56" i="5"/>
  <c r="M56" i="5"/>
  <c r="N56" i="5"/>
  <c r="P56" i="5"/>
  <c r="Q56" i="5"/>
  <c r="R56" i="5"/>
  <c r="S56" i="5"/>
  <c r="T56" i="5"/>
  <c r="U56" i="5"/>
  <c r="V56" i="5"/>
  <c r="X56" i="5"/>
  <c r="Y56" i="5"/>
  <c r="Z56" i="5"/>
  <c r="AA56" i="5"/>
  <c r="AB56" i="5"/>
  <c r="AC56" i="5"/>
  <c r="AD56" i="5"/>
  <c r="AF56" i="5"/>
  <c r="AG56" i="5"/>
  <c r="AH56" i="5"/>
  <c r="AI56" i="5"/>
  <c r="AJ56" i="5"/>
  <c r="AK56" i="5"/>
  <c r="AL56" i="5"/>
  <c r="AN56" i="5"/>
  <c r="B57" i="5"/>
  <c r="C57" i="5"/>
  <c r="D57" i="5"/>
  <c r="E57" i="5"/>
  <c r="F57" i="5"/>
  <c r="I57" i="5"/>
  <c r="J57" i="5"/>
  <c r="K57" i="5"/>
  <c r="L57" i="5"/>
  <c r="M57" i="5"/>
  <c r="N57" i="5"/>
  <c r="O57" i="5"/>
  <c r="Q57" i="5"/>
  <c r="R57" i="5"/>
  <c r="S57" i="5"/>
  <c r="T57" i="5"/>
  <c r="U57" i="5"/>
  <c r="V57" i="5"/>
  <c r="W57" i="5"/>
  <c r="Y57" i="5"/>
  <c r="Z57" i="5"/>
  <c r="AA57" i="5"/>
  <c r="AB57" i="5"/>
  <c r="AC57" i="5"/>
  <c r="AD57" i="5"/>
  <c r="AE57" i="5"/>
  <c r="AG57" i="5"/>
  <c r="AH57" i="5"/>
  <c r="AI57" i="5"/>
  <c r="AJ57" i="5"/>
  <c r="AK57" i="5"/>
  <c r="AL57" i="5"/>
  <c r="AM57" i="5"/>
  <c r="B58" i="5"/>
  <c r="C58" i="5"/>
  <c r="D58" i="5"/>
  <c r="E58" i="5"/>
  <c r="F58" i="5"/>
  <c r="G58" i="5"/>
  <c r="J58" i="5"/>
  <c r="K58" i="5"/>
  <c r="L58" i="5"/>
  <c r="M58" i="5"/>
  <c r="N58" i="5"/>
  <c r="O58" i="5"/>
  <c r="P58" i="5"/>
  <c r="R58" i="5"/>
  <c r="S58" i="5"/>
  <c r="T58" i="5"/>
  <c r="U58" i="5"/>
  <c r="V58" i="5"/>
  <c r="W58" i="5"/>
  <c r="X58" i="5"/>
  <c r="Z58" i="5"/>
  <c r="AA58" i="5"/>
  <c r="AB58" i="5"/>
  <c r="AC58" i="5"/>
  <c r="AD58" i="5"/>
  <c r="AE58" i="5"/>
  <c r="AF58" i="5"/>
  <c r="AH58" i="5"/>
  <c r="AI58" i="5"/>
  <c r="AJ58" i="5"/>
  <c r="AK58" i="5"/>
  <c r="AL58" i="5"/>
  <c r="AM58" i="5"/>
  <c r="AN58" i="5"/>
  <c r="C59" i="5"/>
  <c r="D59" i="5"/>
  <c r="E59" i="5"/>
  <c r="F59" i="5"/>
  <c r="G59" i="5"/>
  <c r="H59" i="5"/>
  <c r="K59" i="5"/>
  <c r="L59" i="5"/>
  <c r="M59" i="5"/>
  <c r="N59" i="5"/>
  <c r="O59" i="5"/>
  <c r="P59" i="5"/>
  <c r="Q59" i="5"/>
  <c r="S59" i="5"/>
  <c r="T59" i="5"/>
  <c r="U59" i="5"/>
  <c r="V59" i="5"/>
  <c r="W59" i="5"/>
  <c r="X59" i="5"/>
  <c r="Y59" i="5"/>
  <c r="AA59" i="5"/>
  <c r="AB59" i="5"/>
  <c r="AC59" i="5"/>
  <c r="AD59" i="5"/>
  <c r="AE59" i="5"/>
  <c r="AF59" i="5"/>
  <c r="AG59" i="5"/>
  <c r="AI59" i="5"/>
  <c r="AJ59" i="5"/>
  <c r="AK59" i="5"/>
  <c r="AL59" i="5"/>
  <c r="AM59" i="5"/>
  <c r="AN59" i="5"/>
  <c r="D60" i="5"/>
  <c r="E60" i="5"/>
  <c r="F60" i="5"/>
  <c r="G60" i="5"/>
  <c r="H60" i="5"/>
  <c r="I60" i="5"/>
  <c r="J60" i="5"/>
  <c r="L60" i="5"/>
  <c r="M60" i="5"/>
  <c r="N60" i="5"/>
  <c r="O60" i="5"/>
  <c r="P60" i="5"/>
  <c r="Q60" i="5"/>
  <c r="R60" i="5"/>
  <c r="T60" i="5"/>
  <c r="U60" i="5"/>
  <c r="V60" i="5"/>
  <c r="W60" i="5"/>
  <c r="X60" i="5"/>
  <c r="Y60" i="5"/>
  <c r="Z60" i="5"/>
  <c r="AB60" i="5"/>
  <c r="AC60" i="5"/>
  <c r="AD60" i="5"/>
  <c r="AE60" i="5"/>
  <c r="AF60" i="5"/>
  <c r="AG60" i="5"/>
  <c r="AH60" i="5"/>
  <c r="AJ60" i="5"/>
  <c r="AK60" i="5"/>
  <c r="AL60" i="5"/>
  <c r="AM60" i="5"/>
  <c r="AN60" i="5"/>
  <c r="B61" i="5"/>
  <c r="E61" i="5"/>
  <c r="F61" i="5"/>
  <c r="G61" i="5"/>
  <c r="H61" i="5"/>
  <c r="I61" i="5"/>
  <c r="J61" i="5"/>
  <c r="K61" i="5"/>
  <c r="M61" i="5"/>
  <c r="N61" i="5"/>
  <c r="O61" i="5"/>
  <c r="P61" i="5"/>
  <c r="Q61" i="5"/>
  <c r="R61" i="5"/>
  <c r="S61" i="5"/>
  <c r="U61" i="5"/>
  <c r="V61" i="5"/>
  <c r="W61" i="5"/>
  <c r="X61" i="5"/>
  <c r="Y61" i="5"/>
  <c r="Z61" i="5"/>
  <c r="AA61" i="5"/>
  <c r="AC61" i="5"/>
  <c r="AD61" i="5"/>
  <c r="AE61" i="5"/>
  <c r="AF61" i="5"/>
  <c r="AG61" i="5"/>
  <c r="AH61" i="5"/>
  <c r="AI61" i="5"/>
  <c r="AK61" i="5"/>
  <c r="AL61" i="5"/>
  <c r="AM61" i="5"/>
  <c r="AN61" i="5"/>
  <c r="B62" i="5"/>
  <c r="C62" i="5"/>
  <c r="F62" i="5"/>
  <c r="G62" i="5"/>
  <c r="H62" i="5"/>
  <c r="I62" i="5"/>
  <c r="J62" i="5"/>
  <c r="K62" i="5"/>
  <c r="L62" i="5"/>
  <c r="N62" i="5"/>
  <c r="O62" i="5"/>
  <c r="P62" i="5"/>
  <c r="Q62" i="5"/>
  <c r="R62" i="5"/>
  <c r="S62" i="5"/>
  <c r="T62" i="5"/>
  <c r="V62" i="5"/>
  <c r="W62" i="5"/>
  <c r="X62" i="5"/>
  <c r="Y62" i="5"/>
  <c r="Z62" i="5"/>
  <c r="AA62" i="5"/>
  <c r="AB62" i="5"/>
  <c r="AD62" i="5"/>
  <c r="AE62" i="5"/>
  <c r="AF62" i="5"/>
  <c r="AG62" i="5"/>
  <c r="AH62" i="5"/>
  <c r="AI62" i="5"/>
  <c r="AJ62" i="5"/>
  <c r="AL62" i="5"/>
  <c r="AM62" i="5"/>
  <c r="AN62" i="5"/>
  <c r="B63" i="5"/>
  <c r="C63" i="5"/>
  <c r="D63" i="5"/>
  <c r="G63" i="5"/>
  <c r="H63" i="5"/>
  <c r="I63" i="5"/>
  <c r="J63" i="5"/>
  <c r="K63" i="5"/>
  <c r="L63" i="5"/>
  <c r="M63" i="5"/>
  <c r="O63" i="5"/>
  <c r="P63" i="5"/>
  <c r="Q63" i="5"/>
  <c r="R63" i="5"/>
  <c r="S63" i="5"/>
  <c r="T63" i="5"/>
  <c r="U63" i="5"/>
  <c r="W63" i="5"/>
  <c r="X63" i="5"/>
  <c r="Y63" i="5"/>
  <c r="Z63" i="5"/>
  <c r="AA63" i="5"/>
  <c r="AB63" i="5"/>
  <c r="AC63" i="5"/>
  <c r="AE63" i="5"/>
  <c r="AF63" i="5"/>
  <c r="AG63" i="5"/>
  <c r="AH63" i="5"/>
  <c r="AI63" i="5"/>
  <c r="AJ63" i="5"/>
  <c r="AK63" i="5"/>
  <c r="AM63" i="5"/>
  <c r="AN63" i="5"/>
  <c r="B64" i="5"/>
  <c r="C64" i="5"/>
  <c r="D64" i="5"/>
  <c r="E64" i="5"/>
  <c r="F64" i="5"/>
  <c r="H64" i="5"/>
  <c r="I64" i="5"/>
  <c r="J64" i="5"/>
  <c r="K64" i="5"/>
  <c r="L64" i="5"/>
  <c r="M64" i="5"/>
  <c r="N64" i="5"/>
  <c r="P64" i="5"/>
  <c r="Q64" i="5"/>
  <c r="R64" i="5"/>
  <c r="S64" i="5"/>
  <c r="T64" i="5"/>
  <c r="U64" i="5"/>
  <c r="V64" i="5"/>
  <c r="X64" i="5"/>
  <c r="Y64" i="5"/>
  <c r="Z64" i="5"/>
  <c r="AA64" i="5"/>
  <c r="AB64" i="5"/>
  <c r="AC64" i="5"/>
  <c r="AD64" i="5"/>
  <c r="AF64" i="5"/>
  <c r="AG64" i="5"/>
  <c r="AH64" i="5"/>
  <c r="AI64" i="5"/>
  <c r="AJ64" i="5"/>
  <c r="AK64" i="5"/>
  <c r="AL64" i="5"/>
  <c r="AN64" i="5"/>
  <c r="B65" i="5"/>
  <c r="C65" i="5"/>
  <c r="D65" i="5"/>
  <c r="E65" i="5"/>
  <c r="F65" i="5"/>
  <c r="I65" i="5"/>
  <c r="J65" i="5"/>
  <c r="K65" i="5"/>
  <c r="L65" i="5"/>
  <c r="M65" i="5"/>
  <c r="N65" i="5"/>
  <c r="O65" i="5"/>
  <c r="Q65" i="5"/>
  <c r="R65" i="5"/>
  <c r="S65" i="5"/>
  <c r="T65" i="5"/>
  <c r="U65" i="5"/>
  <c r="V65" i="5"/>
  <c r="W65" i="5"/>
  <c r="Y65" i="5"/>
  <c r="Z65" i="5"/>
  <c r="AA65" i="5"/>
  <c r="AB65" i="5"/>
  <c r="AC65" i="5"/>
  <c r="AD65" i="5"/>
  <c r="AE65" i="5"/>
  <c r="AG65" i="5"/>
  <c r="AH65" i="5"/>
  <c r="AI65" i="5"/>
  <c r="AJ65" i="5"/>
  <c r="AK65" i="5"/>
  <c r="AL65" i="5"/>
  <c r="AM65" i="5"/>
  <c r="B66" i="5"/>
  <c r="C66" i="5"/>
  <c r="D66" i="5"/>
  <c r="E66" i="5"/>
  <c r="F66" i="5"/>
  <c r="G66" i="5"/>
  <c r="J66" i="5"/>
  <c r="K66" i="5"/>
  <c r="L66" i="5"/>
  <c r="M66" i="5"/>
  <c r="N66" i="5"/>
  <c r="O66" i="5"/>
  <c r="P66" i="5"/>
  <c r="R66" i="5"/>
  <c r="S66" i="5"/>
  <c r="T66" i="5"/>
  <c r="U66" i="5"/>
  <c r="V66" i="5"/>
  <c r="W66" i="5"/>
  <c r="X66" i="5"/>
  <c r="Z66" i="5"/>
  <c r="AA66" i="5"/>
  <c r="AB66" i="5"/>
  <c r="AC66" i="5"/>
  <c r="AD66" i="5"/>
  <c r="AE66" i="5"/>
  <c r="AF66" i="5"/>
  <c r="AH66" i="5"/>
  <c r="AI66" i="5"/>
  <c r="AJ66" i="5"/>
  <c r="AK66" i="5"/>
  <c r="AL66" i="5"/>
  <c r="AM66" i="5"/>
  <c r="AN66" i="5"/>
  <c r="C67" i="5"/>
  <c r="D67" i="5"/>
  <c r="E67" i="5"/>
  <c r="F67" i="5"/>
  <c r="G67" i="5"/>
  <c r="H67" i="5"/>
  <c r="K67" i="5"/>
  <c r="L67" i="5"/>
  <c r="M67" i="5"/>
  <c r="N67" i="5"/>
  <c r="O67" i="5"/>
  <c r="P67" i="5"/>
  <c r="Q67" i="5"/>
  <c r="S67" i="5"/>
  <c r="T67" i="5"/>
  <c r="U67" i="5"/>
  <c r="V67" i="5"/>
  <c r="W67" i="5"/>
  <c r="X67" i="5"/>
  <c r="Y67" i="5"/>
  <c r="AA67" i="5"/>
  <c r="AB67" i="5"/>
  <c r="AC67" i="5"/>
  <c r="AD67" i="5"/>
  <c r="AE67" i="5"/>
  <c r="AF67" i="5"/>
  <c r="AG67" i="5"/>
  <c r="AI67" i="5"/>
  <c r="AJ67" i="5"/>
  <c r="AK67" i="5"/>
  <c r="AL67" i="5"/>
  <c r="AM67" i="5"/>
  <c r="AN67" i="5"/>
  <c r="D68" i="5"/>
  <c r="E68" i="5"/>
  <c r="F68" i="5"/>
  <c r="G68" i="5"/>
  <c r="H68" i="5"/>
  <c r="I68" i="5"/>
  <c r="J68" i="5"/>
  <c r="L68" i="5"/>
  <c r="M68" i="5"/>
  <c r="N68" i="5"/>
  <c r="O68" i="5"/>
  <c r="P68" i="5"/>
  <c r="Q68" i="5"/>
  <c r="R68" i="5"/>
  <c r="T68" i="5"/>
  <c r="U68" i="5"/>
  <c r="V68" i="5"/>
  <c r="W68" i="5"/>
  <c r="X68" i="5"/>
  <c r="Y68" i="5"/>
  <c r="Z68" i="5"/>
  <c r="AB68" i="5"/>
  <c r="AC68" i="5"/>
  <c r="AD68" i="5"/>
  <c r="AE68" i="5"/>
  <c r="AF68" i="5"/>
  <c r="AG68" i="5"/>
  <c r="AH68" i="5"/>
  <c r="AJ68" i="5"/>
  <c r="AK68" i="5"/>
  <c r="AL68" i="5"/>
  <c r="AM68" i="5"/>
  <c r="AN68" i="5"/>
  <c r="B69" i="5"/>
  <c r="E69" i="5"/>
  <c r="F69" i="5"/>
  <c r="G69" i="5"/>
  <c r="H69" i="5"/>
  <c r="I69" i="5"/>
  <c r="J69" i="5"/>
  <c r="K69" i="5"/>
  <c r="M69" i="5"/>
  <c r="N69" i="5"/>
  <c r="O69" i="5"/>
  <c r="P69" i="5"/>
  <c r="Q69" i="5"/>
  <c r="R69" i="5"/>
  <c r="S69" i="5"/>
  <c r="U69" i="5"/>
  <c r="V69" i="5"/>
  <c r="W69" i="5"/>
  <c r="X69" i="5"/>
  <c r="Y69" i="5"/>
  <c r="Z69" i="5"/>
  <c r="AA69" i="5"/>
  <c r="AC69" i="5"/>
  <c r="AD69" i="5"/>
  <c r="AE69" i="5"/>
  <c r="AF69" i="5"/>
  <c r="AG69" i="5"/>
  <c r="AH69" i="5"/>
  <c r="AI69" i="5"/>
  <c r="AK69" i="5"/>
  <c r="AL69" i="5"/>
  <c r="AM69" i="5"/>
  <c r="AN69" i="5"/>
  <c r="B70" i="5"/>
  <c r="C70" i="5"/>
  <c r="F70" i="5"/>
  <c r="G70" i="5"/>
  <c r="H70" i="5"/>
  <c r="I70" i="5"/>
  <c r="J70" i="5"/>
  <c r="K70" i="5"/>
  <c r="L70" i="5"/>
  <c r="N70" i="5"/>
  <c r="O70" i="5"/>
  <c r="P70" i="5"/>
  <c r="Q70" i="5"/>
  <c r="R70" i="5"/>
  <c r="S70" i="5"/>
  <c r="T70" i="5"/>
  <c r="V70" i="5"/>
  <c r="W70" i="5"/>
  <c r="X70" i="5"/>
  <c r="Y70" i="5"/>
  <c r="Z70" i="5"/>
  <c r="AA70" i="5"/>
  <c r="AB70" i="5"/>
  <c r="AD70" i="5"/>
  <c r="AE70" i="5"/>
  <c r="AF70" i="5"/>
  <c r="AG70" i="5"/>
  <c r="AH70" i="5"/>
  <c r="AI70" i="5"/>
  <c r="AJ70" i="5"/>
  <c r="AL70" i="5"/>
  <c r="AM70" i="5"/>
  <c r="AN70" i="5"/>
  <c r="B71" i="5"/>
  <c r="C71" i="5"/>
  <c r="D71" i="5"/>
  <c r="G71" i="5"/>
  <c r="H71" i="5"/>
  <c r="I71" i="5"/>
  <c r="J71" i="5"/>
  <c r="K71" i="5"/>
  <c r="L71" i="5"/>
  <c r="M71" i="5"/>
  <c r="O71" i="5"/>
  <c r="P71" i="5"/>
  <c r="Q71" i="5"/>
  <c r="R71" i="5"/>
  <c r="S71" i="5"/>
  <c r="T71" i="5"/>
  <c r="U71" i="5"/>
  <c r="W71" i="5"/>
  <c r="X71" i="5"/>
  <c r="Y71" i="5"/>
  <c r="Z71" i="5"/>
  <c r="AA71" i="5"/>
  <c r="AB71" i="5"/>
  <c r="AC71" i="5"/>
  <c r="AE71" i="5"/>
  <c r="AF71" i="5"/>
  <c r="AG71" i="5"/>
  <c r="AH71" i="5"/>
  <c r="AI71" i="5"/>
  <c r="AJ71" i="5"/>
  <c r="AK71" i="5"/>
  <c r="AM71" i="5"/>
  <c r="AN71" i="5"/>
  <c r="B72" i="5"/>
  <c r="C72" i="5"/>
  <c r="D72" i="5"/>
  <c r="E72" i="5"/>
  <c r="F72" i="5"/>
  <c r="H72" i="5"/>
  <c r="I72" i="5"/>
  <c r="J72" i="5"/>
  <c r="K72" i="5"/>
  <c r="L72" i="5"/>
  <c r="M72" i="5"/>
  <c r="N72" i="5"/>
  <c r="P72" i="5"/>
  <c r="Q72" i="5"/>
  <c r="R72" i="5"/>
  <c r="S72" i="5"/>
  <c r="T72" i="5"/>
  <c r="U72" i="5"/>
  <c r="V72" i="5"/>
  <c r="X72" i="5"/>
  <c r="Y72" i="5"/>
  <c r="Z72" i="5"/>
  <c r="AA72" i="5"/>
  <c r="AB72" i="5"/>
  <c r="AC72" i="5"/>
  <c r="AD72" i="5"/>
  <c r="AF72" i="5"/>
  <c r="AG72" i="5"/>
  <c r="AH72" i="5"/>
  <c r="AI72" i="5"/>
  <c r="AJ72" i="5"/>
  <c r="AK72" i="5"/>
  <c r="AL72" i="5"/>
  <c r="AN72" i="5"/>
  <c r="B73" i="5"/>
  <c r="C73" i="5"/>
  <c r="D73" i="5"/>
  <c r="E73" i="5"/>
  <c r="F73" i="5"/>
  <c r="I73" i="5"/>
  <c r="J73" i="5"/>
  <c r="K73" i="5"/>
  <c r="L73" i="5"/>
  <c r="M73" i="5"/>
  <c r="N73" i="5"/>
  <c r="O73" i="5"/>
  <c r="Q73" i="5"/>
  <c r="R73" i="5"/>
  <c r="S73" i="5"/>
  <c r="T73" i="5"/>
  <c r="U73" i="5"/>
  <c r="V73" i="5"/>
  <c r="W73" i="5"/>
  <c r="Y73" i="5"/>
  <c r="Z73" i="5"/>
  <c r="AA73" i="5"/>
  <c r="AB73" i="5"/>
  <c r="AC73" i="5"/>
  <c r="AD73" i="5"/>
  <c r="AE73" i="5"/>
  <c r="AG73" i="5"/>
  <c r="AH73" i="5"/>
  <c r="AI73" i="5"/>
  <c r="AJ73" i="5"/>
  <c r="AK73" i="5"/>
  <c r="AL73" i="5"/>
  <c r="AM73" i="5"/>
  <c r="B74" i="5"/>
  <c r="C74" i="5"/>
  <c r="D74" i="5"/>
  <c r="E74" i="5"/>
  <c r="F74" i="5"/>
  <c r="G74" i="5"/>
  <c r="J74" i="5"/>
  <c r="K74" i="5"/>
  <c r="L74" i="5"/>
  <c r="M74" i="5"/>
  <c r="N74" i="5"/>
  <c r="O74" i="5"/>
  <c r="P74" i="5"/>
  <c r="R74" i="5"/>
  <c r="S74" i="5"/>
  <c r="T74" i="5"/>
  <c r="U74" i="5"/>
  <c r="V74" i="5"/>
  <c r="W74" i="5"/>
  <c r="X74" i="5"/>
  <c r="Z74" i="5"/>
  <c r="AA74" i="5"/>
  <c r="AB74" i="5"/>
  <c r="AC74" i="5"/>
  <c r="AD74" i="5"/>
  <c r="AE74" i="5"/>
  <c r="AF74" i="5"/>
  <c r="AH74" i="5"/>
  <c r="AI74" i="5"/>
  <c r="AJ74" i="5"/>
  <c r="AK74" i="5"/>
  <c r="AL74" i="5"/>
  <c r="AM74" i="5"/>
  <c r="AN74" i="5"/>
  <c r="C75" i="5"/>
  <c r="D75" i="5"/>
  <c r="E75" i="5"/>
  <c r="F75" i="5"/>
  <c r="G75" i="5"/>
  <c r="H75" i="5"/>
  <c r="K75" i="5"/>
  <c r="L75" i="5"/>
  <c r="M75" i="5"/>
  <c r="N75" i="5"/>
  <c r="O75" i="5"/>
  <c r="P75" i="5"/>
  <c r="Q75" i="5"/>
  <c r="S75" i="5"/>
  <c r="T75" i="5"/>
  <c r="U75" i="5"/>
  <c r="V75" i="5"/>
  <c r="W75" i="5"/>
  <c r="X75" i="5"/>
  <c r="Y75" i="5"/>
  <c r="AA75" i="5"/>
  <c r="AB75" i="5"/>
  <c r="AC75" i="5"/>
  <c r="AD75" i="5"/>
  <c r="AE75" i="5"/>
  <c r="AF75" i="5"/>
  <c r="AG75" i="5"/>
  <c r="AI75" i="5"/>
  <c r="AJ75" i="5"/>
  <c r="AK75" i="5"/>
  <c r="AL75" i="5"/>
  <c r="AM75" i="5"/>
  <c r="AN75" i="5"/>
  <c r="D76" i="5"/>
  <c r="E76" i="5"/>
  <c r="F76" i="5"/>
  <c r="G76" i="5"/>
  <c r="H76" i="5"/>
  <c r="I76" i="5"/>
  <c r="J76" i="5"/>
  <c r="L76" i="5"/>
  <c r="M76" i="5"/>
  <c r="N76" i="5"/>
  <c r="O76" i="5"/>
  <c r="P76" i="5"/>
  <c r="Q76" i="5"/>
  <c r="R76" i="5"/>
  <c r="T76" i="5"/>
  <c r="U76" i="5"/>
  <c r="V76" i="5"/>
  <c r="W76" i="5"/>
  <c r="X76" i="5"/>
  <c r="Y76" i="5"/>
  <c r="Z76" i="5"/>
  <c r="AB76" i="5"/>
  <c r="AC76" i="5"/>
  <c r="AD76" i="5"/>
  <c r="AE76" i="5"/>
  <c r="AF76" i="5"/>
  <c r="AG76" i="5"/>
  <c r="AH76" i="5"/>
  <c r="AJ76" i="5"/>
  <c r="AK76" i="5"/>
  <c r="AL76" i="5"/>
  <c r="AM76" i="5"/>
  <c r="AN76" i="5"/>
  <c r="B77" i="5"/>
  <c r="E77" i="5"/>
  <c r="F77" i="5"/>
  <c r="G77" i="5"/>
  <c r="H77" i="5"/>
  <c r="I77" i="5"/>
  <c r="J77" i="5"/>
  <c r="K77" i="5"/>
  <c r="M77" i="5"/>
  <c r="N77" i="5"/>
  <c r="O77" i="5"/>
  <c r="P77" i="5"/>
  <c r="Q77" i="5"/>
  <c r="R77" i="5"/>
  <c r="S77" i="5"/>
  <c r="U77" i="5"/>
  <c r="V77" i="5"/>
  <c r="W77" i="5"/>
  <c r="X77" i="5"/>
  <c r="Y77" i="5"/>
  <c r="Z77" i="5"/>
  <c r="AA77" i="5"/>
  <c r="AC77" i="5"/>
  <c r="AD77" i="5"/>
  <c r="AE77" i="5"/>
  <c r="AF77" i="5"/>
  <c r="AG77" i="5"/>
  <c r="AH77" i="5"/>
  <c r="AI77" i="5"/>
  <c r="AK77" i="5"/>
  <c r="AL77" i="5"/>
  <c r="AM77" i="5"/>
  <c r="AN77" i="5"/>
  <c r="B78" i="5"/>
  <c r="C78" i="5"/>
  <c r="F78" i="5"/>
  <c r="G78" i="5"/>
  <c r="H78" i="5"/>
  <c r="I78" i="5"/>
  <c r="J78" i="5"/>
  <c r="K78" i="5"/>
  <c r="L78" i="5"/>
  <c r="N78" i="5"/>
  <c r="O78" i="5"/>
  <c r="P78" i="5"/>
  <c r="Q78" i="5"/>
  <c r="R78" i="5"/>
  <c r="S78" i="5"/>
  <c r="T78" i="5"/>
  <c r="V78" i="5"/>
  <c r="W78" i="5"/>
  <c r="X78" i="5"/>
  <c r="Y78" i="5"/>
  <c r="Z78" i="5"/>
  <c r="AA78" i="5"/>
  <c r="AB78" i="5"/>
  <c r="AD78" i="5"/>
  <c r="AE78" i="5"/>
  <c r="AF78" i="5"/>
  <c r="AG78" i="5"/>
  <c r="AH78" i="5"/>
  <c r="AI78" i="5"/>
  <c r="AJ78" i="5"/>
  <c r="AL78" i="5"/>
  <c r="AM78" i="5"/>
  <c r="AN78" i="5"/>
  <c r="B79" i="5"/>
  <c r="C79" i="5"/>
  <c r="D79" i="5"/>
  <c r="G79" i="5"/>
  <c r="H79" i="5"/>
  <c r="I79" i="5"/>
  <c r="J79" i="5"/>
  <c r="K79" i="5"/>
  <c r="L79" i="5"/>
  <c r="M79" i="5"/>
  <c r="O79" i="5"/>
  <c r="P79" i="5"/>
  <c r="Q79" i="5"/>
  <c r="R79" i="5"/>
  <c r="S79" i="5"/>
  <c r="T79" i="5"/>
  <c r="U79" i="5"/>
  <c r="W79" i="5"/>
  <c r="X79" i="5"/>
  <c r="Y79" i="5"/>
  <c r="Z79" i="5"/>
  <c r="AA79" i="5"/>
  <c r="AB79" i="5"/>
  <c r="AC79" i="5"/>
  <c r="AE79" i="5"/>
  <c r="AF79" i="5"/>
  <c r="AG79" i="5"/>
  <c r="AH79" i="5"/>
  <c r="AI79" i="5"/>
  <c r="AJ79" i="5"/>
  <c r="AK79" i="5"/>
  <c r="AM79" i="5"/>
  <c r="AN79" i="5"/>
  <c r="B80" i="5"/>
  <c r="C80" i="5"/>
  <c r="D80" i="5"/>
  <c r="E80" i="5"/>
  <c r="F80" i="5"/>
  <c r="H80" i="5"/>
  <c r="I80" i="5"/>
  <c r="J80" i="5"/>
  <c r="K80" i="5"/>
  <c r="L80" i="5"/>
  <c r="M80" i="5"/>
  <c r="N80" i="5"/>
  <c r="P80" i="5"/>
  <c r="Q80" i="5"/>
  <c r="R80" i="5"/>
  <c r="S80" i="5"/>
  <c r="T80" i="5"/>
  <c r="U80" i="5"/>
  <c r="V80" i="5"/>
  <c r="X80" i="5"/>
  <c r="Y80" i="5"/>
  <c r="Z80" i="5"/>
  <c r="AA80" i="5"/>
  <c r="AB80" i="5"/>
  <c r="AC80" i="5"/>
  <c r="AD80" i="5"/>
  <c r="AF80" i="5"/>
  <c r="AG80" i="5"/>
  <c r="AH80" i="5"/>
  <c r="AI80" i="5"/>
  <c r="AJ80" i="5"/>
  <c r="AK80" i="5"/>
  <c r="AL80" i="5"/>
  <c r="AN80" i="5"/>
  <c r="B81" i="5"/>
  <c r="C81" i="5"/>
  <c r="D81" i="5"/>
  <c r="E81" i="5"/>
  <c r="F81" i="5"/>
  <c r="I81" i="5"/>
  <c r="J81" i="5"/>
  <c r="K81" i="5"/>
  <c r="L81" i="5"/>
  <c r="M81" i="5"/>
  <c r="N81" i="5"/>
  <c r="O81" i="5"/>
  <c r="Q81" i="5"/>
  <c r="R81" i="5"/>
  <c r="S81" i="5"/>
  <c r="T81" i="5"/>
  <c r="U81" i="5"/>
  <c r="V81" i="5"/>
  <c r="W81" i="5"/>
  <c r="Y81" i="5"/>
  <c r="Z81" i="5"/>
  <c r="AA81" i="5"/>
  <c r="AB81" i="5"/>
  <c r="AC81" i="5"/>
  <c r="AD81" i="5"/>
  <c r="AE81" i="5"/>
  <c r="AG81" i="5"/>
  <c r="AH81" i="5"/>
  <c r="AI81" i="5"/>
  <c r="AJ81" i="5"/>
  <c r="AK81" i="5"/>
  <c r="AL81" i="5"/>
  <c r="AM81" i="5"/>
  <c r="B82" i="5"/>
  <c r="C82" i="5"/>
  <c r="D82" i="5"/>
  <c r="E82" i="5"/>
  <c r="F82" i="5"/>
  <c r="G82" i="5"/>
  <c r="J82" i="5"/>
  <c r="K82" i="5"/>
  <c r="L82" i="5"/>
  <c r="M82" i="5"/>
  <c r="N82" i="5"/>
  <c r="O82" i="5"/>
  <c r="P82" i="5"/>
  <c r="R82" i="5"/>
  <c r="S82" i="5"/>
  <c r="T82" i="5"/>
  <c r="U82" i="5"/>
  <c r="V82" i="5"/>
  <c r="W82" i="5"/>
  <c r="X82" i="5"/>
  <c r="Z82" i="5"/>
  <c r="AA82" i="5"/>
  <c r="AB82" i="5"/>
  <c r="AC82" i="5"/>
  <c r="AD82" i="5"/>
  <c r="AE82" i="5"/>
  <c r="AF82" i="5"/>
  <c r="AH82" i="5"/>
  <c r="AI82" i="5"/>
  <c r="AJ82" i="5"/>
  <c r="AK82" i="5"/>
  <c r="AL82" i="5"/>
  <c r="AM82" i="5"/>
  <c r="AN82" i="5"/>
  <c r="C83" i="5"/>
  <c r="D83" i="5"/>
  <c r="E83" i="5"/>
  <c r="F83" i="5"/>
  <c r="G83" i="5"/>
  <c r="H83" i="5"/>
  <c r="K83" i="5"/>
  <c r="L83" i="5"/>
  <c r="M83" i="5"/>
  <c r="N83" i="5"/>
  <c r="O83" i="5"/>
  <c r="P83" i="5"/>
  <c r="Q83" i="5"/>
  <c r="S83" i="5"/>
  <c r="T83" i="5"/>
  <c r="U83" i="5"/>
  <c r="V83" i="5"/>
  <c r="W83" i="5"/>
  <c r="X83" i="5"/>
  <c r="Y83" i="5"/>
  <c r="AA83" i="5"/>
  <c r="AB83" i="5"/>
  <c r="AC83" i="5"/>
  <c r="AD83" i="5"/>
  <c r="AE83" i="5"/>
  <c r="AF83" i="5"/>
  <c r="AG83" i="5"/>
  <c r="AI83" i="5"/>
  <c r="AJ83" i="5"/>
  <c r="AK83" i="5"/>
  <c r="AL83" i="5"/>
  <c r="AM83" i="5"/>
  <c r="AN83" i="5"/>
  <c r="D84" i="5"/>
  <c r="E84" i="5"/>
  <c r="F84" i="5"/>
  <c r="G84" i="5"/>
  <c r="H84" i="5"/>
  <c r="I84" i="5"/>
  <c r="J84" i="5"/>
  <c r="L84" i="5"/>
  <c r="M84" i="5"/>
  <c r="N84" i="5"/>
  <c r="O84" i="5"/>
  <c r="P84" i="5"/>
  <c r="Q84" i="5"/>
  <c r="R84" i="5"/>
  <c r="T84" i="5"/>
  <c r="U84" i="5"/>
  <c r="V84" i="5"/>
  <c r="W84" i="5"/>
  <c r="X84" i="5"/>
  <c r="Y84" i="5"/>
  <c r="Z84" i="5"/>
  <c r="AB84" i="5"/>
  <c r="AC84" i="5"/>
  <c r="AD84" i="5"/>
  <c r="AE84" i="5"/>
  <c r="AF84" i="5"/>
  <c r="AG84" i="5"/>
  <c r="AH84" i="5"/>
  <c r="AJ84" i="5"/>
  <c r="AK84" i="5"/>
  <c r="AL84" i="5"/>
  <c r="AM84" i="5"/>
  <c r="AN84" i="5"/>
  <c r="B85" i="5"/>
  <c r="E85" i="5"/>
  <c r="F85" i="5"/>
  <c r="G85" i="5"/>
  <c r="H85" i="5"/>
  <c r="I85" i="5"/>
  <c r="J85" i="5"/>
  <c r="K85" i="5"/>
  <c r="M85" i="5"/>
  <c r="N85" i="5"/>
  <c r="O85" i="5"/>
  <c r="P85" i="5"/>
  <c r="Q85" i="5"/>
  <c r="R85" i="5"/>
  <c r="S85" i="5"/>
  <c r="U85" i="5"/>
  <c r="V85" i="5"/>
  <c r="W85" i="5"/>
  <c r="X85" i="5"/>
  <c r="Y85" i="5"/>
  <c r="Z85" i="5"/>
  <c r="AA85" i="5"/>
  <c r="AC85" i="5"/>
  <c r="AD85" i="5"/>
  <c r="AE85" i="5"/>
  <c r="AF85" i="5"/>
  <c r="AG85" i="5"/>
  <c r="AH85" i="5"/>
  <c r="AI85" i="5"/>
  <c r="AK85" i="5"/>
  <c r="AL85" i="5"/>
  <c r="AM85" i="5"/>
  <c r="AN85" i="5"/>
  <c r="B86" i="5"/>
  <c r="C86" i="5"/>
  <c r="F86" i="5"/>
  <c r="G86" i="5"/>
  <c r="H86" i="5"/>
  <c r="I86" i="5"/>
  <c r="J86" i="5"/>
  <c r="K86" i="5"/>
  <c r="L86" i="5"/>
  <c r="N86" i="5"/>
  <c r="O86" i="5"/>
  <c r="P86" i="5"/>
  <c r="Q86" i="5"/>
  <c r="R86" i="5"/>
  <c r="S86" i="5"/>
  <c r="T86" i="5"/>
  <c r="V86" i="5"/>
  <c r="W86" i="5"/>
  <c r="X86" i="5"/>
  <c r="Y86" i="5"/>
  <c r="Z86" i="5"/>
  <c r="AA86" i="5"/>
  <c r="AB86" i="5"/>
  <c r="AD86" i="5"/>
  <c r="AE86" i="5"/>
  <c r="AF86" i="5"/>
  <c r="AG86" i="5"/>
  <c r="AH86" i="5"/>
  <c r="AI86" i="5"/>
  <c r="AJ86" i="5"/>
  <c r="AL86" i="5"/>
  <c r="AM86" i="5"/>
  <c r="AN86" i="5"/>
  <c r="B87" i="5"/>
  <c r="C87" i="5"/>
  <c r="D87" i="5"/>
  <c r="G87" i="5"/>
  <c r="H87" i="5"/>
  <c r="I87" i="5"/>
  <c r="J87" i="5"/>
  <c r="K87" i="5"/>
  <c r="L87" i="5"/>
  <c r="M87" i="5"/>
  <c r="O87" i="5"/>
  <c r="P87" i="5"/>
  <c r="Q87" i="5"/>
  <c r="R87" i="5"/>
  <c r="S87" i="5"/>
  <c r="T87" i="5"/>
  <c r="U87" i="5"/>
  <c r="W87" i="5"/>
  <c r="X87" i="5"/>
  <c r="Y87" i="5"/>
  <c r="Z87" i="5"/>
  <c r="AA87" i="5"/>
  <c r="AB87" i="5"/>
  <c r="AC87" i="5"/>
  <c r="AE87" i="5"/>
  <c r="AF87" i="5"/>
  <c r="AG87" i="5"/>
  <c r="AH87" i="5"/>
  <c r="AI87" i="5"/>
  <c r="AJ87" i="5"/>
  <c r="AK87" i="5"/>
  <c r="AM87" i="5"/>
  <c r="AN87" i="5"/>
  <c r="B88" i="5"/>
  <c r="C88" i="5"/>
  <c r="D88" i="5"/>
  <c r="E88" i="5"/>
  <c r="F88" i="5"/>
  <c r="H88" i="5"/>
  <c r="I88" i="5"/>
  <c r="J88" i="5"/>
  <c r="K88" i="5"/>
  <c r="L88" i="5"/>
  <c r="M88" i="5"/>
  <c r="N88" i="5"/>
  <c r="P88" i="5"/>
  <c r="Q88" i="5"/>
  <c r="R88" i="5"/>
  <c r="S88" i="5"/>
  <c r="T88" i="5"/>
  <c r="U88" i="5"/>
  <c r="V88" i="5"/>
  <c r="X88" i="5"/>
  <c r="Y88" i="5"/>
  <c r="Z88" i="5"/>
  <c r="AA88" i="5"/>
  <c r="AB88" i="5"/>
  <c r="AC88" i="5"/>
  <c r="AD88" i="5"/>
  <c r="AF88" i="5"/>
  <c r="AG88" i="5"/>
  <c r="AH88" i="5"/>
  <c r="AI88" i="5"/>
  <c r="AJ88" i="5"/>
  <c r="AK88" i="5"/>
  <c r="AL88" i="5"/>
  <c r="AN88" i="5"/>
  <c r="B89" i="5"/>
  <c r="C89" i="5"/>
  <c r="D89" i="5"/>
  <c r="E89" i="5"/>
  <c r="F89" i="5"/>
  <c r="I89" i="5"/>
  <c r="J89" i="5"/>
  <c r="K89" i="5"/>
  <c r="L89" i="5"/>
  <c r="M89" i="5"/>
  <c r="N89" i="5"/>
  <c r="O89" i="5"/>
  <c r="Q89" i="5"/>
  <c r="R89" i="5"/>
  <c r="S89" i="5"/>
  <c r="T89" i="5"/>
  <c r="U89" i="5"/>
  <c r="V89" i="5"/>
  <c r="W89" i="5"/>
  <c r="Y89" i="5"/>
  <c r="Z89" i="5"/>
  <c r="AA89" i="5"/>
  <c r="AB89" i="5"/>
  <c r="AC89" i="5"/>
  <c r="AD89" i="5"/>
  <c r="AE89" i="5"/>
  <c r="AG89" i="5"/>
  <c r="AH89" i="5"/>
  <c r="AI89" i="5"/>
  <c r="AJ89" i="5"/>
  <c r="AK89" i="5"/>
  <c r="AL89" i="5"/>
  <c r="AM89" i="5"/>
  <c r="B90" i="5"/>
  <c r="C90" i="5"/>
  <c r="D90" i="5"/>
  <c r="E90" i="5"/>
  <c r="F90" i="5"/>
  <c r="G90" i="5"/>
  <c r="J90" i="5"/>
  <c r="K90" i="5"/>
  <c r="L90" i="5"/>
  <c r="M90" i="5"/>
  <c r="N90" i="5"/>
  <c r="O90" i="5"/>
  <c r="P90" i="5"/>
  <c r="R90" i="5"/>
  <c r="S90" i="5"/>
  <c r="T90" i="5"/>
  <c r="U90" i="5"/>
  <c r="V90" i="5"/>
  <c r="W90" i="5"/>
  <c r="X90" i="5"/>
  <c r="Z90" i="5"/>
  <c r="AA90" i="5"/>
  <c r="AB90" i="5"/>
  <c r="AC90" i="5"/>
  <c r="AD90" i="5"/>
  <c r="AE90" i="5"/>
  <c r="AF90" i="5"/>
  <c r="AH90" i="5"/>
  <c r="AI90" i="5"/>
  <c r="AJ90" i="5"/>
  <c r="AK90" i="5"/>
  <c r="AL90" i="5"/>
  <c r="AM90" i="5"/>
  <c r="AN90" i="5"/>
  <c r="C91" i="5"/>
  <c r="D91" i="5"/>
  <c r="E91" i="5"/>
  <c r="F91" i="5"/>
  <c r="G91" i="5"/>
  <c r="H91" i="5"/>
  <c r="K91" i="5"/>
  <c r="L91" i="5"/>
  <c r="M91" i="5"/>
  <c r="N91" i="5"/>
  <c r="O91" i="5"/>
  <c r="P91" i="5"/>
  <c r="Q91" i="5"/>
  <c r="S91" i="5"/>
  <c r="T91" i="5"/>
  <c r="U91" i="5"/>
  <c r="V91" i="5"/>
  <c r="W91" i="5"/>
  <c r="X91" i="5"/>
  <c r="Y91" i="5"/>
  <c r="AA91" i="5"/>
  <c r="AB91" i="5"/>
  <c r="AC91" i="5"/>
  <c r="AD91" i="5"/>
  <c r="AE91" i="5"/>
  <c r="AF91" i="5"/>
  <c r="AG91" i="5"/>
  <c r="AI91" i="5"/>
  <c r="AJ91" i="5"/>
  <c r="AK91" i="5"/>
  <c r="AL91" i="5"/>
  <c r="AM91" i="5"/>
  <c r="AN91" i="5"/>
  <c r="D92" i="5"/>
  <c r="E92" i="5"/>
  <c r="F92" i="5"/>
  <c r="G92" i="5"/>
  <c r="H92" i="5"/>
  <c r="I92" i="5"/>
  <c r="J92" i="5"/>
  <c r="L92" i="5"/>
  <c r="M92" i="5"/>
  <c r="N92" i="5"/>
  <c r="O92" i="5"/>
  <c r="P92" i="5"/>
  <c r="Q92" i="5"/>
  <c r="R92" i="5"/>
  <c r="T92" i="5"/>
  <c r="U92" i="5"/>
  <c r="V92" i="5"/>
  <c r="W92" i="5"/>
  <c r="X92" i="5"/>
  <c r="Y92" i="5"/>
  <c r="Z92" i="5"/>
  <c r="AB92" i="5"/>
  <c r="AC92" i="5"/>
  <c r="AD92" i="5"/>
  <c r="AE92" i="5"/>
  <c r="AF92" i="5"/>
  <c r="AG92" i="5"/>
  <c r="AH92" i="5"/>
  <c r="AJ92" i="5"/>
  <c r="AK92" i="5"/>
  <c r="AL92" i="5"/>
  <c r="AM92" i="5"/>
  <c r="AN92" i="5"/>
  <c r="B93" i="5"/>
  <c r="E93" i="5"/>
  <c r="F93" i="5"/>
  <c r="G93" i="5"/>
  <c r="H93" i="5"/>
  <c r="I93" i="5"/>
  <c r="J93" i="5"/>
  <c r="K93" i="5"/>
  <c r="M93" i="5"/>
  <c r="N93" i="5"/>
  <c r="O93" i="5"/>
  <c r="P93" i="5"/>
  <c r="Q93" i="5"/>
  <c r="R93" i="5"/>
  <c r="S93" i="5"/>
  <c r="U93" i="5"/>
  <c r="V93" i="5"/>
  <c r="W93" i="5"/>
  <c r="X93" i="5"/>
  <c r="Y93" i="5"/>
  <c r="Z93" i="5"/>
  <c r="AA93" i="5"/>
  <c r="AC93" i="5"/>
  <c r="AD93" i="5"/>
  <c r="AE93" i="5"/>
  <c r="AF93" i="5"/>
  <c r="AG93" i="5"/>
  <c r="AH93" i="5"/>
  <c r="AI93" i="5"/>
  <c r="AK93" i="5"/>
  <c r="AL93" i="5"/>
  <c r="AM93" i="5"/>
  <c r="AN93" i="5"/>
  <c r="B94" i="5"/>
  <c r="C94" i="5"/>
  <c r="F94" i="5"/>
  <c r="G94" i="5"/>
  <c r="H94" i="5"/>
  <c r="I94" i="5"/>
  <c r="J94" i="5"/>
  <c r="K94" i="5"/>
  <c r="L94" i="5"/>
  <c r="N94" i="5"/>
  <c r="O94" i="5"/>
  <c r="P94" i="5"/>
  <c r="Q94" i="5"/>
  <c r="R94" i="5"/>
  <c r="S94" i="5"/>
  <c r="T94" i="5"/>
  <c r="V94" i="5"/>
  <c r="W94" i="5"/>
  <c r="X94" i="5"/>
  <c r="Y94" i="5"/>
  <c r="Z94" i="5"/>
  <c r="AA94" i="5"/>
  <c r="AB94" i="5"/>
  <c r="AD94" i="5"/>
  <c r="AE94" i="5"/>
  <c r="AF94" i="5"/>
  <c r="AG94" i="5"/>
  <c r="AH94" i="5"/>
  <c r="AI94" i="5"/>
  <c r="AJ94" i="5"/>
  <c r="AL94" i="5"/>
  <c r="AM94" i="5"/>
  <c r="AN94" i="5"/>
  <c r="B95" i="5"/>
  <c r="C95" i="5"/>
  <c r="D95" i="5"/>
  <c r="G95" i="5"/>
  <c r="H95" i="5"/>
  <c r="I95" i="5"/>
  <c r="J95" i="5"/>
  <c r="K95" i="5"/>
  <c r="L95" i="5"/>
  <c r="M95" i="5"/>
  <c r="O95" i="5"/>
  <c r="P95" i="5"/>
  <c r="Q95" i="5"/>
  <c r="R95" i="5"/>
  <c r="S95" i="5"/>
  <c r="T95" i="5"/>
  <c r="U95" i="5"/>
  <c r="W95" i="5"/>
  <c r="X95" i="5"/>
  <c r="Y95" i="5"/>
  <c r="Z95" i="5"/>
  <c r="AA95" i="5"/>
  <c r="AB95" i="5"/>
  <c r="AC95" i="5"/>
  <c r="AE95" i="5"/>
  <c r="AF95" i="5"/>
  <c r="AG95" i="5"/>
  <c r="AH95" i="5"/>
  <c r="AI95" i="5"/>
  <c r="AJ95" i="5"/>
  <c r="AK95" i="5"/>
  <c r="AM95" i="5"/>
  <c r="AN95" i="5"/>
  <c r="B96" i="5"/>
  <c r="C96" i="5"/>
  <c r="D96" i="5"/>
  <c r="E96" i="5"/>
  <c r="F96" i="5"/>
  <c r="H96" i="5"/>
  <c r="I96" i="5"/>
  <c r="J96" i="5"/>
  <c r="K96" i="5"/>
  <c r="L96" i="5"/>
  <c r="M96" i="5"/>
  <c r="N96" i="5"/>
  <c r="P96" i="5"/>
  <c r="Q96" i="5"/>
  <c r="R96" i="5"/>
  <c r="S96" i="5"/>
  <c r="T96" i="5"/>
  <c r="U96" i="5"/>
  <c r="V96" i="5"/>
  <c r="X96" i="5"/>
  <c r="Y96" i="5"/>
  <c r="Z96" i="5"/>
  <c r="AA96" i="5"/>
  <c r="AB96" i="5"/>
  <c r="AC96" i="5"/>
  <c r="AD96" i="5"/>
  <c r="AF96" i="5"/>
  <c r="AG96" i="5"/>
  <c r="AH96" i="5"/>
  <c r="AI96" i="5"/>
  <c r="AJ96" i="5"/>
  <c r="AK96" i="5"/>
  <c r="AL96" i="5"/>
  <c r="AN96" i="5"/>
  <c r="B97" i="5"/>
  <c r="C97" i="5"/>
  <c r="D97" i="5"/>
  <c r="E97" i="5"/>
  <c r="F97" i="5"/>
  <c r="I97" i="5"/>
  <c r="J97" i="5"/>
  <c r="K97" i="5"/>
  <c r="L97" i="5"/>
  <c r="M97" i="5"/>
  <c r="N97" i="5"/>
  <c r="O97" i="5"/>
  <c r="Q97" i="5"/>
  <c r="R97" i="5"/>
  <c r="S97" i="5"/>
  <c r="T97" i="5"/>
  <c r="U97" i="5"/>
  <c r="V97" i="5"/>
  <c r="W97" i="5"/>
  <c r="Y97" i="5"/>
  <c r="Z97" i="5"/>
  <c r="AA97" i="5"/>
  <c r="AB97" i="5"/>
  <c r="AC97" i="5"/>
  <c r="AD97" i="5"/>
  <c r="AE97" i="5"/>
  <c r="AG97" i="5"/>
  <c r="AH97" i="5"/>
  <c r="AI97" i="5"/>
  <c r="AJ97" i="5"/>
  <c r="AK97" i="5"/>
  <c r="AL97" i="5"/>
  <c r="AM97" i="5"/>
  <c r="B98" i="5"/>
  <c r="C98" i="5"/>
  <c r="D98" i="5"/>
  <c r="E98" i="5"/>
  <c r="F98" i="5"/>
  <c r="G98" i="5"/>
  <c r="J98" i="5"/>
  <c r="K98" i="5"/>
  <c r="L98" i="5"/>
  <c r="M98" i="5"/>
  <c r="N98" i="5"/>
  <c r="O98" i="5"/>
  <c r="P98" i="5"/>
  <c r="R98" i="5"/>
  <c r="S98" i="5"/>
  <c r="T98" i="5"/>
  <c r="U98" i="5"/>
  <c r="V98" i="5"/>
  <c r="W98" i="5"/>
  <c r="X98" i="5"/>
  <c r="Z98" i="5"/>
  <c r="AA98" i="5"/>
  <c r="AB98" i="5"/>
  <c r="AC98" i="5"/>
  <c r="AD98" i="5"/>
  <c r="AE98" i="5"/>
  <c r="AF98" i="5"/>
  <c r="AH98" i="5"/>
  <c r="AI98" i="5"/>
  <c r="AJ98" i="5"/>
  <c r="AK98" i="5"/>
  <c r="AL98" i="5"/>
  <c r="AM98" i="5"/>
  <c r="AN98" i="5"/>
  <c r="C99" i="5"/>
  <c r="D99" i="5"/>
  <c r="E99" i="5"/>
  <c r="F99" i="5"/>
  <c r="G99" i="5"/>
  <c r="H99" i="5"/>
  <c r="K99" i="5"/>
  <c r="L99" i="5"/>
  <c r="M99" i="5"/>
  <c r="N99" i="5"/>
  <c r="O99" i="5"/>
  <c r="P99" i="5"/>
  <c r="Q99" i="5"/>
  <c r="S99" i="5"/>
  <c r="T99" i="5"/>
  <c r="U99" i="5"/>
  <c r="V99" i="5"/>
  <c r="W99" i="5"/>
  <c r="X99" i="5"/>
  <c r="Y99" i="5"/>
  <c r="AA99" i="5"/>
  <c r="AB99" i="5"/>
  <c r="AC99" i="5"/>
  <c r="AD99" i="5"/>
  <c r="AE99" i="5"/>
  <c r="AF99" i="5"/>
  <c r="AG99" i="5"/>
  <c r="AI99" i="5"/>
  <c r="AJ99" i="5"/>
  <c r="AK99" i="5"/>
  <c r="AL99" i="5"/>
  <c r="AM99" i="5"/>
  <c r="AN99" i="5"/>
  <c r="D100" i="5"/>
  <c r="E100" i="5"/>
  <c r="F100" i="5"/>
  <c r="G100" i="5"/>
  <c r="H100" i="5"/>
  <c r="I100" i="5"/>
  <c r="J100" i="5"/>
  <c r="L100" i="5"/>
  <c r="M100" i="5"/>
  <c r="N100" i="5"/>
  <c r="O100" i="5"/>
  <c r="P100" i="5"/>
  <c r="Q100" i="5"/>
  <c r="R100" i="5"/>
  <c r="T100" i="5"/>
  <c r="U100" i="5"/>
  <c r="V100" i="5"/>
  <c r="W100" i="5"/>
  <c r="X100" i="5"/>
  <c r="Y100" i="5"/>
  <c r="Z100" i="5"/>
  <c r="AB100" i="5"/>
  <c r="AC100" i="5"/>
  <c r="AD100" i="5"/>
  <c r="AE100" i="5"/>
  <c r="AF100" i="5"/>
  <c r="AG100" i="5"/>
  <c r="AH100" i="5"/>
  <c r="AJ100" i="5"/>
  <c r="AK100" i="5"/>
  <c r="AL100" i="5"/>
  <c r="AM100" i="5"/>
  <c r="AN100" i="5"/>
  <c r="B101" i="5"/>
  <c r="E101" i="5"/>
  <c r="F101" i="5"/>
  <c r="G101" i="5"/>
  <c r="H101" i="5"/>
  <c r="I101" i="5"/>
  <c r="J101" i="5"/>
  <c r="K101" i="5"/>
  <c r="M101" i="5"/>
  <c r="N101" i="5"/>
  <c r="O101" i="5"/>
  <c r="P101" i="5"/>
  <c r="Q101" i="5"/>
  <c r="R101" i="5"/>
  <c r="S101" i="5"/>
  <c r="U101" i="5"/>
  <c r="V101" i="5"/>
  <c r="W101" i="5"/>
  <c r="X101" i="5"/>
  <c r="Y101" i="5"/>
  <c r="Z101" i="5"/>
  <c r="AA101" i="5"/>
  <c r="AC101" i="5"/>
  <c r="AD101" i="5"/>
  <c r="AE101" i="5"/>
  <c r="AF101" i="5"/>
  <c r="AG101" i="5"/>
  <c r="AH101" i="5"/>
  <c r="AI101" i="5"/>
  <c r="AK101" i="5"/>
  <c r="AL101" i="5"/>
  <c r="AM101" i="5"/>
  <c r="AN101" i="5"/>
  <c r="B102" i="5"/>
  <c r="C102" i="5"/>
  <c r="F102" i="5"/>
  <c r="G102" i="5"/>
  <c r="H102" i="5"/>
  <c r="I102" i="5"/>
  <c r="J102" i="5"/>
  <c r="K102" i="5"/>
  <c r="L102" i="5"/>
  <c r="N102" i="5"/>
  <c r="O102" i="5"/>
  <c r="P102" i="5"/>
  <c r="Q102" i="5"/>
  <c r="R102" i="5"/>
  <c r="S102" i="5"/>
  <c r="T102" i="5"/>
  <c r="V102" i="5"/>
  <c r="W102" i="5"/>
  <c r="X102" i="5"/>
  <c r="Y102" i="5"/>
  <c r="Z102" i="5"/>
  <c r="AA102" i="5"/>
  <c r="AB102" i="5"/>
  <c r="AD102" i="5"/>
  <c r="AE102" i="5"/>
  <c r="AF102" i="5"/>
  <c r="AG102" i="5"/>
  <c r="AH102" i="5"/>
  <c r="AI102" i="5"/>
  <c r="AJ102" i="5"/>
  <c r="AL102" i="5"/>
  <c r="AM102" i="5"/>
  <c r="AN102" i="5"/>
  <c r="B103" i="5"/>
  <c r="C103" i="5"/>
  <c r="D103" i="5"/>
  <c r="G103" i="5"/>
  <c r="H103" i="5"/>
  <c r="I103" i="5"/>
  <c r="J103" i="5"/>
  <c r="K103" i="5"/>
  <c r="L103" i="5"/>
  <c r="M103" i="5"/>
  <c r="O103" i="5"/>
  <c r="P103" i="5"/>
  <c r="Q103" i="5"/>
  <c r="R103" i="5"/>
  <c r="S103" i="5"/>
  <c r="T103" i="5"/>
  <c r="U103" i="5"/>
  <c r="W103" i="5"/>
  <c r="X103" i="5"/>
  <c r="Y103" i="5"/>
  <c r="Z103" i="5"/>
  <c r="AA103" i="5"/>
  <c r="AB103" i="5"/>
  <c r="AC103" i="5"/>
  <c r="AE103" i="5"/>
  <c r="AF103" i="5"/>
  <c r="AG103" i="5"/>
  <c r="AH103" i="5"/>
  <c r="AI103" i="5"/>
  <c r="AJ103" i="5"/>
  <c r="AK103" i="5"/>
  <c r="AM103" i="5"/>
  <c r="AN103" i="5"/>
  <c r="B104" i="5"/>
  <c r="C104" i="5"/>
  <c r="D104" i="5"/>
  <c r="E104" i="5"/>
  <c r="F104" i="5"/>
  <c r="H104" i="5"/>
  <c r="I104" i="5"/>
  <c r="J104" i="5"/>
  <c r="K104" i="5"/>
  <c r="L104" i="5"/>
  <c r="M104" i="5"/>
  <c r="N104" i="5"/>
  <c r="P104" i="5"/>
  <c r="Q104" i="5"/>
  <c r="R104" i="5"/>
  <c r="S104" i="5"/>
  <c r="T104" i="5"/>
  <c r="U104" i="5"/>
  <c r="V104" i="5"/>
  <c r="X104" i="5"/>
  <c r="Y104" i="5"/>
  <c r="Z104" i="5"/>
  <c r="AA104" i="5"/>
  <c r="AB104" i="5"/>
  <c r="AC104" i="5"/>
  <c r="AD104" i="5"/>
  <c r="AF104" i="5"/>
  <c r="AG104" i="5"/>
  <c r="AH104" i="5"/>
  <c r="AI104" i="5"/>
  <c r="AJ104" i="5"/>
  <c r="AK104" i="5"/>
  <c r="AL104" i="5"/>
  <c r="AN104" i="5"/>
  <c r="B105" i="5"/>
  <c r="C105" i="5"/>
  <c r="D105" i="5"/>
  <c r="E105" i="5"/>
  <c r="F105" i="5"/>
  <c r="H105" i="5"/>
  <c r="I105" i="5"/>
  <c r="J105" i="5"/>
  <c r="K105" i="5"/>
  <c r="L105" i="5"/>
  <c r="M105" i="5"/>
  <c r="N105" i="5"/>
  <c r="O105" i="5"/>
  <c r="P105" i="5"/>
  <c r="Q105" i="5"/>
  <c r="R105" i="5"/>
  <c r="S105" i="5"/>
  <c r="T105" i="5"/>
  <c r="U105" i="5"/>
  <c r="V105" i="5"/>
  <c r="W105" i="5"/>
  <c r="X105" i="5"/>
  <c r="Y105" i="5"/>
  <c r="Z105" i="5"/>
  <c r="AA105" i="5"/>
  <c r="AB105" i="5"/>
  <c r="AC105" i="5"/>
  <c r="AD105" i="5"/>
  <c r="AE105" i="5"/>
  <c r="AF105" i="5"/>
  <c r="AG105" i="5"/>
  <c r="AH105" i="5"/>
  <c r="AI105" i="5"/>
  <c r="AJ105" i="5"/>
  <c r="AK105" i="5"/>
  <c r="AL105" i="5"/>
  <c r="AM105" i="5"/>
  <c r="AN105" i="5"/>
  <c r="B106" i="5"/>
  <c r="C106" i="5"/>
  <c r="D106" i="5"/>
  <c r="E106" i="5"/>
  <c r="F106" i="5"/>
  <c r="G106" i="5"/>
  <c r="J106" i="5"/>
  <c r="K106" i="5"/>
  <c r="L106" i="5"/>
  <c r="M106" i="5"/>
  <c r="N106" i="5"/>
  <c r="O106" i="5"/>
  <c r="P106" i="5"/>
  <c r="R106" i="5"/>
  <c r="S106" i="5"/>
  <c r="T106" i="5"/>
  <c r="U106" i="5"/>
  <c r="V106" i="5"/>
  <c r="W106" i="5"/>
  <c r="X106" i="5"/>
  <c r="Z106" i="5"/>
  <c r="AA106" i="5"/>
  <c r="AB106" i="5"/>
  <c r="AC106" i="5"/>
  <c r="AD106" i="5"/>
  <c r="AE106" i="5"/>
  <c r="AF106" i="5"/>
  <c r="AH106" i="5"/>
  <c r="AI106" i="5"/>
  <c r="AJ106" i="5"/>
  <c r="AK106" i="5"/>
  <c r="AL106" i="5"/>
  <c r="AM106" i="5"/>
  <c r="AN106" i="5"/>
  <c r="C107" i="5"/>
  <c r="D107" i="5"/>
  <c r="E107" i="5"/>
  <c r="F107" i="5"/>
  <c r="G107" i="5"/>
  <c r="H107" i="5"/>
  <c r="K107" i="5"/>
  <c r="L107" i="5"/>
  <c r="M107" i="5"/>
  <c r="N107" i="5"/>
  <c r="O107" i="5"/>
  <c r="P107" i="5"/>
  <c r="Q107" i="5"/>
  <c r="S107" i="5"/>
  <c r="T107" i="5"/>
  <c r="U107" i="5"/>
  <c r="V107" i="5"/>
  <c r="W107" i="5"/>
  <c r="X107" i="5"/>
  <c r="Y107" i="5"/>
  <c r="AA107" i="5"/>
  <c r="AB107" i="5"/>
  <c r="AC107" i="5"/>
  <c r="AD107" i="5"/>
  <c r="AE107" i="5"/>
  <c r="AF107" i="5"/>
  <c r="AG107" i="5"/>
  <c r="AI107" i="5"/>
  <c r="AJ107" i="5"/>
  <c r="AK107" i="5"/>
  <c r="AL107" i="5"/>
  <c r="AM107" i="5"/>
  <c r="AN107" i="5"/>
  <c r="D108" i="5"/>
  <c r="E108" i="5"/>
  <c r="F108" i="5"/>
  <c r="G108" i="5"/>
  <c r="H108" i="5"/>
  <c r="I108" i="5"/>
  <c r="J108" i="5"/>
  <c r="L108" i="5"/>
  <c r="M108" i="5"/>
  <c r="N108" i="5"/>
  <c r="O108" i="5"/>
  <c r="P108" i="5"/>
  <c r="Q108" i="5"/>
  <c r="R108" i="5"/>
  <c r="T108" i="5"/>
  <c r="U108" i="5"/>
  <c r="V108" i="5"/>
  <c r="W108" i="5"/>
  <c r="X108" i="5"/>
  <c r="Y108" i="5"/>
  <c r="Z108" i="5"/>
  <c r="AB108" i="5"/>
  <c r="AC108" i="5"/>
  <c r="AD108" i="5"/>
  <c r="AE108" i="5"/>
  <c r="AF108" i="5"/>
  <c r="AG108" i="5"/>
  <c r="AH108" i="5"/>
  <c r="AJ108" i="5"/>
  <c r="AK108" i="5"/>
  <c r="AL108" i="5"/>
  <c r="AM108" i="5"/>
  <c r="AN108" i="5"/>
  <c r="B109" i="5"/>
  <c r="E109" i="5"/>
  <c r="F109" i="5"/>
  <c r="G109" i="5"/>
  <c r="H109" i="5"/>
  <c r="I109" i="5"/>
  <c r="J109" i="5"/>
  <c r="K109" i="5"/>
  <c r="M109" i="5"/>
  <c r="N109" i="5"/>
  <c r="O109" i="5"/>
  <c r="P109" i="5"/>
  <c r="Q109" i="5"/>
  <c r="R109" i="5"/>
  <c r="S109" i="5"/>
  <c r="U109" i="5"/>
  <c r="V109" i="5"/>
  <c r="W109" i="5"/>
  <c r="X109" i="5"/>
  <c r="Y109" i="5"/>
  <c r="Z109" i="5"/>
  <c r="AA109" i="5"/>
  <c r="AC109" i="5"/>
  <c r="AD109" i="5"/>
  <c r="AE109" i="5"/>
  <c r="AF109" i="5"/>
  <c r="AG109" i="5"/>
  <c r="AH109" i="5"/>
  <c r="AI109" i="5"/>
  <c r="AK109" i="5"/>
  <c r="AL109" i="5"/>
  <c r="AM109" i="5"/>
  <c r="AN109" i="5"/>
  <c r="B110" i="5"/>
  <c r="C110" i="5"/>
  <c r="F110" i="5"/>
  <c r="G110" i="5"/>
  <c r="H110" i="5"/>
  <c r="I110" i="5"/>
  <c r="J110" i="5"/>
  <c r="K110" i="5"/>
  <c r="L110" i="5"/>
  <c r="N110" i="5"/>
  <c r="O110" i="5"/>
  <c r="P110" i="5"/>
  <c r="Q110" i="5"/>
  <c r="R110" i="5"/>
  <c r="S110" i="5"/>
  <c r="T110" i="5"/>
  <c r="V110" i="5"/>
  <c r="W110" i="5"/>
  <c r="X110" i="5"/>
  <c r="Y110" i="5"/>
  <c r="Z110" i="5"/>
  <c r="AA110" i="5"/>
  <c r="AB110" i="5"/>
  <c r="AD110" i="5"/>
  <c r="AE110" i="5"/>
  <c r="AF110" i="5"/>
  <c r="AG110" i="5"/>
  <c r="AH110" i="5"/>
  <c r="AI110" i="5"/>
  <c r="AJ110" i="5"/>
  <c r="AL110" i="5"/>
  <c r="AM110" i="5"/>
  <c r="AN110" i="5"/>
  <c r="B111" i="5"/>
  <c r="C111" i="5"/>
  <c r="D111" i="5"/>
  <c r="G111" i="5"/>
  <c r="H111" i="5"/>
  <c r="I111" i="5"/>
  <c r="J111" i="5"/>
  <c r="K111" i="5"/>
  <c r="L111" i="5"/>
  <c r="M111" i="5"/>
  <c r="O111" i="5"/>
  <c r="P111" i="5"/>
  <c r="Q111" i="5"/>
  <c r="R111" i="5"/>
  <c r="S111" i="5"/>
  <c r="T111" i="5"/>
  <c r="U111" i="5"/>
  <c r="W111" i="5"/>
  <c r="X111" i="5"/>
  <c r="Y111" i="5"/>
  <c r="Z111" i="5"/>
  <c r="AA111" i="5"/>
  <c r="AB111" i="5"/>
  <c r="AC111" i="5"/>
  <c r="AE111" i="5"/>
  <c r="AF111" i="5"/>
  <c r="AG111" i="5"/>
  <c r="AH111" i="5"/>
  <c r="AI111" i="5"/>
  <c r="AJ111" i="5"/>
  <c r="AK111" i="5"/>
  <c r="AM111" i="5"/>
  <c r="AN111" i="5"/>
  <c r="B112" i="5"/>
  <c r="C112" i="5"/>
  <c r="D112" i="5"/>
  <c r="E112" i="5"/>
  <c r="F112" i="5"/>
  <c r="H112" i="5"/>
  <c r="I112" i="5"/>
  <c r="J112" i="5"/>
  <c r="K112" i="5"/>
  <c r="L112" i="5"/>
  <c r="M112" i="5"/>
  <c r="N112" i="5"/>
  <c r="P112" i="5"/>
  <c r="Q112" i="5"/>
  <c r="R112" i="5"/>
  <c r="S112" i="5"/>
  <c r="T112" i="5"/>
  <c r="U112" i="5"/>
  <c r="V112" i="5"/>
  <c r="X112" i="5"/>
  <c r="Y112" i="5"/>
  <c r="Z112" i="5"/>
  <c r="AA112" i="5"/>
  <c r="AB112" i="5"/>
  <c r="AC112" i="5"/>
  <c r="AD112" i="5"/>
  <c r="AF112" i="5"/>
  <c r="AG112" i="5"/>
  <c r="AH112" i="5"/>
  <c r="AI112" i="5"/>
  <c r="AJ112" i="5"/>
  <c r="AK112" i="5"/>
  <c r="AL112" i="5"/>
  <c r="AN112" i="5"/>
  <c r="B113" i="5"/>
  <c r="C113" i="5"/>
  <c r="D113" i="5"/>
  <c r="E113" i="5"/>
  <c r="F113" i="5"/>
  <c r="I113" i="5"/>
  <c r="J113" i="5"/>
  <c r="K113" i="5"/>
  <c r="L113" i="5"/>
  <c r="M113" i="5"/>
  <c r="N113" i="5"/>
  <c r="O113" i="5"/>
  <c r="Q113" i="5"/>
  <c r="R113" i="5"/>
  <c r="S113" i="5"/>
  <c r="T113" i="5"/>
  <c r="U113" i="5"/>
  <c r="V113" i="5"/>
  <c r="W113" i="5"/>
  <c r="Y113" i="5"/>
  <c r="Z113" i="5"/>
  <c r="AA113" i="5"/>
  <c r="AB113" i="5"/>
  <c r="AC113" i="5"/>
  <c r="AD113" i="5"/>
  <c r="AE113" i="5"/>
  <c r="AG113" i="5"/>
  <c r="AH113" i="5"/>
  <c r="AI113" i="5"/>
  <c r="AJ113" i="5"/>
  <c r="AK113" i="5"/>
  <c r="AL113" i="5"/>
  <c r="AM113" i="5"/>
  <c r="B114" i="5"/>
  <c r="C114" i="5"/>
  <c r="D114" i="5"/>
  <c r="E114" i="5"/>
  <c r="F114" i="5"/>
  <c r="G114" i="5"/>
  <c r="J114" i="5"/>
  <c r="K114" i="5"/>
  <c r="L114" i="5"/>
  <c r="M114" i="5"/>
  <c r="N114" i="5"/>
  <c r="O114" i="5"/>
  <c r="P114" i="5"/>
  <c r="R114" i="5"/>
  <c r="S114" i="5"/>
  <c r="T114" i="5"/>
  <c r="U114" i="5"/>
  <c r="V114" i="5"/>
  <c r="W114" i="5"/>
  <c r="X114" i="5"/>
  <c r="Z114" i="5"/>
  <c r="AA114" i="5"/>
  <c r="AB114" i="5"/>
  <c r="AC114" i="5"/>
  <c r="AD114" i="5"/>
  <c r="AE114" i="5"/>
  <c r="AF114" i="5"/>
  <c r="AH114" i="5"/>
  <c r="AI114" i="5"/>
  <c r="AJ114" i="5"/>
  <c r="AK114" i="5"/>
  <c r="AL114" i="5"/>
  <c r="AM114" i="5"/>
  <c r="AN114" i="5"/>
  <c r="C115" i="5"/>
  <c r="D115" i="5"/>
  <c r="E115" i="5"/>
  <c r="F115" i="5"/>
  <c r="G115" i="5"/>
  <c r="H115" i="5"/>
  <c r="K115" i="5"/>
  <c r="L115" i="5"/>
  <c r="M115" i="5"/>
  <c r="N115" i="5"/>
  <c r="O115" i="5"/>
  <c r="P115" i="5"/>
  <c r="Q115" i="5"/>
  <c r="S115" i="5"/>
  <c r="T115" i="5"/>
  <c r="U115" i="5"/>
  <c r="V115" i="5"/>
  <c r="W115" i="5"/>
  <c r="X115" i="5"/>
  <c r="Y115" i="5"/>
  <c r="AA115" i="5"/>
  <c r="AB115" i="5"/>
  <c r="AC115" i="5"/>
  <c r="AD115" i="5"/>
  <c r="AE115" i="5"/>
  <c r="AF115" i="5"/>
  <c r="AG115" i="5"/>
  <c r="AI115" i="5"/>
  <c r="AJ115" i="5"/>
  <c r="AK115" i="5"/>
  <c r="AL115" i="5"/>
  <c r="AM115" i="5"/>
  <c r="AN115" i="5"/>
  <c r="D116" i="5"/>
  <c r="E116" i="5"/>
  <c r="F116" i="5"/>
  <c r="G116" i="5"/>
  <c r="H116" i="5"/>
  <c r="I116" i="5"/>
  <c r="J116" i="5"/>
  <c r="L116" i="5"/>
  <c r="M116" i="5"/>
  <c r="N116" i="5"/>
  <c r="O116" i="5"/>
  <c r="P116" i="5"/>
  <c r="Q116" i="5"/>
  <c r="R116" i="5"/>
  <c r="T116" i="5"/>
  <c r="U116" i="5"/>
  <c r="V116" i="5"/>
  <c r="W116" i="5"/>
  <c r="X116" i="5"/>
  <c r="Y116" i="5"/>
  <c r="Z116" i="5"/>
  <c r="AB116" i="5"/>
  <c r="AC116" i="5"/>
  <c r="AD116" i="5"/>
  <c r="AE116" i="5"/>
  <c r="AF116" i="5"/>
  <c r="AG116" i="5"/>
  <c r="AH116" i="5"/>
  <c r="AJ116" i="5"/>
  <c r="AK116" i="5"/>
  <c r="AL116" i="5"/>
  <c r="AM116" i="5"/>
  <c r="AN116" i="5"/>
  <c r="B117" i="5"/>
  <c r="E117" i="5"/>
  <c r="F117" i="5"/>
  <c r="G117" i="5"/>
  <c r="H117" i="5"/>
  <c r="I117" i="5"/>
  <c r="J117" i="5"/>
  <c r="K117" i="5"/>
  <c r="M117" i="5"/>
  <c r="N117" i="5"/>
  <c r="O117" i="5"/>
  <c r="P117" i="5"/>
  <c r="Q117" i="5"/>
  <c r="R117" i="5"/>
  <c r="S117" i="5"/>
  <c r="U117" i="5"/>
  <c r="V117" i="5"/>
  <c r="W117" i="5"/>
  <c r="X117" i="5"/>
  <c r="Y117" i="5"/>
  <c r="Z117" i="5"/>
  <c r="AA117" i="5"/>
  <c r="AC117" i="5"/>
  <c r="AD117" i="5"/>
  <c r="AE117" i="5"/>
  <c r="AF117" i="5"/>
  <c r="AG117" i="5"/>
  <c r="AH117" i="5"/>
  <c r="AI117" i="5"/>
  <c r="AK117" i="5"/>
  <c r="AL117" i="5"/>
  <c r="AM117" i="5"/>
  <c r="AN117" i="5"/>
  <c r="B118" i="5"/>
  <c r="C118" i="5"/>
  <c r="F118" i="5"/>
  <c r="G118" i="5"/>
  <c r="H118" i="5"/>
  <c r="I118" i="5"/>
  <c r="J118" i="5"/>
  <c r="K118" i="5"/>
  <c r="L118" i="5"/>
  <c r="N118" i="5"/>
  <c r="O118" i="5"/>
  <c r="P118" i="5"/>
  <c r="Q118" i="5"/>
  <c r="R118" i="5"/>
  <c r="S118" i="5"/>
  <c r="T118" i="5"/>
  <c r="V118" i="5"/>
  <c r="W118" i="5"/>
  <c r="X118" i="5"/>
  <c r="Y118" i="5"/>
  <c r="Z118" i="5"/>
  <c r="AA118" i="5"/>
  <c r="AB118" i="5"/>
  <c r="AD118" i="5"/>
  <c r="AE118" i="5"/>
  <c r="AF118" i="5"/>
  <c r="AG118" i="5"/>
  <c r="AH118" i="5"/>
  <c r="AI118" i="5"/>
  <c r="AJ118" i="5"/>
  <c r="AL118" i="5"/>
  <c r="AM118" i="5"/>
  <c r="AN118" i="5"/>
  <c r="B119" i="5"/>
  <c r="C119" i="5"/>
  <c r="D119" i="5"/>
  <c r="G119" i="5"/>
  <c r="H119" i="5"/>
  <c r="I119" i="5"/>
  <c r="J119" i="5"/>
  <c r="K119" i="5"/>
  <c r="L119" i="5"/>
  <c r="M119" i="5"/>
  <c r="O119" i="5"/>
  <c r="P119" i="5"/>
  <c r="Q119" i="5"/>
  <c r="R119" i="5"/>
  <c r="S119" i="5"/>
  <c r="T119" i="5"/>
  <c r="U119" i="5"/>
  <c r="W119" i="5"/>
  <c r="X119" i="5"/>
  <c r="Y119" i="5"/>
  <c r="Z119" i="5"/>
  <c r="AA119" i="5"/>
  <c r="AB119" i="5"/>
  <c r="AC119" i="5"/>
  <c r="AE119" i="5"/>
  <c r="AF119" i="5"/>
  <c r="AG119" i="5"/>
  <c r="AH119" i="5"/>
  <c r="AI119" i="5"/>
  <c r="AJ119" i="5"/>
  <c r="AK119" i="5"/>
  <c r="AM119" i="5"/>
  <c r="AN119" i="5"/>
  <c r="B120" i="5"/>
  <c r="C120" i="5"/>
  <c r="D120" i="5"/>
  <c r="E120" i="5"/>
  <c r="F120" i="5"/>
  <c r="H120" i="5"/>
  <c r="I120" i="5"/>
  <c r="J120" i="5"/>
  <c r="K120" i="5"/>
  <c r="L120" i="5"/>
  <c r="M120" i="5"/>
  <c r="N120" i="5"/>
  <c r="P120" i="5"/>
  <c r="Q120" i="5"/>
  <c r="R120" i="5"/>
  <c r="S120" i="5"/>
  <c r="T120" i="5"/>
  <c r="U120" i="5"/>
  <c r="V120" i="5"/>
  <c r="X120" i="5"/>
  <c r="Y120" i="5"/>
  <c r="Z120" i="5"/>
  <c r="AA120" i="5"/>
  <c r="AB120" i="5"/>
  <c r="AC120" i="5"/>
  <c r="AD120" i="5"/>
  <c r="AF120" i="5"/>
  <c r="AG120" i="5"/>
  <c r="AH120" i="5"/>
  <c r="AI120" i="5"/>
  <c r="AJ120" i="5"/>
  <c r="AK120" i="5"/>
  <c r="AL120" i="5"/>
  <c r="AN120" i="5"/>
  <c r="B121" i="5"/>
  <c r="C121" i="5"/>
  <c r="D121" i="5"/>
  <c r="E121" i="5"/>
  <c r="F121" i="5"/>
  <c r="I121" i="5"/>
  <c r="J121" i="5"/>
  <c r="K121" i="5"/>
  <c r="L121" i="5"/>
  <c r="M121" i="5"/>
  <c r="N121" i="5"/>
  <c r="O121" i="5"/>
  <c r="Q121" i="5"/>
  <c r="R121" i="5"/>
  <c r="S121" i="5"/>
  <c r="T121" i="5"/>
  <c r="U121" i="5"/>
  <c r="V121" i="5"/>
  <c r="W121" i="5"/>
  <c r="Y121" i="5"/>
  <c r="Z121" i="5"/>
  <c r="AA121" i="5"/>
  <c r="AB121" i="5"/>
  <c r="AC121" i="5"/>
  <c r="AD121" i="5"/>
  <c r="AE121" i="5"/>
  <c r="AG121" i="5"/>
  <c r="AH121" i="5"/>
  <c r="AI121" i="5"/>
  <c r="AJ121" i="5"/>
  <c r="AK121" i="5"/>
  <c r="AL121" i="5"/>
  <c r="AM121" i="5"/>
  <c r="B122" i="5"/>
  <c r="C122" i="5"/>
  <c r="D122" i="5"/>
  <c r="E122" i="5"/>
  <c r="F122" i="5"/>
  <c r="G122" i="5"/>
  <c r="J122" i="5"/>
  <c r="K122" i="5"/>
  <c r="L122" i="5"/>
  <c r="M122" i="5"/>
  <c r="N122" i="5"/>
  <c r="O122" i="5"/>
  <c r="P122" i="5"/>
  <c r="R122" i="5"/>
  <c r="S122" i="5"/>
  <c r="T122" i="5"/>
  <c r="U122" i="5"/>
  <c r="V122" i="5"/>
  <c r="W122" i="5"/>
  <c r="X122" i="5"/>
  <c r="Z122" i="5"/>
  <c r="AA122" i="5"/>
  <c r="AB122" i="5"/>
  <c r="AC122" i="5"/>
  <c r="AD122" i="5"/>
  <c r="AE122" i="5"/>
  <c r="AF122" i="5"/>
  <c r="AH122" i="5"/>
  <c r="AI122" i="5"/>
  <c r="AJ122" i="5"/>
  <c r="AK122" i="5"/>
  <c r="AL122" i="5"/>
  <c r="AM122" i="5"/>
  <c r="AN122" i="5"/>
  <c r="C123" i="5"/>
  <c r="D123" i="5"/>
  <c r="E123" i="5"/>
  <c r="F123" i="5"/>
  <c r="G123" i="5"/>
  <c r="H123" i="5"/>
  <c r="K123" i="5"/>
  <c r="L123" i="5"/>
  <c r="M123" i="5"/>
  <c r="N123" i="5"/>
  <c r="O123" i="5"/>
  <c r="P123" i="5"/>
  <c r="Q123" i="5"/>
  <c r="S123" i="5"/>
  <c r="T123" i="5"/>
  <c r="U123" i="5"/>
  <c r="V123" i="5"/>
  <c r="W123" i="5"/>
  <c r="X123" i="5"/>
  <c r="Y123" i="5"/>
  <c r="AA123" i="5"/>
  <c r="AB123" i="5"/>
  <c r="AC123" i="5"/>
  <c r="AD123" i="5"/>
  <c r="AE123" i="5"/>
  <c r="AF123" i="5"/>
  <c r="AG123" i="5"/>
  <c r="AI123" i="5"/>
  <c r="AJ123" i="5"/>
  <c r="AK123" i="5"/>
  <c r="AL123" i="5"/>
  <c r="AM123" i="5"/>
  <c r="AN123" i="5"/>
  <c r="D124" i="5"/>
  <c r="E124" i="5"/>
  <c r="F124" i="5"/>
  <c r="G124" i="5"/>
  <c r="H124" i="5"/>
  <c r="I124" i="5"/>
  <c r="J124" i="5"/>
  <c r="L124" i="5"/>
  <c r="M124" i="5"/>
  <c r="N124" i="5"/>
  <c r="O124" i="5"/>
  <c r="P124" i="5"/>
  <c r="Q124" i="5"/>
  <c r="R124" i="5"/>
  <c r="T124" i="5"/>
  <c r="U124" i="5"/>
  <c r="V124" i="5"/>
  <c r="W124" i="5"/>
  <c r="X124" i="5"/>
  <c r="Y124" i="5"/>
  <c r="Z124" i="5"/>
  <c r="AB124" i="5"/>
  <c r="AC124" i="5"/>
  <c r="AD124" i="5"/>
  <c r="AE124" i="5"/>
  <c r="AF124" i="5"/>
  <c r="AG124" i="5"/>
  <c r="AH124" i="5"/>
  <c r="AJ124" i="5"/>
  <c r="AK124" i="5"/>
  <c r="AL124" i="5"/>
  <c r="AM124" i="5"/>
  <c r="AN124" i="5"/>
  <c r="B125" i="5"/>
  <c r="E125" i="5"/>
  <c r="F125" i="5"/>
  <c r="G125" i="5"/>
  <c r="H125" i="5"/>
  <c r="I125" i="5"/>
  <c r="J125" i="5"/>
  <c r="K125" i="5"/>
  <c r="M125" i="5"/>
  <c r="N125" i="5"/>
  <c r="O125" i="5"/>
  <c r="P125" i="5"/>
  <c r="Q125" i="5"/>
  <c r="R125" i="5"/>
  <c r="S125" i="5"/>
  <c r="U125" i="5"/>
  <c r="V125" i="5"/>
  <c r="W125" i="5"/>
  <c r="X125" i="5"/>
  <c r="Y125" i="5"/>
  <c r="Z125" i="5"/>
  <c r="AA125" i="5"/>
  <c r="AC125" i="5"/>
  <c r="AD125" i="5"/>
  <c r="AE125" i="5"/>
  <c r="AF125" i="5"/>
  <c r="AG125" i="5"/>
  <c r="AH125" i="5"/>
  <c r="AI125" i="5"/>
  <c r="AK125" i="5"/>
  <c r="AL125" i="5"/>
  <c r="AM125" i="5"/>
  <c r="AN125" i="5"/>
  <c r="B126" i="5"/>
  <c r="C126" i="5"/>
  <c r="F126" i="5"/>
  <c r="G126" i="5"/>
  <c r="H126" i="5"/>
  <c r="I126" i="5"/>
  <c r="J126" i="5"/>
  <c r="K126" i="5"/>
  <c r="L126" i="5"/>
  <c r="N126" i="5"/>
  <c r="O126" i="5"/>
  <c r="P126" i="5"/>
  <c r="Q126" i="5"/>
  <c r="R126" i="5"/>
  <c r="S126" i="5"/>
  <c r="T126" i="5"/>
  <c r="V126" i="5"/>
  <c r="W126" i="5"/>
  <c r="X126" i="5"/>
  <c r="Y126" i="5"/>
  <c r="Z126" i="5"/>
  <c r="AA126" i="5"/>
  <c r="AB126" i="5"/>
  <c r="AD126" i="5"/>
  <c r="AE126" i="5"/>
  <c r="AF126" i="5"/>
  <c r="AG126" i="5"/>
  <c r="AH126" i="5"/>
  <c r="AI126" i="5"/>
  <c r="AJ126" i="5"/>
  <c r="AL126" i="5"/>
  <c r="AM126" i="5"/>
  <c r="AN126" i="5"/>
  <c r="B127" i="5"/>
  <c r="C127" i="5"/>
  <c r="D127" i="5"/>
  <c r="G127" i="5"/>
  <c r="H127" i="5"/>
  <c r="I127" i="5"/>
  <c r="J127" i="5"/>
  <c r="K127" i="5"/>
  <c r="L127" i="5"/>
  <c r="M127" i="5"/>
  <c r="O127" i="5"/>
  <c r="P127" i="5"/>
  <c r="Q127" i="5"/>
  <c r="R127" i="5"/>
  <c r="S127" i="5"/>
  <c r="T127" i="5"/>
  <c r="U127" i="5"/>
  <c r="W127" i="5"/>
  <c r="X127" i="5"/>
  <c r="Y127" i="5"/>
  <c r="Z127" i="5"/>
  <c r="AA127" i="5"/>
  <c r="AB127" i="5"/>
  <c r="AC127" i="5"/>
  <c r="AE127" i="5"/>
  <c r="AF127" i="5"/>
  <c r="AG127" i="5"/>
  <c r="AH127" i="5"/>
  <c r="AI127" i="5"/>
  <c r="AJ127" i="5"/>
  <c r="AK127" i="5"/>
  <c r="AM127" i="5"/>
  <c r="AN127" i="5"/>
  <c r="B128" i="5"/>
  <c r="C128" i="5"/>
  <c r="D128" i="5"/>
  <c r="E128" i="5"/>
  <c r="F128" i="5"/>
  <c r="H128" i="5"/>
  <c r="I128" i="5"/>
  <c r="J128" i="5"/>
  <c r="K128" i="5"/>
  <c r="L128" i="5"/>
  <c r="M128" i="5"/>
  <c r="N128" i="5"/>
  <c r="P128" i="5"/>
  <c r="Q128" i="5"/>
  <c r="R128" i="5"/>
  <c r="S128" i="5"/>
  <c r="T128" i="5"/>
  <c r="U128" i="5"/>
  <c r="V128" i="5"/>
  <c r="X128" i="5"/>
  <c r="Y128" i="5"/>
  <c r="Z128" i="5"/>
  <c r="AA128" i="5"/>
  <c r="AB128" i="5"/>
  <c r="AC128" i="5"/>
  <c r="AD128" i="5"/>
  <c r="AF128" i="5"/>
  <c r="AG128" i="5"/>
  <c r="AH128" i="5"/>
  <c r="AI128" i="5"/>
  <c r="AJ128" i="5"/>
  <c r="AK128" i="5"/>
  <c r="AL128" i="5"/>
  <c r="AN128" i="5"/>
  <c r="B129" i="5"/>
  <c r="C129" i="5"/>
  <c r="D129" i="5"/>
  <c r="E129" i="5"/>
  <c r="F129" i="5"/>
  <c r="I129" i="5"/>
  <c r="J129" i="5"/>
  <c r="K129" i="5"/>
  <c r="L129" i="5"/>
  <c r="M129" i="5"/>
  <c r="N129" i="5"/>
  <c r="O129" i="5"/>
  <c r="Q129" i="5"/>
  <c r="R129" i="5"/>
  <c r="S129" i="5"/>
  <c r="T129" i="5"/>
  <c r="U129" i="5"/>
  <c r="V129" i="5"/>
  <c r="W129" i="5"/>
  <c r="Y129" i="5"/>
  <c r="Z129" i="5"/>
  <c r="AA129" i="5"/>
  <c r="AB129" i="5"/>
  <c r="AC129" i="5"/>
  <c r="AD129" i="5"/>
  <c r="AE129" i="5"/>
  <c r="AG129" i="5"/>
  <c r="AH129" i="5"/>
  <c r="AI129" i="5"/>
  <c r="AJ129" i="5"/>
  <c r="AK129" i="5"/>
  <c r="AL129" i="5"/>
  <c r="AM129" i="5"/>
  <c r="B130" i="5"/>
  <c r="C130" i="5"/>
  <c r="D130" i="5"/>
  <c r="E130" i="5"/>
  <c r="F130" i="5"/>
  <c r="G130" i="5"/>
  <c r="J130" i="5"/>
  <c r="K130" i="5"/>
  <c r="L130" i="5"/>
  <c r="M130" i="5"/>
  <c r="N130" i="5"/>
  <c r="O130" i="5"/>
  <c r="P130" i="5"/>
  <c r="R130" i="5"/>
  <c r="S130" i="5"/>
  <c r="T130" i="5"/>
  <c r="U130" i="5"/>
  <c r="V130" i="5"/>
  <c r="W130" i="5"/>
  <c r="X130" i="5"/>
  <c r="Z130" i="5"/>
  <c r="AA130" i="5"/>
  <c r="AB130" i="5"/>
  <c r="AC130" i="5"/>
  <c r="AD130" i="5"/>
  <c r="AE130" i="5"/>
  <c r="AF130" i="5"/>
  <c r="AH130" i="5"/>
  <c r="AI130" i="5"/>
  <c r="AJ130" i="5"/>
  <c r="AK130" i="5"/>
  <c r="AL130" i="5"/>
  <c r="AM130" i="5"/>
  <c r="AN130" i="5"/>
  <c r="C131" i="5"/>
  <c r="D131" i="5"/>
  <c r="E131" i="5"/>
  <c r="F131" i="5"/>
  <c r="G131" i="5"/>
  <c r="H131" i="5"/>
  <c r="K131" i="5"/>
  <c r="L131" i="5"/>
  <c r="M131" i="5"/>
  <c r="N131" i="5"/>
  <c r="O131" i="5"/>
  <c r="P131" i="5"/>
  <c r="Q131" i="5"/>
  <c r="S131" i="5"/>
  <c r="T131" i="5"/>
  <c r="U131" i="5"/>
  <c r="V131" i="5"/>
  <c r="W131" i="5"/>
  <c r="X131" i="5"/>
  <c r="Y131" i="5"/>
  <c r="AA131" i="5"/>
  <c r="AB131" i="5"/>
  <c r="AC131" i="5"/>
  <c r="AD131" i="5"/>
  <c r="AE131" i="5"/>
  <c r="AF131" i="5"/>
  <c r="AG131" i="5"/>
  <c r="AI131" i="5"/>
  <c r="AJ131" i="5"/>
  <c r="AK131" i="5"/>
  <c r="AL131" i="5"/>
  <c r="AM131" i="5"/>
  <c r="AN131" i="5"/>
  <c r="D132" i="5"/>
  <c r="E132" i="5"/>
  <c r="F132" i="5"/>
  <c r="G132" i="5"/>
  <c r="H132" i="5"/>
  <c r="I132" i="5"/>
  <c r="J132" i="5"/>
  <c r="L132" i="5"/>
  <c r="M132" i="5"/>
  <c r="N132" i="5"/>
  <c r="O132" i="5"/>
  <c r="P132" i="5"/>
  <c r="Q132" i="5"/>
  <c r="R132" i="5"/>
  <c r="T132" i="5"/>
  <c r="U132" i="5"/>
  <c r="V132" i="5"/>
  <c r="W132" i="5"/>
  <c r="X132" i="5"/>
  <c r="Y132" i="5"/>
  <c r="Z132" i="5"/>
  <c r="AB132" i="5"/>
  <c r="AC132" i="5"/>
  <c r="AD132" i="5"/>
  <c r="AE132" i="5"/>
  <c r="AF132" i="5"/>
  <c r="AG132" i="5"/>
  <c r="AH132" i="5"/>
  <c r="AJ132" i="5"/>
  <c r="AK132" i="5"/>
  <c r="AL132" i="5"/>
  <c r="AM132" i="5"/>
  <c r="AN132" i="5"/>
  <c r="B133" i="5"/>
  <c r="E133" i="5"/>
  <c r="F133" i="5"/>
  <c r="G133" i="5"/>
  <c r="H133" i="5"/>
  <c r="I133" i="5"/>
  <c r="J133" i="5"/>
  <c r="K133" i="5"/>
  <c r="M133" i="5"/>
  <c r="N133" i="5"/>
  <c r="O133" i="5"/>
  <c r="P133" i="5"/>
  <c r="Q133" i="5"/>
  <c r="R133" i="5"/>
  <c r="S133" i="5"/>
  <c r="U133" i="5"/>
  <c r="V133" i="5"/>
  <c r="W133" i="5"/>
  <c r="X133" i="5"/>
  <c r="Y133" i="5"/>
  <c r="Z133" i="5"/>
  <c r="AA133" i="5"/>
  <c r="AC133" i="5"/>
  <c r="AD133" i="5"/>
  <c r="AE133" i="5"/>
  <c r="AF133" i="5"/>
  <c r="AG133" i="5"/>
  <c r="AH133" i="5"/>
  <c r="AI133" i="5"/>
  <c r="AK133" i="5"/>
  <c r="AL133" i="5"/>
  <c r="AM133" i="5"/>
  <c r="AN133" i="5"/>
  <c r="B134" i="5"/>
  <c r="C134" i="5"/>
  <c r="E134" i="5"/>
  <c r="F134" i="5"/>
  <c r="G134" i="5"/>
  <c r="H134" i="5"/>
  <c r="I134" i="5"/>
  <c r="J134" i="5"/>
  <c r="K134" i="5"/>
  <c r="L134" i="5"/>
  <c r="M134" i="5"/>
  <c r="N134" i="5"/>
  <c r="O134" i="5"/>
  <c r="P134" i="5"/>
  <c r="Q134" i="5"/>
  <c r="R134" i="5"/>
  <c r="S134" i="5"/>
  <c r="T134" i="5"/>
  <c r="U134" i="5"/>
  <c r="V134" i="5"/>
  <c r="W134" i="5"/>
  <c r="X134" i="5"/>
  <c r="Y134" i="5"/>
  <c r="Z134" i="5"/>
  <c r="AA134" i="5"/>
  <c r="AB134" i="5"/>
  <c r="AC134" i="5"/>
  <c r="AD134" i="5"/>
  <c r="AE134" i="5"/>
  <c r="AF134" i="5"/>
  <c r="AG134" i="5"/>
  <c r="AH134" i="5"/>
  <c r="AI134" i="5"/>
  <c r="AJ134" i="5"/>
  <c r="AK134" i="5"/>
  <c r="AL134" i="5"/>
  <c r="AM134" i="5"/>
  <c r="AN134" i="5"/>
  <c r="B135" i="5"/>
  <c r="C135" i="5"/>
  <c r="D135" i="5"/>
  <c r="G135" i="5"/>
  <c r="H135" i="5"/>
  <c r="I135" i="5"/>
  <c r="J135" i="5"/>
  <c r="K135" i="5"/>
  <c r="L135" i="5"/>
  <c r="M135" i="5"/>
  <c r="O135" i="5"/>
  <c r="P135" i="5"/>
  <c r="Q135" i="5"/>
  <c r="R135" i="5"/>
  <c r="S135" i="5"/>
  <c r="T135" i="5"/>
  <c r="U135" i="5"/>
  <c r="W135" i="5"/>
  <c r="X135" i="5"/>
  <c r="Y135" i="5"/>
  <c r="Z135" i="5"/>
  <c r="AA135" i="5"/>
  <c r="AB135" i="5"/>
  <c r="AC135" i="5"/>
  <c r="AE135" i="5"/>
  <c r="AF135" i="5"/>
  <c r="AG135" i="5"/>
  <c r="AH135" i="5"/>
  <c r="AI135" i="5"/>
  <c r="AJ135" i="5"/>
  <c r="AK135" i="5"/>
  <c r="AM135" i="5"/>
  <c r="AN135" i="5"/>
  <c r="B136" i="5"/>
  <c r="C136" i="5"/>
  <c r="D136" i="5"/>
  <c r="E136" i="5"/>
  <c r="F136" i="5"/>
  <c r="H136" i="5"/>
  <c r="I136" i="5"/>
  <c r="J136" i="5"/>
  <c r="K136" i="5"/>
  <c r="L136" i="5"/>
  <c r="M136" i="5"/>
  <c r="N136" i="5"/>
  <c r="P136" i="5"/>
  <c r="Q136" i="5"/>
  <c r="R136" i="5"/>
  <c r="S136" i="5"/>
  <c r="T136" i="5"/>
  <c r="U136" i="5"/>
  <c r="V136" i="5"/>
  <c r="X136" i="5"/>
  <c r="Y136" i="5"/>
  <c r="Z136" i="5"/>
  <c r="AA136" i="5"/>
  <c r="AB136" i="5"/>
  <c r="AC136" i="5"/>
  <c r="AD136" i="5"/>
  <c r="AF136" i="5"/>
  <c r="AG136" i="5"/>
  <c r="AH136" i="5"/>
  <c r="AI136" i="5"/>
  <c r="AJ136" i="5"/>
  <c r="AK136" i="5"/>
  <c r="AL136" i="5"/>
  <c r="AN136" i="5"/>
  <c r="B137" i="5"/>
  <c r="C137" i="5"/>
  <c r="D137" i="5"/>
  <c r="E137" i="5"/>
  <c r="F137" i="5"/>
  <c r="I137" i="5"/>
  <c r="J137" i="5"/>
  <c r="K137" i="5"/>
  <c r="L137" i="5"/>
  <c r="M137" i="5"/>
  <c r="N137" i="5"/>
  <c r="O137" i="5"/>
  <c r="Q137" i="5"/>
  <c r="R137" i="5"/>
  <c r="S137" i="5"/>
  <c r="T137" i="5"/>
  <c r="U137" i="5"/>
  <c r="V137" i="5"/>
  <c r="W137" i="5"/>
  <c r="Y137" i="5"/>
  <c r="Z137" i="5"/>
  <c r="AA137" i="5"/>
  <c r="AB137" i="5"/>
  <c r="AC137" i="5"/>
  <c r="AD137" i="5"/>
  <c r="AE137" i="5"/>
  <c r="AG137" i="5"/>
  <c r="AH137" i="5"/>
  <c r="AI137" i="5"/>
  <c r="AJ137" i="5"/>
  <c r="AK137" i="5"/>
  <c r="AL137" i="5"/>
  <c r="AM137" i="5"/>
  <c r="B138" i="5"/>
  <c r="C138" i="5"/>
  <c r="D138" i="5"/>
  <c r="E138" i="5"/>
  <c r="F138" i="5"/>
  <c r="G138" i="5"/>
  <c r="J138" i="5"/>
  <c r="K138" i="5"/>
  <c r="L138" i="5"/>
  <c r="M138" i="5"/>
  <c r="N138" i="5"/>
  <c r="O138" i="5"/>
  <c r="P138" i="5"/>
  <c r="R138" i="5"/>
  <c r="S138" i="5"/>
  <c r="T138" i="5"/>
  <c r="U138" i="5"/>
  <c r="V138" i="5"/>
  <c r="W138" i="5"/>
  <c r="X138" i="5"/>
  <c r="Z138" i="5"/>
  <c r="AA138" i="5"/>
  <c r="AB138" i="5"/>
  <c r="AC138" i="5"/>
  <c r="AD138" i="5"/>
  <c r="AE138" i="5"/>
  <c r="AF138" i="5"/>
  <c r="AH138" i="5"/>
  <c r="AI138" i="5"/>
  <c r="AJ138" i="5"/>
  <c r="AK138" i="5"/>
  <c r="AL138" i="5"/>
  <c r="AM138" i="5"/>
  <c r="AN138" i="5"/>
  <c r="C139" i="5"/>
  <c r="D139" i="5"/>
  <c r="E139" i="5"/>
  <c r="F139" i="5"/>
  <c r="G139" i="5"/>
  <c r="H139" i="5"/>
  <c r="K139" i="5"/>
  <c r="L139" i="5"/>
  <c r="M139" i="5"/>
  <c r="N139" i="5"/>
  <c r="O139" i="5"/>
  <c r="P139" i="5"/>
  <c r="Q139" i="5"/>
  <c r="S139" i="5"/>
  <c r="T139" i="5"/>
  <c r="U139" i="5"/>
  <c r="V139" i="5"/>
  <c r="W139" i="5"/>
  <c r="X139" i="5"/>
  <c r="Y139" i="5"/>
  <c r="AA139" i="5"/>
  <c r="AB139" i="5"/>
  <c r="AC139" i="5"/>
  <c r="AD139" i="5"/>
  <c r="AE139" i="5"/>
  <c r="AF139" i="5"/>
  <c r="AG139" i="5"/>
  <c r="AI139" i="5"/>
  <c r="AJ139" i="5"/>
  <c r="AK139" i="5"/>
  <c r="AL139" i="5"/>
  <c r="AM139" i="5"/>
  <c r="AN139" i="5"/>
  <c r="D140" i="5"/>
  <c r="E140" i="5"/>
  <c r="F140" i="5"/>
  <c r="G140" i="5"/>
  <c r="H140" i="5"/>
  <c r="I140" i="5"/>
  <c r="J140" i="5"/>
  <c r="L140" i="5"/>
  <c r="M140" i="5"/>
  <c r="N140" i="5"/>
  <c r="O140" i="5"/>
  <c r="P140" i="5"/>
  <c r="Q140" i="5"/>
  <c r="R140" i="5"/>
  <c r="T140" i="5"/>
  <c r="U140" i="5"/>
  <c r="V140" i="5"/>
  <c r="W140" i="5"/>
  <c r="X140" i="5"/>
  <c r="Y140" i="5"/>
  <c r="Z140" i="5"/>
  <c r="AB140" i="5"/>
  <c r="AC140" i="5"/>
  <c r="AD140" i="5"/>
  <c r="AE140" i="5"/>
  <c r="AF140" i="5"/>
  <c r="AG140" i="5"/>
  <c r="AH140" i="5"/>
  <c r="AJ140" i="5"/>
  <c r="AK140" i="5"/>
  <c r="AL140" i="5"/>
  <c r="AM140" i="5"/>
  <c r="AN140" i="5"/>
  <c r="B141" i="5"/>
  <c r="E141" i="5"/>
  <c r="F141" i="5"/>
  <c r="G141" i="5"/>
  <c r="H141" i="5"/>
  <c r="I141" i="5"/>
  <c r="J141" i="5"/>
  <c r="K141" i="5"/>
  <c r="M141" i="5"/>
  <c r="N141" i="5"/>
  <c r="O141" i="5"/>
  <c r="P141" i="5"/>
  <c r="Q141" i="5"/>
  <c r="R141" i="5"/>
  <c r="S141" i="5"/>
  <c r="U141" i="5"/>
  <c r="V141" i="5"/>
  <c r="W141" i="5"/>
  <c r="X141" i="5"/>
  <c r="Y141" i="5"/>
  <c r="Z141" i="5"/>
  <c r="AA141" i="5"/>
  <c r="AC141" i="5"/>
  <c r="AD141" i="5"/>
  <c r="AE141" i="5"/>
  <c r="AF141" i="5"/>
  <c r="AG141" i="5"/>
  <c r="AH141" i="5"/>
  <c r="AI141" i="5"/>
  <c r="AK141" i="5"/>
  <c r="AL141" i="5"/>
  <c r="AM141" i="5"/>
  <c r="AN141" i="5"/>
  <c r="B142" i="5"/>
  <c r="C142" i="5"/>
  <c r="F142" i="5"/>
  <c r="G142" i="5"/>
  <c r="H142" i="5"/>
  <c r="I142" i="5"/>
  <c r="J142" i="5"/>
  <c r="K142" i="5"/>
  <c r="L142" i="5"/>
  <c r="N142" i="5"/>
  <c r="O142" i="5"/>
  <c r="P142" i="5"/>
  <c r="Q142" i="5"/>
  <c r="R142" i="5"/>
  <c r="S142" i="5"/>
  <c r="T142" i="5"/>
  <c r="V142" i="5"/>
  <c r="W142" i="5"/>
  <c r="X142" i="5"/>
  <c r="Y142" i="5"/>
  <c r="Z142" i="5"/>
  <c r="AA142" i="5"/>
  <c r="AB142" i="5"/>
  <c r="AD142" i="5"/>
  <c r="AE142" i="5"/>
  <c r="AF142" i="5"/>
  <c r="AG142" i="5"/>
  <c r="AH142" i="5"/>
  <c r="AI142" i="5"/>
  <c r="AJ142" i="5"/>
  <c r="AL142" i="5"/>
  <c r="AM142" i="5"/>
  <c r="AN142" i="5"/>
  <c r="B143" i="5"/>
  <c r="C143" i="5"/>
  <c r="D143" i="5"/>
  <c r="G143" i="5"/>
  <c r="H143" i="5"/>
  <c r="I143" i="5"/>
  <c r="J143" i="5"/>
  <c r="K143" i="5"/>
  <c r="L143" i="5"/>
  <c r="M143" i="5"/>
  <c r="O143" i="5"/>
  <c r="P143" i="5"/>
  <c r="Q143" i="5"/>
  <c r="R143" i="5"/>
  <c r="S143" i="5"/>
  <c r="T143" i="5"/>
  <c r="U143" i="5"/>
  <c r="W143" i="5"/>
  <c r="X143" i="5"/>
  <c r="Y143" i="5"/>
  <c r="Z143" i="5"/>
  <c r="AA143" i="5"/>
  <c r="AB143" i="5"/>
  <c r="AC143" i="5"/>
  <c r="AE143" i="5"/>
  <c r="AF143" i="5"/>
  <c r="AG143" i="5"/>
  <c r="AH143" i="5"/>
  <c r="AI143" i="5"/>
  <c r="AJ143" i="5"/>
  <c r="AK143" i="5"/>
  <c r="AM143" i="5"/>
  <c r="AN143" i="5"/>
  <c r="B144" i="5"/>
  <c r="C144" i="5"/>
  <c r="D144" i="5"/>
  <c r="E144" i="5"/>
  <c r="F144" i="5"/>
  <c r="H144" i="5"/>
  <c r="I144" i="5"/>
  <c r="J144" i="5"/>
  <c r="K144" i="5"/>
  <c r="L144" i="5"/>
  <c r="M144" i="5"/>
  <c r="N144" i="5"/>
  <c r="P144" i="5"/>
  <c r="Q144" i="5"/>
  <c r="R144" i="5"/>
  <c r="S144" i="5"/>
  <c r="T144" i="5"/>
  <c r="U144" i="5"/>
  <c r="V144" i="5"/>
  <c r="X144" i="5"/>
  <c r="Y144" i="5"/>
  <c r="Z144" i="5"/>
  <c r="AA144" i="5"/>
  <c r="AB144" i="5"/>
  <c r="AC144" i="5"/>
  <c r="AD144" i="5"/>
  <c r="AF144" i="5"/>
  <c r="AG144" i="5"/>
  <c r="AH144" i="5"/>
  <c r="AI144" i="5"/>
  <c r="AJ144" i="5"/>
  <c r="AK144" i="5"/>
  <c r="AL144" i="5"/>
  <c r="AN144" i="5"/>
  <c r="B145" i="5"/>
  <c r="C145" i="5"/>
  <c r="D145" i="5"/>
  <c r="E145" i="5"/>
  <c r="F145" i="5"/>
  <c r="I145" i="5"/>
  <c r="J145" i="5"/>
  <c r="K145" i="5"/>
  <c r="L145" i="5"/>
  <c r="M145" i="5"/>
  <c r="N145" i="5"/>
  <c r="O145" i="5"/>
  <c r="Q145" i="5"/>
  <c r="R145" i="5"/>
  <c r="S145" i="5"/>
  <c r="T145" i="5"/>
  <c r="U145" i="5"/>
  <c r="V145" i="5"/>
  <c r="W145" i="5"/>
  <c r="Y145" i="5"/>
  <c r="Z145" i="5"/>
  <c r="AA145" i="5"/>
  <c r="AB145" i="5"/>
  <c r="AC145" i="5"/>
  <c r="AD145" i="5"/>
  <c r="AE145" i="5"/>
  <c r="AG145" i="5"/>
  <c r="AH145" i="5"/>
  <c r="AI145" i="5"/>
  <c r="AJ145" i="5"/>
  <c r="AK145" i="5"/>
  <c r="AL145" i="5"/>
  <c r="AM145" i="5"/>
  <c r="B146" i="5"/>
  <c r="C146" i="5"/>
  <c r="D146" i="5"/>
  <c r="E146" i="5"/>
  <c r="F146" i="5"/>
  <c r="G146" i="5"/>
  <c r="J146" i="5"/>
  <c r="K146" i="5"/>
  <c r="L146" i="5"/>
  <c r="M146" i="5"/>
  <c r="N146" i="5"/>
  <c r="O146" i="5"/>
  <c r="P146" i="5"/>
  <c r="R146" i="5"/>
  <c r="S146" i="5"/>
  <c r="T146" i="5"/>
  <c r="U146" i="5"/>
  <c r="V146" i="5"/>
  <c r="W146" i="5"/>
  <c r="X146" i="5"/>
  <c r="Z146" i="5"/>
  <c r="AA146" i="5"/>
  <c r="AB146" i="5"/>
  <c r="AC146" i="5"/>
  <c r="AD146" i="5"/>
  <c r="AE146" i="5"/>
  <c r="AF146" i="5"/>
  <c r="AH146" i="5"/>
  <c r="AI146" i="5"/>
  <c r="AJ146" i="5"/>
  <c r="AK146" i="5"/>
  <c r="AL146" i="5"/>
  <c r="AM146" i="5"/>
  <c r="AN146" i="5"/>
  <c r="C147" i="5"/>
  <c r="D147" i="5"/>
  <c r="E147" i="5"/>
  <c r="F147" i="5"/>
  <c r="G147" i="5"/>
  <c r="H147" i="5"/>
  <c r="K147" i="5"/>
  <c r="L147" i="5"/>
  <c r="M147" i="5"/>
  <c r="N147" i="5"/>
  <c r="O147" i="5"/>
  <c r="P147" i="5"/>
  <c r="Q147" i="5"/>
  <c r="S147" i="5"/>
  <c r="T147" i="5"/>
  <c r="U147" i="5"/>
  <c r="V147" i="5"/>
  <c r="W147" i="5"/>
  <c r="X147" i="5"/>
  <c r="Y147" i="5"/>
  <c r="AA147" i="5"/>
  <c r="AB147" i="5"/>
  <c r="AC147" i="5"/>
  <c r="AD147" i="5"/>
  <c r="AE147" i="5"/>
  <c r="AF147" i="5"/>
  <c r="AG147" i="5"/>
  <c r="AI147" i="5"/>
  <c r="AJ147" i="5"/>
  <c r="AK147" i="5"/>
  <c r="AL147" i="5"/>
  <c r="AM147" i="5"/>
  <c r="AN147" i="5"/>
  <c r="D148" i="5"/>
  <c r="E148" i="5"/>
  <c r="F148" i="5"/>
  <c r="G148" i="5"/>
  <c r="H148" i="5"/>
  <c r="I148" i="5"/>
  <c r="J148" i="5"/>
  <c r="L148" i="5"/>
  <c r="M148" i="5"/>
  <c r="N148" i="5"/>
  <c r="O148" i="5"/>
  <c r="P148" i="5"/>
  <c r="Q148" i="5"/>
  <c r="R148" i="5"/>
  <c r="T148" i="5"/>
  <c r="U148" i="5"/>
  <c r="V148" i="5"/>
  <c r="W148" i="5"/>
  <c r="X148" i="5"/>
  <c r="Y148" i="5"/>
  <c r="Z148" i="5"/>
  <c r="AB148" i="5"/>
  <c r="AC148" i="5"/>
  <c r="AD148" i="5"/>
  <c r="AE148" i="5"/>
  <c r="AF148" i="5"/>
  <c r="AG148" i="5"/>
  <c r="AH148" i="5"/>
  <c r="AJ148" i="5"/>
  <c r="AK148" i="5"/>
  <c r="AL148" i="5"/>
  <c r="AM148" i="5"/>
  <c r="AN148" i="5"/>
  <c r="B149" i="5"/>
  <c r="E149" i="5"/>
  <c r="F149" i="5"/>
  <c r="G149" i="5"/>
  <c r="H149" i="5"/>
  <c r="I149" i="5"/>
  <c r="J149" i="5"/>
  <c r="K149" i="5"/>
  <c r="M149" i="5"/>
  <c r="N149" i="5"/>
  <c r="O149" i="5"/>
  <c r="P149" i="5"/>
  <c r="Q149" i="5"/>
  <c r="R149" i="5"/>
  <c r="S149" i="5"/>
  <c r="U149" i="5"/>
  <c r="V149" i="5"/>
  <c r="W149" i="5"/>
  <c r="X149" i="5"/>
  <c r="Y149" i="5"/>
  <c r="Z149" i="5"/>
  <c r="AA149" i="5"/>
  <c r="AC149" i="5"/>
  <c r="AD149" i="5"/>
  <c r="AE149" i="5"/>
  <c r="AF149" i="5"/>
  <c r="AG149" i="5"/>
  <c r="AH149" i="5"/>
  <c r="AI149" i="5"/>
  <c r="AK149" i="5"/>
  <c r="AL149" i="5"/>
  <c r="AM149" i="5"/>
  <c r="AN149" i="5"/>
  <c r="B150" i="5"/>
  <c r="C150" i="5"/>
  <c r="F150" i="5"/>
  <c r="G150" i="5"/>
  <c r="H150" i="5"/>
  <c r="I150" i="5"/>
  <c r="J150" i="5"/>
  <c r="K150" i="5"/>
  <c r="L150" i="5"/>
  <c r="N150" i="5"/>
  <c r="O150" i="5"/>
  <c r="P150" i="5"/>
  <c r="Q150" i="5"/>
  <c r="R150" i="5"/>
  <c r="S150" i="5"/>
  <c r="T150" i="5"/>
  <c r="V150" i="5"/>
  <c r="W150" i="5"/>
  <c r="X150" i="5"/>
  <c r="Y150" i="5"/>
  <c r="Z150" i="5"/>
  <c r="AA150" i="5"/>
  <c r="AB150" i="5"/>
  <c r="AD150" i="5"/>
  <c r="AE150" i="5"/>
  <c r="AF150" i="5"/>
  <c r="AG150" i="5"/>
  <c r="AH150" i="5"/>
  <c r="AI150" i="5"/>
  <c r="AJ150" i="5"/>
  <c r="AL150" i="5"/>
  <c r="AM150" i="5"/>
  <c r="AN150" i="5"/>
  <c r="B151" i="5"/>
  <c r="C151" i="5"/>
  <c r="D151" i="5"/>
  <c r="G151" i="5"/>
  <c r="H151" i="5"/>
  <c r="I151" i="5"/>
  <c r="J151" i="5"/>
  <c r="K151" i="5"/>
  <c r="L151" i="5"/>
  <c r="M151" i="5"/>
  <c r="O151" i="5"/>
  <c r="P151" i="5"/>
  <c r="Q151" i="5"/>
  <c r="R151" i="5"/>
  <c r="S151" i="5"/>
  <c r="T151" i="5"/>
  <c r="U151" i="5"/>
  <c r="W151" i="5"/>
  <c r="X151" i="5"/>
  <c r="Y151" i="5"/>
  <c r="Z151" i="5"/>
  <c r="AA151" i="5"/>
  <c r="AB151" i="5"/>
  <c r="AC151" i="5"/>
  <c r="AE151" i="5"/>
  <c r="AF151" i="5"/>
  <c r="AG151" i="5"/>
  <c r="AH151" i="5"/>
  <c r="AI151" i="5"/>
  <c r="AJ151" i="5"/>
  <c r="AK151" i="5"/>
  <c r="AM151" i="5"/>
  <c r="AN151" i="5"/>
  <c r="B152" i="5"/>
  <c r="C152" i="5"/>
  <c r="D152" i="5"/>
  <c r="E152" i="5"/>
  <c r="F152" i="5"/>
  <c r="H152" i="5"/>
  <c r="I152" i="5"/>
  <c r="J152" i="5"/>
  <c r="K152" i="5"/>
  <c r="L152" i="5"/>
  <c r="M152" i="5"/>
  <c r="N152" i="5"/>
  <c r="P152" i="5"/>
  <c r="Q152" i="5"/>
  <c r="R152" i="5"/>
  <c r="S152" i="5"/>
  <c r="T152" i="5"/>
  <c r="U152" i="5"/>
  <c r="V152" i="5"/>
  <c r="X152" i="5"/>
  <c r="Y152" i="5"/>
  <c r="Z152" i="5"/>
  <c r="AA152" i="5"/>
  <c r="AB152" i="5"/>
  <c r="AC152" i="5"/>
  <c r="AD152" i="5"/>
  <c r="AF152" i="5"/>
  <c r="AG152" i="5"/>
  <c r="AH152" i="5"/>
  <c r="AI152" i="5"/>
  <c r="AJ152" i="5"/>
  <c r="AK152" i="5"/>
  <c r="AL152" i="5"/>
  <c r="AN152" i="5"/>
  <c r="B153" i="5"/>
  <c r="C153" i="5"/>
  <c r="D153" i="5"/>
  <c r="E153" i="5"/>
  <c r="F153" i="5"/>
  <c r="I153" i="5"/>
  <c r="J153" i="5"/>
  <c r="K153" i="5"/>
  <c r="L153" i="5"/>
  <c r="M153" i="5"/>
  <c r="N153" i="5"/>
  <c r="O153" i="5"/>
  <c r="Q153" i="5"/>
  <c r="R153" i="5"/>
  <c r="S153" i="5"/>
  <c r="T153" i="5"/>
  <c r="U153" i="5"/>
  <c r="V153" i="5"/>
  <c r="W153" i="5"/>
  <c r="Y153" i="5"/>
  <c r="Z153" i="5"/>
  <c r="AA153" i="5"/>
  <c r="AB153" i="5"/>
  <c r="AC153" i="5"/>
  <c r="AD153" i="5"/>
  <c r="AE153" i="5"/>
  <c r="AG153" i="5"/>
  <c r="AH153" i="5"/>
  <c r="AI153" i="5"/>
  <c r="AJ153" i="5"/>
  <c r="AK153" i="5"/>
  <c r="AL153" i="5"/>
  <c r="AM153" i="5"/>
  <c r="B154" i="5"/>
  <c r="C154" i="5"/>
  <c r="D154" i="5"/>
  <c r="E154" i="5"/>
  <c r="F154" i="5"/>
  <c r="G154" i="5"/>
  <c r="J154" i="5"/>
  <c r="K154" i="5"/>
  <c r="L154" i="5"/>
  <c r="M154" i="5"/>
  <c r="N154" i="5"/>
  <c r="O154" i="5"/>
  <c r="P154" i="5"/>
  <c r="R154" i="5"/>
  <c r="S154" i="5"/>
  <c r="T154" i="5"/>
  <c r="U154" i="5"/>
  <c r="V154" i="5"/>
  <c r="W154" i="5"/>
  <c r="X154" i="5"/>
  <c r="Z154" i="5"/>
  <c r="AA154" i="5"/>
  <c r="AB154" i="5"/>
  <c r="AC154" i="5"/>
  <c r="AD154" i="5"/>
  <c r="AE154" i="5"/>
  <c r="AF154" i="5"/>
  <c r="AH154" i="5"/>
  <c r="AI154" i="5"/>
  <c r="AJ154" i="5"/>
  <c r="AK154" i="5"/>
  <c r="AL154" i="5"/>
  <c r="AM154" i="5"/>
  <c r="AN154" i="5"/>
  <c r="C155" i="5"/>
  <c r="D155" i="5"/>
  <c r="E155" i="5"/>
  <c r="F155" i="5"/>
  <c r="G155" i="5"/>
  <c r="H155" i="5"/>
  <c r="K155" i="5"/>
  <c r="L155" i="5"/>
  <c r="M155" i="5"/>
  <c r="N155" i="5"/>
  <c r="O155" i="5"/>
  <c r="P155" i="5"/>
  <c r="Q155" i="5"/>
  <c r="S155" i="5"/>
  <c r="T155" i="5"/>
  <c r="U155" i="5"/>
  <c r="V155" i="5"/>
  <c r="W155" i="5"/>
  <c r="X155" i="5"/>
  <c r="Y155" i="5"/>
  <c r="AA155" i="5"/>
  <c r="AB155" i="5"/>
  <c r="AC155" i="5"/>
  <c r="AD155" i="5"/>
  <c r="AE155" i="5"/>
  <c r="AF155" i="5"/>
  <c r="AG155" i="5"/>
  <c r="AI155" i="5"/>
  <c r="AJ155" i="5"/>
  <c r="AK155" i="5"/>
  <c r="AL155" i="5"/>
  <c r="AM155" i="5"/>
  <c r="AN155" i="5"/>
  <c r="D156" i="5"/>
  <c r="E156" i="5"/>
  <c r="F156" i="5"/>
  <c r="G156" i="5"/>
  <c r="H156" i="5"/>
  <c r="I156" i="5"/>
  <c r="J156" i="5"/>
  <c r="L156" i="5"/>
  <c r="M156" i="5"/>
  <c r="N156" i="5"/>
  <c r="O156" i="5"/>
  <c r="P156" i="5"/>
  <c r="Q156" i="5"/>
  <c r="R156" i="5"/>
  <c r="T156" i="5"/>
  <c r="U156" i="5"/>
  <c r="V156" i="5"/>
  <c r="W156" i="5"/>
  <c r="X156" i="5"/>
  <c r="Y156" i="5"/>
  <c r="Z156" i="5"/>
  <c r="AB156" i="5"/>
  <c r="AC156" i="5"/>
  <c r="AD156" i="5"/>
  <c r="AE156" i="5"/>
  <c r="AF156" i="5"/>
  <c r="AG156" i="5"/>
  <c r="AH156" i="5"/>
  <c r="AJ156" i="5"/>
  <c r="AK156" i="5"/>
  <c r="AL156" i="5"/>
  <c r="AM156" i="5"/>
  <c r="AN156" i="5"/>
  <c r="B157" i="5"/>
  <c r="E157" i="5"/>
  <c r="F157" i="5"/>
  <c r="G157" i="5"/>
  <c r="H157" i="5"/>
  <c r="I157" i="5"/>
  <c r="J157" i="5"/>
  <c r="K157" i="5"/>
  <c r="M157" i="5"/>
  <c r="N157" i="5"/>
  <c r="O157" i="5"/>
  <c r="P157" i="5"/>
  <c r="Q157" i="5"/>
  <c r="R157" i="5"/>
  <c r="S157" i="5"/>
  <c r="U157" i="5"/>
  <c r="V157" i="5"/>
  <c r="W157" i="5"/>
  <c r="X157" i="5"/>
  <c r="Y157" i="5"/>
  <c r="Z157" i="5"/>
  <c r="AA157" i="5"/>
  <c r="AC157" i="5"/>
  <c r="AD157" i="5"/>
  <c r="AE157" i="5"/>
  <c r="AF157" i="5"/>
  <c r="AG157" i="5"/>
  <c r="AH157" i="5"/>
  <c r="AI157" i="5"/>
  <c r="AK157" i="5"/>
  <c r="AL157" i="5"/>
  <c r="AM157" i="5"/>
  <c r="AN157" i="5"/>
  <c r="B158" i="5"/>
  <c r="C158" i="5"/>
  <c r="F158" i="5"/>
  <c r="G158" i="5"/>
  <c r="H158" i="5"/>
  <c r="I158" i="5"/>
  <c r="J158" i="5"/>
  <c r="K158" i="5"/>
  <c r="L158" i="5"/>
  <c r="N158" i="5"/>
  <c r="O158" i="5"/>
  <c r="P158" i="5"/>
  <c r="Q158" i="5"/>
  <c r="R158" i="5"/>
  <c r="S158" i="5"/>
  <c r="T158" i="5"/>
  <c r="V158" i="5"/>
  <c r="W158" i="5"/>
  <c r="X158" i="5"/>
  <c r="Y158" i="5"/>
  <c r="Z158" i="5"/>
  <c r="AA158" i="5"/>
  <c r="AB158" i="5"/>
  <c r="AD158" i="5"/>
  <c r="AE158" i="5"/>
  <c r="AF158" i="5"/>
  <c r="AG158" i="5"/>
  <c r="AH158" i="5"/>
  <c r="AI158" i="5"/>
  <c r="AJ158" i="5"/>
  <c r="AL158" i="5"/>
  <c r="AM158" i="5"/>
  <c r="AN158" i="5"/>
  <c r="B159" i="5"/>
  <c r="C159" i="5"/>
  <c r="D159" i="5"/>
  <c r="G159" i="5"/>
  <c r="H159" i="5"/>
  <c r="I159" i="5"/>
  <c r="J159" i="5"/>
  <c r="K159" i="5"/>
  <c r="L159" i="5"/>
  <c r="M159" i="5"/>
  <c r="O159" i="5"/>
  <c r="P159" i="5"/>
  <c r="Q159" i="5"/>
  <c r="R159" i="5"/>
  <c r="S159" i="5"/>
  <c r="T159" i="5"/>
  <c r="U159" i="5"/>
  <c r="W159" i="5"/>
  <c r="X159" i="5"/>
  <c r="Y159" i="5"/>
  <c r="Z159" i="5"/>
  <c r="AA159" i="5"/>
  <c r="AB159" i="5"/>
  <c r="AC159" i="5"/>
  <c r="AE159" i="5"/>
  <c r="AF159" i="5"/>
  <c r="AG159" i="5"/>
  <c r="AH159" i="5"/>
  <c r="AI159" i="5"/>
  <c r="AJ159" i="5"/>
  <c r="AK159" i="5"/>
  <c r="AM159" i="5"/>
  <c r="AN159" i="5"/>
  <c r="B160" i="5"/>
  <c r="C160" i="5"/>
  <c r="D160" i="5"/>
  <c r="E160" i="5"/>
  <c r="F160" i="5"/>
  <c r="H160" i="5"/>
  <c r="I160" i="5"/>
  <c r="J160" i="5"/>
  <c r="K160" i="5"/>
  <c r="L160" i="5"/>
  <c r="M160" i="5"/>
  <c r="N160" i="5"/>
  <c r="P160" i="5"/>
  <c r="Q160" i="5"/>
  <c r="R160" i="5"/>
  <c r="S160" i="5"/>
  <c r="T160" i="5"/>
  <c r="U160" i="5"/>
  <c r="V160" i="5"/>
  <c r="X160" i="5"/>
  <c r="Y160" i="5"/>
  <c r="Z160" i="5"/>
  <c r="AA160" i="5"/>
  <c r="AB160" i="5"/>
  <c r="AC160" i="5"/>
  <c r="AD160" i="5"/>
  <c r="AF160" i="5"/>
  <c r="AG160" i="5"/>
  <c r="AH160" i="5"/>
  <c r="AI160" i="5"/>
  <c r="AJ160" i="5"/>
  <c r="AK160" i="5"/>
  <c r="AL160" i="5"/>
  <c r="AN160" i="5"/>
  <c r="B161" i="5"/>
  <c r="C161" i="5"/>
  <c r="D161" i="5"/>
  <c r="E161" i="5"/>
  <c r="F161" i="5"/>
  <c r="I161" i="5"/>
  <c r="J161" i="5"/>
  <c r="K161" i="5"/>
  <c r="L161" i="5"/>
  <c r="M161" i="5"/>
  <c r="N161" i="5"/>
  <c r="O161" i="5"/>
  <c r="Q161" i="5"/>
  <c r="R161" i="5"/>
  <c r="S161" i="5"/>
  <c r="T161" i="5"/>
  <c r="U161" i="5"/>
  <c r="V161" i="5"/>
  <c r="W161" i="5"/>
  <c r="Y161" i="5"/>
  <c r="Z161" i="5"/>
  <c r="AA161" i="5"/>
  <c r="AB161" i="5"/>
  <c r="AC161" i="5"/>
  <c r="AD161" i="5"/>
  <c r="AE161" i="5"/>
  <c r="AG161" i="5"/>
  <c r="AH161" i="5"/>
  <c r="AI161" i="5"/>
  <c r="AJ161" i="5"/>
  <c r="AK161" i="5"/>
  <c r="AL161" i="5"/>
  <c r="AM161" i="5"/>
  <c r="B162" i="5"/>
  <c r="C162" i="5"/>
  <c r="D162" i="5"/>
  <c r="E162" i="5"/>
  <c r="F162" i="5"/>
  <c r="G162" i="5"/>
  <c r="J162" i="5"/>
  <c r="K162" i="5"/>
  <c r="L162" i="5"/>
  <c r="M162" i="5"/>
  <c r="N162" i="5"/>
  <c r="O162" i="5"/>
  <c r="P162" i="5"/>
  <c r="R162" i="5"/>
  <c r="S162" i="5"/>
  <c r="T162" i="5"/>
  <c r="U162" i="5"/>
  <c r="V162" i="5"/>
  <c r="W162" i="5"/>
  <c r="X162" i="5"/>
  <c r="Z162" i="5"/>
  <c r="AA162" i="5"/>
  <c r="AB162" i="5"/>
  <c r="AC162" i="5"/>
  <c r="AD162" i="5"/>
  <c r="AE162" i="5"/>
  <c r="AF162" i="5"/>
  <c r="AH162" i="5"/>
  <c r="AI162" i="5"/>
  <c r="AJ162" i="5"/>
  <c r="AK162" i="5"/>
  <c r="AL162" i="5"/>
  <c r="AM162" i="5"/>
  <c r="AN162" i="5"/>
  <c r="C163" i="5"/>
  <c r="D163" i="5"/>
  <c r="E163" i="5"/>
  <c r="F163" i="5"/>
  <c r="G163" i="5"/>
  <c r="H163" i="5"/>
  <c r="K163" i="5"/>
  <c r="L163" i="5"/>
  <c r="M163" i="5"/>
  <c r="N163" i="5"/>
  <c r="O163" i="5"/>
  <c r="P163" i="5"/>
  <c r="Q163" i="5"/>
  <c r="S163" i="5"/>
  <c r="T163" i="5"/>
  <c r="U163" i="5"/>
  <c r="V163" i="5"/>
  <c r="W163" i="5"/>
  <c r="X163" i="5"/>
  <c r="Y163" i="5"/>
  <c r="AA163" i="5"/>
  <c r="AB163" i="5"/>
  <c r="AC163" i="5"/>
  <c r="AD163" i="5"/>
  <c r="AE163" i="5"/>
  <c r="AF163" i="5"/>
  <c r="AG163" i="5"/>
  <c r="AI163" i="5"/>
  <c r="AJ163" i="5"/>
  <c r="AK163" i="5"/>
  <c r="AL163" i="5"/>
  <c r="AM163" i="5"/>
  <c r="AN163" i="5"/>
  <c r="D164" i="5"/>
  <c r="E164" i="5"/>
  <c r="F164" i="5"/>
  <c r="G164" i="5"/>
  <c r="H164" i="5"/>
  <c r="I164" i="5"/>
  <c r="J164" i="5"/>
  <c r="L164" i="5"/>
  <c r="M164" i="5"/>
  <c r="N164" i="5"/>
  <c r="O164" i="5"/>
  <c r="P164" i="5"/>
  <c r="Q164" i="5"/>
  <c r="R164" i="5"/>
  <c r="T164" i="5"/>
  <c r="U164" i="5"/>
  <c r="V164" i="5"/>
  <c r="W164" i="5"/>
  <c r="X164" i="5"/>
  <c r="Y164" i="5"/>
  <c r="Z164" i="5"/>
  <c r="AB164" i="5"/>
  <c r="AC164" i="5"/>
  <c r="AD164" i="5"/>
  <c r="AE164" i="5"/>
  <c r="AF164" i="5"/>
  <c r="AG164" i="5"/>
  <c r="AH164" i="5"/>
  <c r="AJ164" i="5"/>
  <c r="AK164" i="5"/>
  <c r="AL164" i="5"/>
  <c r="AM164" i="5"/>
  <c r="AN164" i="5"/>
  <c r="B165" i="5"/>
  <c r="E165" i="5"/>
  <c r="F165" i="5"/>
  <c r="G165" i="5"/>
  <c r="H165" i="5"/>
  <c r="I165" i="5"/>
  <c r="J165" i="5"/>
  <c r="K165" i="5"/>
  <c r="M165" i="5"/>
  <c r="N165" i="5"/>
  <c r="O165" i="5"/>
  <c r="P165" i="5"/>
  <c r="Q165" i="5"/>
  <c r="R165" i="5"/>
  <c r="S165" i="5"/>
  <c r="U165" i="5"/>
  <c r="V165" i="5"/>
  <c r="W165" i="5"/>
  <c r="X165" i="5"/>
  <c r="Y165" i="5"/>
  <c r="Z165" i="5"/>
  <c r="AA165" i="5"/>
  <c r="AC165" i="5"/>
  <c r="AD165" i="5"/>
  <c r="AE165" i="5"/>
  <c r="AF165" i="5"/>
  <c r="AG165" i="5"/>
  <c r="AH165" i="5"/>
  <c r="AI165" i="5"/>
  <c r="AK165" i="5"/>
  <c r="AL165" i="5"/>
  <c r="AM165" i="5"/>
  <c r="AN165" i="5"/>
  <c r="B166" i="5"/>
  <c r="C166" i="5"/>
  <c r="E166" i="5"/>
  <c r="F166" i="5"/>
  <c r="G166" i="5"/>
  <c r="H166" i="5"/>
  <c r="I166" i="5"/>
  <c r="J166" i="5"/>
  <c r="K166" i="5"/>
  <c r="L166" i="5"/>
  <c r="M166" i="5"/>
  <c r="N166" i="5"/>
  <c r="O166" i="5"/>
  <c r="P166" i="5"/>
  <c r="Q166" i="5"/>
  <c r="R166" i="5"/>
  <c r="S166" i="5"/>
  <c r="T166" i="5"/>
  <c r="U166" i="5"/>
  <c r="V166" i="5"/>
  <c r="W166" i="5"/>
  <c r="X166" i="5"/>
  <c r="Y166" i="5"/>
  <c r="Z166" i="5"/>
  <c r="AA166" i="5"/>
  <c r="AB166" i="5"/>
  <c r="AC166" i="5"/>
  <c r="AD166" i="5"/>
  <c r="AE166" i="5"/>
  <c r="AF166" i="5"/>
  <c r="AG166" i="5"/>
  <c r="AH166" i="5"/>
  <c r="AI166" i="5"/>
  <c r="AJ166" i="5"/>
  <c r="AK166" i="5"/>
  <c r="AL166" i="5"/>
  <c r="AM166" i="5"/>
  <c r="AN166" i="5"/>
  <c r="B167" i="5"/>
  <c r="C167" i="5"/>
  <c r="D167" i="5"/>
  <c r="G167" i="5"/>
  <c r="H167" i="5"/>
  <c r="I167" i="5"/>
  <c r="J167" i="5"/>
  <c r="K167" i="5"/>
  <c r="L167" i="5"/>
  <c r="M167" i="5"/>
  <c r="O167" i="5"/>
  <c r="P167" i="5"/>
  <c r="Q167" i="5"/>
  <c r="R167" i="5"/>
  <c r="S167" i="5"/>
  <c r="T167" i="5"/>
  <c r="U167" i="5"/>
  <c r="W167" i="5"/>
  <c r="X167" i="5"/>
  <c r="Y167" i="5"/>
  <c r="Z167" i="5"/>
  <c r="AA167" i="5"/>
  <c r="AB167" i="5"/>
  <c r="AC167" i="5"/>
  <c r="AE167" i="5"/>
  <c r="AF167" i="5"/>
  <c r="AG167" i="5"/>
  <c r="AH167" i="5"/>
  <c r="AI167" i="5"/>
  <c r="AJ167" i="5"/>
  <c r="AK167" i="5"/>
  <c r="AM167" i="5"/>
  <c r="AN167" i="5"/>
  <c r="B168" i="5"/>
  <c r="C168" i="5"/>
  <c r="D168" i="5"/>
  <c r="E168" i="5"/>
  <c r="F168" i="5"/>
  <c r="H168" i="5"/>
  <c r="I168" i="5"/>
  <c r="J168" i="5"/>
  <c r="K168" i="5"/>
  <c r="L168" i="5"/>
  <c r="M168" i="5"/>
  <c r="N168" i="5"/>
  <c r="P168" i="5"/>
  <c r="Q168" i="5"/>
  <c r="R168" i="5"/>
  <c r="S168" i="5"/>
  <c r="T168" i="5"/>
  <c r="U168" i="5"/>
  <c r="V168" i="5"/>
  <c r="X168" i="5"/>
  <c r="Y168" i="5"/>
  <c r="Z168" i="5"/>
  <c r="AA168" i="5"/>
  <c r="AB168" i="5"/>
  <c r="AC168" i="5"/>
  <c r="AD168" i="5"/>
  <c r="AF168" i="5"/>
  <c r="AG168" i="5"/>
  <c r="AH168" i="5"/>
  <c r="AI168" i="5"/>
  <c r="AJ168" i="5"/>
  <c r="AK168" i="5"/>
  <c r="AL168" i="5"/>
  <c r="AN168" i="5"/>
  <c r="B169" i="5"/>
  <c r="C169" i="5"/>
  <c r="D169" i="5"/>
  <c r="E169" i="5"/>
  <c r="F169" i="5"/>
  <c r="I169" i="5"/>
  <c r="J169" i="5"/>
  <c r="K169" i="5"/>
  <c r="L169" i="5"/>
  <c r="M169" i="5"/>
  <c r="N169" i="5"/>
  <c r="O169" i="5"/>
  <c r="Q169" i="5"/>
  <c r="R169" i="5"/>
  <c r="S169" i="5"/>
  <c r="T169" i="5"/>
  <c r="U169" i="5"/>
  <c r="V169" i="5"/>
  <c r="W169" i="5"/>
  <c r="Y169" i="5"/>
  <c r="Z169" i="5"/>
  <c r="AA169" i="5"/>
  <c r="AB169" i="5"/>
  <c r="AC169" i="5"/>
  <c r="AD169" i="5"/>
  <c r="AE169" i="5"/>
  <c r="AG169" i="5"/>
  <c r="AH169" i="5"/>
  <c r="AI169" i="5"/>
  <c r="AJ169" i="5"/>
  <c r="AK169" i="5"/>
  <c r="AL169" i="5"/>
  <c r="AM169" i="5"/>
  <c r="B170" i="5"/>
  <c r="C170" i="5"/>
  <c r="D170" i="5"/>
  <c r="E170" i="5"/>
  <c r="F170" i="5"/>
  <c r="G170" i="5"/>
  <c r="J170" i="5"/>
  <c r="K170" i="5"/>
  <c r="L170" i="5"/>
  <c r="M170" i="5"/>
  <c r="N170" i="5"/>
  <c r="O170" i="5"/>
  <c r="P170" i="5"/>
  <c r="R170" i="5"/>
  <c r="S170" i="5"/>
  <c r="T170" i="5"/>
  <c r="U170" i="5"/>
  <c r="V170" i="5"/>
  <c r="W170" i="5"/>
  <c r="X170" i="5"/>
  <c r="Z170" i="5"/>
  <c r="AA170" i="5"/>
  <c r="AB170" i="5"/>
  <c r="AC170" i="5"/>
  <c r="AD170" i="5"/>
  <c r="AE170" i="5"/>
  <c r="AF170" i="5"/>
  <c r="AH170" i="5"/>
  <c r="AI170" i="5"/>
  <c r="AJ170" i="5"/>
  <c r="AK170" i="5"/>
  <c r="AL170" i="5"/>
  <c r="AM170" i="5"/>
  <c r="AN170" i="5"/>
  <c r="C171" i="5"/>
  <c r="D171" i="5"/>
  <c r="E171" i="5"/>
  <c r="F171" i="5"/>
  <c r="G171" i="5"/>
  <c r="H171" i="5"/>
  <c r="K171" i="5"/>
  <c r="L171" i="5"/>
  <c r="M171" i="5"/>
  <c r="N171" i="5"/>
  <c r="O171" i="5"/>
  <c r="P171" i="5"/>
  <c r="Q171" i="5"/>
  <c r="S171" i="5"/>
  <c r="T171" i="5"/>
  <c r="U171" i="5"/>
  <c r="V171" i="5"/>
  <c r="W171" i="5"/>
  <c r="X171" i="5"/>
  <c r="Y171" i="5"/>
  <c r="AA171" i="5"/>
  <c r="AB171" i="5"/>
  <c r="AC171" i="5"/>
  <c r="AD171" i="5"/>
  <c r="AE171" i="5"/>
  <c r="AF171" i="5"/>
  <c r="AG171" i="5"/>
  <c r="AI171" i="5"/>
  <c r="AJ171" i="5"/>
  <c r="AK171" i="5"/>
  <c r="AL171" i="5"/>
  <c r="AM171" i="5"/>
  <c r="AN171" i="5"/>
  <c r="D172" i="5"/>
  <c r="E172" i="5"/>
  <c r="F172" i="5"/>
  <c r="G172" i="5"/>
  <c r="H172" i="5"/>
  <c r="I172" i="5"/>
  <c r="J172" i="5"/>
  <c r="L172" i="5"/>
  <c r="M172" i="5"/>
  <c r="N172" i="5"/>
  <c r="O172" i="5"/>
  <c r="P172" i="5"/>
  <c r="Q172" i="5"/>
  <c r="R172" i="5"/>
  <c r="T172" i="5"/>
  <c r="U172" i="5"/>
  <c r="V172" i="5"/>
  <c r="W172" i="5"/>
  <c r="X172" i="5"/>
  <c r="Y172" i="5"/>
  <c r="Z172" i="5"/>
  <c r="AB172" i="5"/>
  <c r="AC172" i="5"/>
  <c r="AD172" i="5"/>
  <c r="AE172" i="5"/>
  <c r="AF172" i="5"/>
  <c r="AG172" i="5"/>
  <c r="AH172" i="5"/>
  <c r="AJ172" i="5"/>
  <c r="AK172" i="5"/>
  <c r="AL172" i="5"/>
  <c r="AM172" i="5"/>
  <c r="AN172" i="5"/>
  <c r="B173" i="5"/>
  <c r="E173" i="5"/>
  <c r="F173" i="5"/>
  <c r="G173" i="5"/>
  <c r="H173" i="5"/>
  <c r="I173" i="5"/>
  <c r="J173" i="5"/>
  <c r="K173" i="5"/>
  <c r="M173" i="5"/>
  <c r="N173" i="5"/>
  <c r="O173" i="5"/>
  <c r="P173" i="5"/>
  <c r="Q173" i="5"/>
  <c r="R173" i="5"/>
  <c r="S173" i="5"/>
  <c r="U173" i="5"/>
  <c r="V173" i="5"/>
  <c r="W173" i="5"/>
  <c r="X173" i="5"/>
  <c r="Y173" i="5"/>
  <c r="Z173" i="5"/>
  <c r="AA173" i="5"/>
  <c r="AC173" i="5"/>
  <c r="AD173" i="5"/>
  <c r="AE173" i="5"/>
  <c r="AF173" i="5"/>
  <c r="AG173" i="5"/>
  <c r="AH173" i="5"/>
  <c r="AI173" i="5"/>
  <c r="AK173" i="5"/>
  <c r="AL173" i="5"/>
  <c r="AM173" i="5"/>
  <c r="AN173" i="5"/>
  <c r="B174" i="5"/>
  <c r="C174" i="5"/>
  <c r="F174" i="5"/>
  <c r="G174" i="5"/>
  <c r="H174" i="5"/>
  <c r="I174" i="5"/>
  <c r="J174" i="5"/>
  <c r="K174" i="5"/>
  <c r="L174" i="5"/>
  <c r="N174" i="5"/>
  <c r="O174" i="5"/>
  <c r="P174" i="5"/>
  <c r="Q174" i="5"/>
  <c r="R174" i="5"/>
  <c r="S174" i="5"/>
  <c r="T174" i="5"/>
  <c r="V174" i="5"/>
  <c r="W174" i="5"/>
  <c r="X174" i="5"/>
  <c r="Y174" i="5"/>
  <c r="Z174" i="5"/>
  <c r="AA174" i="5"/>
  <c r="AB174" i="5"/>
  <c r="AD174" i="5"/>
  <c r="AE174" i="5"/>
  <c r="AF174" i="5"/>
  <c r="AG174" i="5"/>
  <c r="AH174" i="5"/>
  <c r="AI174" i="5"/>
  <c r="AJ174" i="5"/>
  <c r="AL174" i="5"/>
  <c r="AM174" i="5"/>
  <c r="AN174" i="5"/>
  <c r="B175" i="5"/>
  <c r="C175" i="5"/>
  <c r="D175" i="5"/>
  <c r="G175" i="5"/>
  <c r="H175" i="5"/>
  <c r="I175" i="5"/>
  <c r="J175" i="5"/>
  <c r="K175" i="5"/>
  <c r="L175" i="5"/>
  <c r="M175" i="5"/>
  <c r="O175" i="5"/>
  <c r="P175" i="5"/>
  <c r="Q175" i="5"/>
  <c r="R175" i="5"/>
  <c r="S175" i="5"/>
  <c r="T175" i="5"/>
  <c r="U175" i="5"/>
  <c r="W175" i="5"/>
  <c r="X175" i="5"/>
  <c r="Y175" i="5"/>
  <c r="Z175" i="5"/>
  <c r="AA175" i="5"/>
  <c r="AB175" i="5"/>
  <c r="AC175" i="5"/>
  <c r="AE175" i="5"/>
  <c r="AF175" i="5"/>
  <c r="AG175" i="5"/>
  <c r="AH175" i="5"/>
  <c r="AI175" i="5"/>
  <c r="AJ175" i="5"/>
  <c r="AK175" i="5"/>
  <c r="AM175" i="5"/>
  <c r="AN175" i="5"/>
  <c r="B176" i="5"/>
  <c r="C176" i="5"/>
  <c r="D176" i="5"/>
  <c r="E176" i="5"/>
  <c r="F176" i="5"/>
  <c r="H176" i="5"/>
  <c r="I176" i="5"/>
  <c r="J176" i="5"/>
  <c r="K176" i="5"/>
  <c r="L176" i="5"/>
  <c r="M176" i="5"/>
  <c r="N176" i="5"/>
  <c r="P176" i="5"/>
  <c r="Q176" i="5"/>
  <c r="R176" i="5"/>
  <c r="S176" i="5"/>
  <c r="T176" i="5"/>
  <c r="U176" i="5"/>
  <c r="V176" i="5"/>
  <c r="X176" i="5"/>
  <c r="Y176" i="5"/>
  <c r="Z176" i="5"/>
  <c r="AA176" i="5"/>
  <c r="AB176" i="5"/>
  <c r="AC176" i="5"/>
  <c r="AD176" i="5"/>
  <c r="AF176" i="5"/>
  <c r="AG176" i="5"/>
  <c r="AH176" i="5"/>
  <c r="AI176" i="5"/>
  <c r="AJ176" i="5"/>
  <c r="AK176" i="5"/>
  <c r="AL176" i="5"/>
  <c r="AN176" i="5"/>
  <c r="B177" i="5"/>
  <c r="C177" i="5"/>
  <c r="D177" i="5"/>
  <c r="E177" i="5"/>
  <c r="F177" i="5"/>
  <c r="I177" i="5"/>
  <c r="J177" i="5"/>
  <c r="K177" i="5"/>
  <c r="L177" i="5"/>
  <c r="M177" i="5"/>
  <c r="N177" i="5"/>
  <c r="O177" i="5"/>
  <c r="Q177" i="5"/>
  <c r="R177" i="5"/>
  <c r="S177" i="5"/>
  <c r="T177" i="5"/>
  <c r="U177" i="5"/>
  <c r="V177" i="5"/>
  <c r="W177" i="5"/>
  <c r="Y177" i="5"/>
  <c r="Z177" i="5"/>
  <c r="AA177" i="5"/>
  <c r="AB177" i="5"/>
  <c r="AC177" i="5"/>
  <c r="AD177" i="5"/>
  <c r="AE177" i="5"/>
  <c r="AG177" i="5"/>
  <c r="AH177" i="5"/>
  <c r="AI177" i="5"/>
  <c r="AJ177" i="5"/>
  <c r="AK177" i="5"/>
  <c r="AL177" i="5"/>
  <c r="AM177" i="5"/>
  <c r="B178" i="5"/>
  <c r="C178" i="5"/>
  <c r="D178" i="5"/>
  <c r="E178" i="5"/>
  <c r="F178" i="5"/>
  <c r="G178" i="5"/>
  <c r="J178" i="5"/>
  <c r="K178" i="5"/>
  <c r="L178" i="5"/>
  <c r="M178" i="5"/>
  <c r="N178" i="5"/>
  <c r="O178" i="5"/>
  <c r="P178" i="5"/>
  <c r="R178" i="5"/>
  <c r="S178" i="5"/>
  <c r="T178" i="5"/>
  <c r="U178" i="5"/>
  <c r="V178" i="5"/>
  <c r="W178" i="5"/>
  <c r="X178" i="5"/>
  <c r="Z178" i="5"/>
  <c r="AA178" i="5"/>
  <c r="AB178" i="5"/>
  <c r="AC178" i="5"/>
  <c r="AD178" i="5"/>
  <c r="AE178" i="5"/>
  <c r="AF178" i="5"/>
  <c r="AH178" i="5"/>
  <c r="AI178" i="5"/>
  <c r="AJ178" i="5"/>
  <c r="AK178" i="5"/>
  <c r="AL178" i="5"/>
  <c r="AM178" i="5"/>
  <c r="AN178" i="5"/>
  <c r="C179" i="5"/>
  <c r="D179" i="5"/>
  <c r="E179" i="5"/>
  <c r="F179" i="5"/>
  <c r="G179" i="5"/>
  <c r="H179" i="5"/>
  <c r="K179" i="5"/>
  <c r="L179" i="5"/>
  <c r="M179" i="5"/>
  <c r="N179" i="5"/>
  <c r="O179" i="5"/>
  <c r="P179" i="5"/>
  <c r="Q179" i="5"/>
  <c r="S179" i="5"/>
  <c r="T179" i="5"/>
  <c r="U179" i="5"/>
  <c r="V179" i="5"/>
  <c r="W179" i="5"/>
  <c r="X179" i="5"/>
  <c r="Y179" i="5"/>
  <c r="AA179" i="5"/>
  <c r="AB179" i="5"/>
  <c r="AC179" i="5"/>
  <c r="AD179" i="5"/>
  <c r="AE179" i="5"/>
  <c r="AF179" i="5"/>
  <c r="AG179" i="5"/>
  <c r="AI179" i="5"/>
  <c r="AJ179" i="5"/>
  <c r="AK179" i="5"/>
  <c r="AL179" i="5"/>
  <c r="AM179" i="5"/>
  <c r="AN179" i="5"/>
  <c r="D180" i="5"/>
  <c r="E180" i="5"/>
  <c r="F180" i="5"/>
  <c r="G180" i="5"/>
  <c r="H180" i="5"/>
  <c r="I180" i="5"/>
  <c r="J180" i="5"/>
  <c r="L180" i="5"/>
  <c r="M180" i="5"/>
  <c r="N180" i="5"/>
  <c r="O180" i="5"/>
  <c r="P180" i="5"/>
  <c r="Q180" i="5"/>
  <c r="R180" i="5"/>
  <c r="T180" i="5"/>
  <c r="U180" i="5"/>
  <c r="V180" i="5"/>
  <c r="W180" i="5"/>
  <c r="X180" i="5"/>
  <c r="Y180" i="5"/>
  <c r="Z180" i="5"/>
  <c r="AB180" i="5"/>
  <c r="AC180" i="5"/>
  <c r="AD180" i="5"/>
  <c r="AE180" i="5"/>
  <c r="AF180" i="5"/>
  <c r="AG180" i="5"/>
  <c r="AH180" i="5"/>
  <c r="AJ180" i="5"/>
  <c r="AK180" i="5"/>
  <c r="AL180" i="5"/>
  <c r="AM180" i="5"/>
  <c r="AN180" i="5"/>
  <c r="B181" i="5"/>
  <c r="E181" i="5"/>
  <c r="F181" i="5"/>
  <c r="G181" i="5"/>
  <c r="H181" i="5"/>
  <c r="I181" i="5"/>
  <c r="J181" i="5"/>
  <c r="K181" i="5"/>
  <c r="M181" i="5"/>
  <c r="N181" i="5"/>
  <c r="O181" i="5"/>
  <c r="P181" i="5"/>
  <c r="Q181" i="5"/>
  <c r="R181" i="5"/>
  <c r="S181" i="5"/>
  <c r="U181" i="5"/>
  <c r="V181" i="5"/>
  <c r="W181" i="5"/>
  <c r="X181" i="5"/>
  <c r="Y181" i="5"/>
  <c r="Z181" i="5"/>
  <c r="AA181" i="5"/>
  <c r="AC181" i="5"/>
  <c r="AD181" i="5"/>
  <c r="AE181" i="5"/>
  <c r="AF181" i="5"/>
  <c r="AG181" i="5"/>
  <c r="AH181" i="5"/>
  <c r="AI181" i="5"/>
  <c r="AK181" i="5"/>
  <c r="AL181" i="5"/>
  <c r="AM181" i="5"/>
  <c r="AN181" i="5"/>
  <c r="B182" i="5"/>
  <c r="C182" i="5"/>
  <c r="F182" i="5"/>
  <c r="G182" i="5"/>
  <c r="H182" i="5"/>
  <c r="I182" i="5"/>
  <c r="J182" i="5"/>
  <c r="K182" i="5"/>
  <c r="L182" i="5"/>
  <c r="N182" i="5"/>
  <c r="O182" i="5"/>
  <c r="P182" i="5"/>
  <c r="Q182" i="5"/>
  <c r="R182" i="5"/>
  <c r="S182" i="5"/>
  <c r="T182" i="5"/>
  <c r="V182" i="5"/>
  <c r="W182" i="5"/>
  <c r="X182" i="5"/>
  <c r="Y182" i="5"/>
  <c r="Z182" i="5"/>
  <c r="AA182" i="5"/>
  <c r="AB182" i="5"/>
  <c r="AD182" i="5"/>
  <c r="AE182" i="5"/>
  <c r="AF182" i="5"/>
  <c r="AG182" i="5"/>
  <c r="AH182" i="5"/>
  <c r="AI182" i="5"/>
  <c r="AJ182" i="5"/>
  <c r="AL182" i="5"/>
  <c r="AM182" i="5"/>
  <c r="AN182" i="5"/>
  <c r="B183" i="5"/>
  <c r="C183" i="5"/>
  <c r="D183" i="5"/>
  <c r="G183" i="5"/>
  <c r="H183" i="5"/>
  <c r="I183" i="5"/>
  <c r="J183" i="5"/>
  <c r="K183" i="5"/>
  <c r="L183" i="5"/>
  <c r="M183" i="5"/>
  <c r="O183" i="5"/>
  <c r="P183" i="5"/>
  <c r="Q183" i="5"/>
  <c r="R183" i="5"/>
  <c r="S183" i="5"/>
  <c r="T183" i="5"/>
  <c r="U183" i="5"/>
  <c r="W183" i="5"/>
  <c r="X183" i="5"/>
  <c r="Y183" i="5"/>
  <c r="Z183" i="5"/>
  <c r="AA183" i="5"/>
  <c r="AB183" i="5"/>
  <c r="AC183" i="5"/>
  <c r="AE183" i="5"/>
  <c r="AF183" i="5"/>
  <c r="AG183" i="5"/>
  <c r="AH183" i="5"/>
  <c r="AI183" i="5"/>
  <c r="AJ183" i="5"/>
  <c r="AK183" i="5"/>
  <c r="AM183" i="5"/>
  <c r="AN183" i="5"/>
  <c r="B184" i="5"/>
  <c r="C184" i="5"/>
  <c r="D184" i="5"/>
  <c r="E184" i="5"/>
  <c r="F184" i="5"/>
  <c r="H184" i="5"/>
  <c r="I184" i="5"/>
  <c r="J184" i="5"/>
  <c r="K184" i="5"/>
  <c r="L184" i="5"/>
  <c r="M184" i="5"/>
  <c r="N184" i="5"/>
  <c r="P184" i="5"/>
  <c r="Q184" i="5"/>
  <c r="R184" i="5"/>
  <c r="S184" i="5"/>
  <c r="T184" i="5"/>
  <c r="U184" i="5"/>
  <c r="V184" i="5"/>
  <c r="X184" i="5"/>
  <c r="Y184" i="5"/>
  <c r="Z184" i="5"/>
  <c r="AA184" i="5"/>
  <c r="AB184" i="5"/>
  <c r="AC184" i="5"/>
  <c r="AD184" i="5"/>
  <c r="AF184" i="5"/>
  <c r="AG184" i="5"/>
  <c r="AH184" i="5"/>
  <c r="AI184" i="5"/>
  <c r="AJ184" i="5"/>
  <c r="AK184" i="5"/>
  <c r="AL184" i="5"/>
  <c r="AN184" i="5"/>
  <c r="B185" i="5"/>
  <c r="C185" i="5"/>
  <c r="D185" i="5"/>
  <c r="E185" i="5"/>
  <c r="F185" i="5"/>
  <c r="I185" i="5"/>
  <c r="J185" i="5"/>
  <c r="K185" i="5"/>
  <c r="L185" i="5"/>
  <c r="M185" i="5"/>
  <c r="N185" i="5"/>
  <c r="O185" i="5"/>
  <c r="Q185" i="5"/>
  <c r="R185" i="5"/>
  <c r="S185" i="5"/>
  <c r="T185" i="5"/>
  <c r="U185" i="5"/>
  <c r="V185" i="5"/>
  <c r="W185" i="5"/>
  <c r="Y185" i="5"/>
  <c r="Z185" i="5"/>
  <c r="AA185" i="5"/>
  <c r="AB185" i="5"/>
  <c r="AC185" i="5"/>
  <c r="AD185" i="5"/>
  <c r="AE185" i="5"/>
  <c r="AG185" i="5"/>
  <c r="AH185" i="5"/>
  <c r="AI185" i="5"/>
  <c r="AJ185" i="5"/>
  <c r="AK185" i="5"/>
  <c r="AL185" i="5"/>
  <c r="AM185" i="5"/>
  <c r="B186" i="5"/>
  <c r="C186" i="5"/>
  <c r="D186" i="5"/>
  <c r="E186" i="5"/>
  <c r="F186" i="5"/>
  <c r="G186" i="5"/>
  <c r="J186" i="5"/>
  <c r="K186" i="5"/>
  <c r="L186" i="5"/>
  <c r="M186" i="5"/>
  <c r="N186" i="5"/>
  <c r="O186" i="5"/>
  <c r="P186" i="5"/>
  <c r="R186" i="5"/>
  <c r="S186" i="5"/>
  <c r="T186" i="5"/>
  <c r="U186" i="5"/>
  <c r="V186" i="5"/>
  <c r="W186" i="5"/>
  <c r="X186" i="5"/>
  <c r="Z186" i="5"/>
  <c r="AA186" i="5"/>
  <c r="AB186" i="5"/>
  <c r="AC186" i="5"/>
  <c r="AD186" i="5"/>
  <c r="AE186" i="5"/>
  <c r="AF186" i="5"/>
  <c r="AH186" i="5"/>
  <c r="AI186" i="5"/>
  <c r="AJ186" i="5"/>
  <c r="AK186" i="5"/>
  <c r="AL186" i="5"/>
  <c r="AM186" i="5"/>
  <c r="AN186" i="5"/>
  <c r="C187" i="5"/>
  <c r="D187" i="5"/>
  <c r="E187" i="5"/>
  <c r="F187" i="5"/>
  <c r="G187" i="5"/>
  <c r="H187" i="5"/>
  <c r="K187" i="5"/>
  <c r="L187" i="5"/>
  <c r="M187" i="5"/>
  <c r="N187" i="5"/>
  <c r="O187" i="5"/>
  <c r="P187" i="5"/>
  <c r="Q187" i="5"/>
  <c r="S187" i="5"/>
  <c r="T187" i="5"/>
  <c r="U187" i="5"/>
  <c r="V187" i="5"/>
  <c r="W187" i="5"/>
  <c r="X187" i="5"/>
  <c r="Y187" i="5"/>
  <c r="AA187" i="5"/>
  <c r="AB187" i="5"/>
  <c r="AC187" i="5"/>
  <c r="AD187" i="5"/>
  <c r="AE187" i="5"/>
  <c r="AF187" i="5"/>
  <c r="AG187" i="5"/>
  <c r="AI187" i="5"/>
  <c r="AJ187" i="5"/>
  <c r="AK187" i="5"/>
  <c r="AL187" i="5"/>
  <c r="AM187" i="5"/>
  <c r="AN187" i="5"/>
  <c r="D188" i="5"/>
  <c r="E188" i="5"/>
  <c r="F188" i="5"/>
  <c r="G188" i="5"/>
  <c r="H188" i="5"/>
  <c r="I188" i="5"/>
  <c r="J188" i="5"/>
  <c r="L188" i="5"/>
  <c r="M188" i="5"/>
  <c r="N188" i="5"/>
  <c r="O188" i="5"/>
  <c r="P188" i="5"/>
  <c r="Q188" i="5"/>
  <c r="R188" i="5"/>
  <c r="T188" i="5"/>
  <c r="U188" i="5"/>
  <c r="V188" i="5"/>
  <c r="W188" i="5"/>
  <c r="X188" i="5"/>
  <c r="Y188" i="5"/>
  <c r="Z188" i="5"/>
  <c r="AB188" i="5"/>
  <c r="AC188" i="5"/>
  <c r="AD188" i="5"/>
  <c r="AE188" i="5"/>
  <c r="AF188" i="5"/>
  <c r="AG188" i="5"/>
  <c r="AH188" i="5"/>
  <c r="AJ188" i="5"/>
  <c r="AK188" i="5"/>
  <c r="AL188" i="5"/>
  <c r="AM188" i="5"/>
  <c r="AN188" i="5"/>
  <c r="B189" i="5"/>
  <c r="E189" i="5"/>
  <c r="F189" i="5"/>
  <c r="G189" i="5"/>
  <c r="H189" i="5"/>
  <c r="I189" i="5"/>
  <c r="J189" i="5"/>
  <c r="K189" i="5"/>
  <c r="M189" i="5"/>
  <c r="N189" i="5"/>
  <c r="O189" i="5"/>
  <c r="P189" i="5"/>
  <c r="Q189" i="5"/>
  <c r="R189" i="5"/>
  <c r="S189" i="5"/>
  <c r="U189" i="5"/>
  <c r="V189" i="5"/>
  <c r="W189" i="5"/>
  <c r="X189" i="5"/>
  <c r="Y189" i="5"/>
  <c r="Z189" i="5"/>
  <c r="AA189" i="5"/>
  <c r="AC189" i="5"/>
  <c r="AD189" i="5"/>
  <c r="AE189" i="5"/>
  <c r="AF189" i="5"/>
  <c r="AG189" i="5"/>
  <c r="AH189" i="5"/>
  <c r="AI189" i="5"/>
  <c r="AK189" i="5"/>
  <c r="AL189" i="5"/>
  <c r="AM189" i="5"/>
  <c r="AN189" i="5"/>
  <c r="B190" i="5"/>
  <c r="C190" i="5"/>
  <c r="F190" i="5"/>
  <c r="G190" i="5"/>
  <c r="H190" i="5"/>
  <c r="I190" i="5"/>
  <c r="J190" i="5"/>
  <c r="K190" i="5"/>
  <c r="L190" i="5"/>
  <c r="N190" i="5"/>
  <c r="O190" i="5"/>
  <c r="P190" i="5"/>
  <c r="Q190" i="5"/>
  <c r="R190" i="5"/>
  <c r="S190" i="5"/>
  <c r="T190" i="5"/>
  <c r="V190" i="5"/>
  <c r="W190" i="5"/>
  <c r="X190" i="5"/>
  <c r="Y190" i="5"/>
  <c r="Z190" i="5"/>
  <c r="AA190" i="5"/>
  <c r="AB190" i="5"/>
  <c r="AD190" i="5"/>
  <c r="AE190" i="5"/>
  <c r="AF190" i="5"/>
  <c r="AG190" i="5"/>
  <c r="AH190" i="5"/>
  <c r="AI190" i="5"/>
  <c r="AJ190" i="5"/>
  <c r="AL190" i="5"/>
  <c r="AM190" i="5"/>
  <c r="AN190" i="5"/>
  <c r="B191" i="5"/>
  <c r="C191" i="5"/>
  <c r="D191" i="5"/>
  <c r="G191" i="5"/>
  <c r="H191" i="5"/>
  <c r="I191" i="5"/>
  <c r="J191" i="5"/>
  <c r="K191" i="5"/>
  <c r="L191" i="5"/>
  <c r="M191" i="5"/>
  <c r="O191" i="5"/>
  <c r="P191" i="5"/>
  <c r="Q191" i="5"/>
  <c r="R191" i="5"/>
  <c r="S191" i="5"/>
  <c r="T191" i="5"/>
  <c r="U191" i="5"/>
  <c r="W191" i="5"/>
  <c r="X191" i="5"/>
  <c r="Y191" i="5"/>
  <c r="Z191" i="5"/>
  <c r="AA191" i="5"/>
  <c r="AB191" i="5"/>
  <c r="AC191" i="5"/>
  <c r="AE191" i="5"/>
  <c r="AF191" i="5"/>
  <c r="AG191" i="5"/>
  <c r="AH191" i="5"/>
  <c r="AI191" i="5"/>
  <c r="AJ191" i="5"/>
  <c r="AK191" i="5"/>
  <c r="AM191" i="5"/>
  <c r="AN191" i="5"/>
  <c r="B192" i="5"/>
  <c r="C192" i="5"/>
  <c r="D192" i="5"/>
  <c r="E192" i="5"/>
  <c r="F192" i="5"/>
  <c r="H192" i="5"/>
  <c r="I192" i="5"/>
  <c r="J192" i="5"/>
  <c r="K192" i="5"/>
  <c r="L192" i="5"/>
  <c r="M192" i="5"/>
  <c r="N192" i="5"/>
  <c r="P192" i="5"/>
  <c r="Q192" i="5"/>
  <c r="R192" i="5"/>
  <c r="S192" i="5"/>
  <c r="T192" i="5"/>
  <c r="U192" i="5"/>
  <c r="V192" i="5"/>
  <c r="X192" i="5"/>
  <c r="Y192" i="5"/>
  <c r="Z192" i="5"/>
  <c r="AA192" i="5"/>
  <c r="AB192" i="5"/>
  <c r="AC192" i="5"/>
  <c r="AD192" i="5"/>
  <c r="AF192" i="5"/>
  <c r="AG192" i="5"/>
  <c r="AH192" i="5"/>
  <c r="AI192" i="5"/>
  <c r="AJ192" i="5"/>
  <c r="AK192" i="5"/>
  <c r="AL192" i="5"/>
  <c r="AN192" i="5"/>
  <c r="B193" i="5"/>
  <c r="C193" i="5"/>
  <c r="D193" i="5"/>
  <c r="E193" i="5"/>
  <c r="F193" i="5"/>
  <c r="H193" i="5"/>
  <c r="I193" i="5"/>
  <c r="J193" i="5"/>
  <c r="K193" i="5"/>
  <c r="L193" i="5"/>
  <c r="M193" i="5"/>
  <c r="N193" i="5"/>
  <c r="O193" i="5"/>
  <c r="P193" i="5"/>
  <c r="Q193" i="5"/>
  <c r="R193" i="5"/>
  <c r="S193" i="5"/>
  <c r="T193" i="5"/>
  <c r="U193" i="5"/>
  <c r="V193" i="5"/>
  <c r="W193" i="5"/>
  <c r="X193" i="5"/>
  <c r="Y193" i="5"/>
  <c r="Z193" i="5"/>
  <c r="AA193" i="5"/>
  <c r="AB193" i="5"/>
  <c r="AC193" i="5"/>
  <c r="AD193" i="5"/>
  <c r="AE193" i="5"/>
  <c r="AF193" i="5"/>
  <c r="AG193" i="5"/>
  <c r="AH193" i="5"/>
  <c r="AI193" i="5"/>
  <c r="AJ193" i="5"/>
  <c r="AK193" i="5"/>
  <c r="AL193" i="5"/>
  <c r="AM193" i="5"/>
  <c r="AN193" i="5"/>
  <c r="B194" i="5"/>
  <c r="C194" i="5"/>
  <c r="D194" i="5"/>
  <c r="E194" i="5"/>
  <c r="F194" i="5"/>
  <c r="G194" i="5"/>
  <c r="J194" i="5"/>
  <c r="K194" i="5"/>
  <c r="L194" i="5"/>
  <c r="M194" i="5"/>
  <c r="N194" i="5"/>
  <c r="O194" i="5"/>
  <c r="P194" i="5"/>
  <c r="R194" i="5"/>
  <c r="S194" i="5"/>
  <c r="T194" i="5"/>
  <c r="U194" i="5"/>
  <c r="V194" i="5"/>
  <c r="W194" i="5"/>
  <c r="X194" i="5"/>
  <c r="Z194" i="5"/>
  <c r="AA194" i="5"/>
  <c r="AB194" i="5"/>
  <c r="AC194" i="5"/>
  <c r="AD194" i="5"/>
  <c r="AE194" i="5"/>
  <c r="AF194" i="5"/>
  <c r="AH194" i="5"/>
  <c r="AI194" i="5"/>
  <c r="AJ194" i="5"/>
  <c r="AK194" i="5"/>
  <c r="AL194" i="5"/>
  <c r="AM194" i="5"/>
  <c r="AN194" i="5"/>
  <c r="C195" i="5"/>
  <c r="D195" i="5"/>
  <c r="E195" i="5"/>
  <c r="F195" i="5"/>
  <c r="G195" i="5"/>
  <c r="H195" i="5"/>
  <c r="K195" i="5"/>
  <c r="L195" i="5"/>
  <c r="M195" i="5"/>
  <c r="N195" i="5"/>
  <c r="O195" i="5"/>
  <c r="P195" i="5"/>
  <c r="Q195" i="5"/>
  <c r="S195" i="5"/>
  <c r="T195" i="5"/>
  <c r="U195" i="5"/>
  <c r="V195" i="5"/>
  <c r="W195" i="5"/>
  <c r="X195" i="5"/>
  <c r="Y195" i="5"/>
  <c r="AA195" i="5"/>
  <c r="AB195" i="5"/>
  <c r="AC195" i="5"/>
  <c r="AD195" i="5"/>
  <c r="AE195" i="5"/>
  <c r="AF195" i="5"/>
  <c r="AG195" i="5"/>
  <c r="AI195" i="5"/>
  <c r="AJ195" i="5"/>
  <c r="AK195" i="5"/>
  <c r="AL195" i="5"/>
  <c r="AM195" i="5"/>
  <c r="AN195" i="5"/>
  <c r="D196" i="5"/>
  <c r="E196" i="5"/>
  <c r="F196" i="5"/>
  <c r="G196" i="5"/>
  <c r="H196" i="5"/>
  <c r="I196" i="5"/>
  <c r="J196" i="5"/>
  <c r="L196" i="5"/>
  <c r="M196" i="5"/>
  <c r="N196" i="5"/>
  <c r="O196" i="5"/>
  <c r="P196" i="5"/>
  <c r="Q196" i="5"/>
  <c r="R196" i="5"/>
  <c r="T196" i="5"/>
  <c r="U196" i="5"/>
  <c r="V196" i="5"/>
  <c r="W196" i="5"/>
  <c r="X196" i="5"/>
  <c r="Y196" i="5"/>
  <c r="Z196" i="5"/>
  <c r="AB196" i="5"/>
  <c r="AC196" i="5"/>
  <c r="AD196" i="5"/>
  <c r="AE196" i="5"/>
  <c r="AF196" i="5"/>
  <c r="AG196" i="5"/>
  <c r="AH196" i="5"/>
  <c r="AJ196" i="5"/>
  <c r="AK196" i="5"/>
  <c r="AL196" i="5"/>
  <c r="AM196" i="5"/>
  <c r="AN196" i="5"/>
  <c r="B197" i="5"/>
  <c r="E197" i="5"/>
  <c r="F197" i="5"/>
  <c r="G197" i="5"/>
  <c r="H197" i="5"/>
  <c r="I197" i="5"/>
  <c r="J197" i="5"/>
  <c r="K197" i="5"/>
  <c r="M197" i="5"/>
  <c r="N197" i="5"/>
  <c r="O197" i="5"/>
  <c r="P197" i="5"/>
  <c r="Q197" i="5"/>
  <c r="R197" i="5"/>
  <c r="S197" i="5"/>
  <c r="U197" i="5"/>
  <c r="V197" i="5"/>
  <c r="W197" i="5"/>
  <c r="X197" i="5"/>
  <c r="Y197" i="5"/>
  <c r="Z197" i="5"/>
  <c r="AA197" i="5"/>
  <c r="AC197" i="5"/>
  <c r="AD197" i="5"/>
  <c r="AE197" i="5"/>
  <c r="AF197" i="5"/>
  <c r="AG197" i="5"/>
  <c r="AH197" i="5"/>
  <c r="AI197" i="5"/>
  <c r="AK197" i="5"/>
  <c r="AL197" i="5"/>
  <c r="AM197" i="5"/>
  <c r="AN197" i="5"/>
  <c r="B198" i="5"/>
  <c r="C198" i="5"/>
  <c r="F198" i="5"/>
  <c r="G198" i="5"/>
  <c r="H198" i="5"/>
  <c r="I198" i="5"/>
  <c r="J198" i="5"/>
  <c r="K198" i="5"/>
  <c r="L198" i="5"/>
  <c r="N198" i="5"/>
  <c r="O198" i="5"/>
  <c r="P198" i="5"/>
  <c r="Q198" i="5"/>
  <c r="R198" i="5"/>
  <c r="S198" i="5"/>
  <c r="T198" i="5"/>
  <c r="V198" i="5"/>
  <c r="W198" i="5"/>
  <c r="X198" i="5"/>
  <c r="Y198" i="5"/>
  <c r="Z198" i="5"/>
  <c r="AA198" i="5"/>
  <c r="AB198" i="5"/>
  <c r="AD198" i="5"/>
  <c r="AE198" i="5"/>
  <c r="AF198" i="5"/>
  <c r="AG198" i="5"/>
  <c r="AH198" i="5"/>
  <c r="AI198" i="5"/>
  <c r="AJ198" i="5"/>
  <c r="AL198" i="5"/>
  <c r="AM198" i="5"/>
  <c r="AN198" i="5"/>
  <c r="B199" i="5"/>
  <c r="C199" i="5"/>
  <c r="D199" i="5"/>
  <c r="G199" i="5"/>
  <c r="H199" i="5"/>
  <c r="I199" i="5"/>
  <c r="J199" i="5"/>
  <c r="K199" i="5"/>
  <c r="L199" i="5"/>
  <c r="M199" i="5"/>
  <c r="O199" i="5"/>
  <c r="P199" i="5"/>
  <c r="Q199" i="5"/>
  <c r="R199" i="5"/>
  <c r="S199" i="5"/>
  <c r="T199" i="5"/>
  <c r="U199" i="5"/>
  <c r="W199" i="5"/>
  <c r="X199" i="5"/>
  <c r="Y199" i="5"/>
  <c r="Z199" i="5"/>
  <c r="AA199" i="5"/>
  <c r="AB199" i="5"/>
  <c r="AC199" i="5"/>
  <c r="AE199" i="5"/>
  <c r="AF199" i="5"/>
  <c r="AG199" i="5"/>
  <c r="AH199" i="5"/>
  <c r="AI199" i="5"/>
  <c r="AJ199" i="5"/>
  <c r="AK199" i="5"/>
  <c r="AM199" i="5"/>
  <c r="AN199" i="5"/>
  <c r="B200" i="5"/>
  <c r="C200" i="5"/>
  <c r="D200" i="5"/>
  <c r="E200" i="5"/>
  <c r="F200" i="5"/>
  <c r="H200" i="5"/>
  <c r="I200" i="5"/>
  <c r="J200" i="5"/>
  <c r="K200" i="5"/>
  <c r="L200" i="5"/>
  <c r="M200" i="5"/>
  <c r="N200" i="5"/>
  <c r="P200" i="5"/>
  <c r="Q200" i="5"/>
  <c r="R200" i="5"/>
  <c r="S200" i="5"/>
  <c r="T200" i="5"/>
  <c r="U200" i="5"/>
  <c r="V200" i="5"/>
  <c r="X200" i="5"/>
  <c r="Y200" i="5"/>
  <c r="Z200" i="5"/>
  <c r="AA200" i="5"/>
  <c r="AB200" i="5"/>
  <c r="AC200" i="5"/>
  <c r="AD200" i="5"/>
  <c r="AF200" i="5"/>
  <c r="AG200" i="5"/>
  <c r="AH200" i="5"/>
  <c r="AI200" i="5"/>
  <c r="AJ200" i="5"/>
  <c r="AK200" i="5"/>
  <c r="AL200" i="5"/>
  <c r="AN200" i="5"/>
  <c r="B201" i="5"/>
  <c r="C201" i="5"/>
  <c r="D201" i="5"/>
  <c r="E201" i="5"/>
  <c r="F201" i="5"/>
  <c r="I201" i="5"/>
  <c r="J201" i="5"/>
  <c r="K201" i="5"/>
  <c r="L201" i="5"/>
  <c r="M201" i="5"/>
  <c r="N201" i="5"/>
  <c r="O201" i="5"/>
  <c r="Q201" i="5"/>
  <c r="R201" i="5"/>
  <c r="S201" i="5"/>
  <c r="T201" i="5"/>
  <c r="U201" i="5"/>
  <c r="V201" i="5"/>
  <c r="W201" i="5"/>
  <c r="Y201" i="5"/>
  <c r="Z201" i="5"/>
  <c r="AA201" i="5"/>
  <c r="AB201" i="5"/>
  <c r="AC201" i="5"/>
  <c r="AD201" i="5"/>
  <c r="AE201" i="5"/>
  <c r="AG201" i="5"/>
  <c r="AH201" i="5"/>
  <c r="AI201" i="5"/>
  <c r="AJ201" i="5"/>
  <c r="AK201" i="5"/>
  <c r="AL201" i="5"/>
  <c r="AM201" i="5"/>
  <c r="B202" i="5"/>
  <c r="C202" i="5"/>
  <c r="D202" i="5"/>
  <c r="E202" i="5"/>
  <c r="F202" i="5"/>
  <c r="G202" i="5"/>
  <c r="J202" i="5"/>
  <c r="K202" i="5"/>
  <c r="L202" i="5"/>
  <c r="M202" i="5"/>
  <c r="N202" i="5"/>
  <c r="O202" i="5"/>
  <c r="P202" i="5"/>
  <c r="R202" i="5"/>
  <c r="S202" i="5"/>
  <c r="T202" i="5"/>
  <c r="U202" i="5"/>
  <c r="V202" i="5"/>
  <c r="W202" i="5"/>
  <c r="X202" i="5"/>
  <c r="Z202" i="5"/>
  <c r="AA202" i="5"/>
  <c r="AB202" i="5"/>
  <c r="AC202" i="5"/>
  <c r="AD202" i="5"/>
  <c r="AE202" i="5"/>
  <c r="AF202" i="5"/>
  <c r="AH202" i="5"/>
  <c r="AI202" i="5"/>
  <c r="AJ202" i="5"/>
  <c r="AK202" i="5"/>
  <c r="AL202" i="5"/>
  <c r="AM202" i="5"/>
  <c r="AN202" i="5"/>
  <c r="C203" i="5"/>
  <c r="D203" i="5"/>
  <c r="E203" i="5"/>
  <c r="F203" i="5"/>
  <c r="G203" i="5"/>
  <c r="H203" i="5"/>
  <c r="K203" i="5"/>
  <c r="L203" i="5"/>
  <c r="M203" i="5"/>
  <c r="N203" i="5"/>
  <c r="O203" i="5"/>
  <c r="P203" i="5"/>
  <c r="Q203" i="5"/>
  <c r="S203" i="5"/>
  <c r="T203" i="5"/>
  <c r="U203" i="5"/>
  <c r="V203" i="5"/>
  <c r="W203" i="5"/>
  <c r="X203" i="5"/>
  <c r="Y203" i="5"/>
  <c r="AA203" i="5"/>
  <c r="AB203" i="5"/>
  <c r="AC203" i="5"/>
  <c r="AD203" i="5"/>
  <c r="AE203" i="5"/>
  <c r="AF203" i="5"/>
  <c r="AG203" i="5"/>
  <c r="AI203" i="5"/>
  <c r="AJ203" i="5"/>
  <c r="AK203" i="5"/>
  <c r="AL203" i="5"/>
  <c r="AM203" i="5"/>
  <c r="AN203" i="5"/>
  <c r="D204" i="5"/>
  <c r="E204" i="5"/>
  <c r="F204" i="5"/>
  <c r="G204" i="5"/>
  <c r="H204" i="5"/>
  <c r="I204" i="5"/>
  <c r="J204" i="5"/>
  <c r="L204" i="5"/>
  <c r="M204" i="5"/>
  <c r="N204" i="5"/>
  <c r="O204" i="5"/>
  <c r="P204" i="5"/>
  <c r="Q204" i="5"/>
  <c r="R204" i="5"/>
  <c r="T204" i="5"/>
  <c r="U204" i="5"/>
  <c r="V204" i="5"/>
  <c r="W204" i="5"/>
  <c r="X204" i="5"/>
  <c r="Y204" i="5"/>
  <c r="Z204" i="5"/>
  <c r="AB204" i="5"/>
  <c r="AC204" i="5"/>
  <c r="AD204" i="5"/>
  <c r="AE204" i="5"/>
  <c r="AF204" i="5"/>
  <c r="AG204" i="5"/>
  <c r="AH204" i="5"/>
  <c r="AJ204" i="5"/>
  <c r="AK204" i="5"/>
  <c r="AL204" i="5"/>
  <c r="AM204" i="5"/>
  <c r="AN204" i="5"/>
  <c r="B205" i="5"/>
  <c r="E205" i="5"/>
  <c r="F205" i="5"/>
  <c r="G205" i="5"/>
  <c r="H205" i="5"/>
  <c r="I205" i="5"/>
  <c r="J205" i="5"/>
  <c r="K205" i="5"/>
  <c r="M205" i="5"/>
  <c r="N205" i="5"/>
  <c r="O205" i="5"/>
  <c r="P205" i="5"/>
  <c r="Q205" i="5"/>
  <c r="R205" i="5"/>
  <c r="S205" i="5"/>
  <c r="U205" i="5"/>
  <c r="V205" i="5"/>
  <c r="W205" i="5"/>
  <c r="X205" i="5"/>
  <c r="Y205" i="5"/>
  <c r="Z205" i="5"/>
  <c r="AA205" i="5"/>
  <c r="AC205" i="5"/>
  <c r="AD205" i="5"/>
  <c r="AE205" i="5"/>
  <c r="AF205" i="5"/>
  <c r="AG205" i="5"/>
  <c r="AH205" i="5"/>
  <c r="AI205" i="5"/>
  <c r="AK205" i="5"/>
  <c r="AL205" i="5"/>
  <c r="AM205" i="5"/>
  <c r="AN205" i="5"/>
  <c r="B206" i="5"/>
  <c r="C206" i="5"/>
  <c r="F206" i="5"/>
  <c r="G206" i="5"/>
  <c r="H206" i="5"/>
  <c r="I206" i="5"/>
  <c r="J206" i="5"/>
  <c r="K206" i="5"/>
  <c r="L206" i="5"/>
  <c r="N206" i="5"/>
  <c r="O206" i="5"/>
  <c r="P206" i="5"/>
  <c r="Q206" i="5"/>
  <c r="R206" i="5"/>
  <c r="S206" i="5"/>
  <c r="T206" i="5"/>
  <c r="V206" i="5"/>
  <c r="W206" i="5"/>
  <c r="X206" i="5"/>
  <c r="Y206" i="5"/>
  <c r="Z206" i="5"/>
  <c r="AA206" i="5"/>
  <c r="AB206" i="5"/>
  <c r="AD206" i="5"/>
  <c r="AE206" i="5"/>
  <c r="AF206" i="5"/>
  <c r="AG206" i="5"/>
  <c r="AH206" i="5"/>
  <c r="AI206" i="5"/>
  <c r="AJ206" i="5"/>
  <c r="AL206" i="5"/>
  <c r="AM206" i="5"/>
  <c r="AN206" i="5"/>
  <c r="B207" i="5"/>
  <c r="C207" i="5"/>
  <c r="D207" i="5"/>
  <c r="G207" i="5"/>
  <c r="H207" i="5"/>
  <c r="I207" i="5"/>
  <c r="J207" i="5"/>
  <c r="K207" i="5"/>
  <c r="L207" i="5"/>
  <c r="M207" i="5"/>
  <c r="O207" i="5"/>
  <c r="P207" i="5"/>
  <c r="Q207" i="5"/>
  <c r="R207" i="5"/>
  <c r="S207" i="5"/>
  <c r="T207" i="5"/>
  <c r="U207" i="5"/>
  <c r="W207" i="5"/>
  <c r="X207" i="5"/>
  <c r="Y207" i="5"/>
  <c r="Z207" i="5"/>
  <c r="AA207" i="5"/>
  <c r="AB207" i="5"/>
  <c r="AC207" i="5"/>
  <c r="AE207" i="5"/>
  <c r="AF207" i="5"/>
  <c r="AG207" i="5"/>
  <c r="AH207" i="5"/>
  <c r="AI207" i="5"/>
  <c r="AJ207" i="5"/>
  <c r="AK207" i="5"/>
  <c r="AM207" i="5"/>
  <c r="AN207" i="5"/>
  <c r="B208" i="5"/>
  <c r="C208" i="5"/>
  <c r="D208" i="5"/>
  <c r="E208" i="5"/>
  <c r="F208" i="5"/>
  <c r="H208" i="5"/>
  <c r="I208" i="5"/>
  <c r="J208" i="5"/>
  <c r="K208" i="5"/>
  <c r="L208" i="5"/>
  <c r="M208" i="5"/>
  <c r="N208" i="5"/>
  <c r="P208" i="5"/>
  <c r="Q208" i="5"/>
  <c r="R208" i="5"/>
  <c r="S208" i="5"/>
  <c r="T208" i="5"/>
  <c r="U208" i="5"/>
  <c r="V208" i="5"/>
  <c r="X208" i="5"/>
  <c r="Y208" i="5"/>
  <c r="Z208" i="5"/>
  <c r="AA208" i="5"/>
  <c r="AB208" i="5"/>
  <c r="AC208" i="5"/>
  <c r="AD208" i="5"/>
  <c r="AF208" i="5"/>
  <c r="AG208" i="5"/>
  <c r="AH208" i="5"/>
  <c r="AI208" i="5"/>
  <c r="AJ208" i="5"/>
  <c r="AK208" i="5"/>
  <c r="AL208" i="5"/>
  <c r="AN208" i="5"/>
  <c r="B209" i="5"/>
  <c r="C209" i="5"/>
  <c r="D209" i="5"/>
  <c r="E209" i="5"/>
  <c r="F209" i="5"/>
  <c r="I209" i="5"/>
  <c r="J209" i="5"/>
  <c r="K209" i="5"/>
  <c r="L209" i="5"/>
  <c r="M209" i="5"/>
  <c r="N209" i="5"/>
  <c r="O209" i="5"/>
  <c r="Q209" i="5"/>
  <c r="R209" i="5"/>
  <c r="S209" i="5"/>
  <c r="T209" i="5"/>
  <c r="U209" i="5"/>
  <c r="V209" i="5"/>
  <c r="W209" i="5"/>
  <c r="Y209" i="5"/>
  <c r="Z209" i="5"/>
  <c r="AA209" i="5"/>
  <c r="AB209" i="5"/>
  <c r="AC209" i="5"/>
  <c r="AD209" i="5"/>
  <c r="AE209" i="5"/>
  <c r="AG209" i="5"/>
  <c r="AH209" i="5"/>
  <c r="AI209" i="5"/>
  <c r="AJ209" i="5"/>
  <c r="AK209" i="5"/>
  <c r="AL209" i="5"/>
  <c r="AM209" i="5"/>
  <c r="B210" i="5"/>
  <c r="C210" i="5"/>
  <c r="D210" i="5"/>
  <c r="E210" i="5"/>
  <c r="F210" i="5"/>
  <c r="G210" i="5"/>
  <c r="J210" i="5"/>
  <c r="K210" i="5"/>
  <c r="L210" i="5"/>
  <c r="M210" i="5"/>
  <c r="N210" i="5"/>
  <c r="O210" i="5"/>
  <c r="P210" i="5"/>
  <c r="R210" i="5"/>
  <c r="S210" i="5"/>
  <c r="T210" i="5"/>
  <c r="U210" i="5"/>
  <c r="V210" i="5"/>
  <c r="W210" i="5"/>
  <c r="X210" i="5"/>
  <c r="Z210" i="5"/>
  <c r="AA210" i="5"/>
  <c r="AB210" i="5"/>
  <c r="AC210" i="5"/>
  <c r="AD210" i="5"/>
  <c r="AE210" i="5"/>
  <c r="AF210" i="5"/>
  <c r="AH210" i="5"/>
  <c r="AI210" i="5"/>
  <c r="AJ210" i="5"/>
  <c r="AK210" i="5"/>
  <c r="AL210" i="5"/>
  <c r="AM210" i="5"/>
  <c r="AN210" i="5"/>
  <c r="C211" i="5"/>
  <c r="D211" i="5"/>
  <c r="E211" i="5"/>
  <c r="F211" i="5"/>
  <c r="G211" i="5"/>
  <c r="H211" i="5"/>
  <c r="J211" i="5"/>
  <c r="K211" i="5"/>
  <c r="L211" i="5"/>
  <c r="M211" i="5"/>
  <c r="N211" i="5"/>
  <c r="O211" i="5"/>
  <c r="P211" i="5"/>
  <c r="Q211" i="5"/>
  <c r="R211" i="5"/>
  <c r="S211" i="5"/>
  <c r="T211" i="5"/>
  <c r="U211" i="5"/>
  <c r="V211" i="5"/>
  <c r="W211" i="5"/>
  <c r="X211" i="5"/>
  <c r="Y211" i="5"/>
  <c r="Z211" i="5"/>
  <c r="AA211" i="5"/>
  <c r="AB211" i="5"/>
  <c r="AC211" i="5"/>
  <c r="AD211" i="5"/>
  <c r="AE211" i="5"/>
  <c r="AF211" i="5"/>
  <c r="AG211" i="5"/>
  <c r="AH211" i="5"/>
  <c r="AI211" i="5"/>
  <c r="AJ211" i="5"/>
  <c r="AK211" i="5"/>
  <c r="AL211" i="5"/>
  <c r="AM211" i="5"/>
  <c r="AN211" i="5"/>
  <c r="D212" i="5"/>
  <c r="E212" i="5"/>
  <c r="F212" i="5"/>
  <c r="G212" i="5"/>
  <c r="H212" i="5"/>
  <c r="I212" i="5"/>
  <c r="J212" i="5"/>
  <c r="L212" i="5"/>
  <c r="M212" i="5"/>
  <c r="N212" i="5"/>
  <c r="O212" i="5"/>
  <c r="P212" i="5"/>
  <c r="Q212" i="5"/>
  <c r="R212" i="5"/>
  <c r="T212" i="5"/>
  <c r="U212" i="5"/>
  <c r="V212" i="5"/>
  <c r="W212" i="5"/>
  <c r="X212" i="5"/>
  <c r="Y212" i="5"/>
  <c r="Z212" i="5"/>
  <c r="AB212" i="5"/>
  <c r="AC212" i="5"/>
  <c r="AD212" i="5"/>
  <c r="AE212" i="5"/>
  <c r="AF212" i="5"/>
  <c r="AG212" i="5"/>
  <c r="AH212" i="5"/>
  <c r="AJ212" i="5"/>
  <c r="AK212" i="5"/>
  <c r="AL212" i="5"/>
  <c r="AM212" i="5"/>
  <c r="AN212" i="5"/>
  <c r="B213" i="5"/>
  <c r="E213" i="5"/>
  <c r="F213" i="5"/>
  <c r="G213" i="5"/>
  <c r="H213" i="5"/>
  <c r="I213" i="5"/>
  <c r="J213" i="5"/>
  <c r="K213" i="5"/>
  <c r="M213" i="5"/>
  <c r="N213" i="5"/>
  <c r="O213" i="5"/>
  <c r="P213" i="5"/>
  <c r="Q213" i="5"/>
  <c r="R213" i="5"/>
  <c r="S213" i="5"/>
  <c r="U213" i="5"/>
  <c r="V213" i="5"/>
  <c r="W213" i="5"/>
  <c r="X213" i="5"/>
  <c r="Y213" i="5"/>
  <c r="Z213" i="5"/>
  <c r="AA213" i="5"/>
  <c r="AC213" i="5"/>
  <c r="AD213" i="5"/>
  <c r="AE213" i="5"/>
  <c r="AF213" i="5"/>
  <c r="AG213" i="5"/>
  <c r="AH213" i="5"/>
  <c r="AI213" i="5"/>
  <c r="AK213" i="5"/>
  <c r="AL213" i="5"/>
  <c r="AM213" i="5"/>
  <c r="AN213" i="5"/>
  <c r="B214" i="5"/>
  <c r="C214" i="5"/>
  <c r="F214" i="5"/>
  <c r="G214" i="5"/>
  <c r="H214" i="5"/>
  <c r="I214" i="5"/>
  <c r="J214" i="5"/>
  <c r="K214" i="5"/>
  <c r="L214" i="5"/>
  <c r="N214" i="5"/>
  <c r="O214" i="5"/>
  <c r="P214" i="5"/>
  <c r="Q214" i="5"/>
  <c r="R214" i="5"/>
  <c r="S214" i="5"/>
  <c r="T214" i="5"/>
  <c r="V214" i="5"/>
  <c r="W214" i="5"/>
  <c r="X214" i="5"/>
  <c r="Y214" i="5"/>
  <c r="Z214" i="5"/>
  <c r="AA214" i="5"/>
  <c r="AB214" i="5"/>
  <c r="AD214" i="5"/>
  <c r="AE214" i="5"/>
  <c r="AF214" i="5"/>
  <c r="AG214" i="5"/>
  <c r="AH214" i="5"/>
  <c r="AI214" i="5"/>
  <c r="AJ214" i="5"/>
  <c r="AL214" i="5"/>
  <c r="AM214" i="5"/>
  <c r="AN214" i="5"/>
  <c r="B215" i="5"/>
  <c r="C215" i="5"/>
  <c r="D215" i="5"/>
  <c r="G215" i="5"/>
  <c r="H215" i="5"/>
  <c r="I215" i="5"/>
  <c r="J215" i="5"/>
  <c r="K215" i="5"/>
  <c r="L215" i="5"/>
  <c r="M215" i="5"/>
  <c r="O215" i="5"/>
  <c r="P215" i="5"/>
  <c r="Q215" i="5"/>
  <c r="R215" i="5"/>
  <c r="S215" i="5"/>
  <c r="T215" i="5"/>
  <c r="U215" i="5"/>
  <c r="W215" i="5"/>
  <c r="X215" i="5"/>
  <c r="Y215" i="5"/>
  <c r="Z215" i="5"/>
  <c r="AA215" i="5"/>
  <c r="AB215" i="5"/>
  <c r="AC215" i="5"/>
  <c r="AE215" i="5"/>
  <c r="AF215" i="5"/>
  <c r="AG215" i="5"/>
  <c r="AH215" i="5"/>
  <c r="AI215" i="5"/>
  <c r="AJ215" i="5"/>
  <c r="AK215" i="5"/>
  <c r="AM215" i="5"/>
  <c r="AN215" i="5"/>
  <c r="B216" i="5"/>
  <c r="C216" i="5"/>
  <c r="D216" i="5"/>
  <c r="E216" i="5"/>
  <c r="F216" i="5"/>
  <c r="H216" i="5"/>
  <c r="I216" i="5"/>
  <c r="J216" i="5"/>
  <c r="K216" i="5"/>
  <c r="L216" i="5"/>
  <c r="M216" i="5"/>
  <c r="N216" i="5"/>
  <c r="P216" i="5"/>
  <c r="Q216" i="5"/>
  <c r="R216" i="5"/>
  <c r="S216" i="5"/>
  <c r="T216" i="5"/>
  <c r="U216" i="5"/>
  <c r="V216" i="5"/>
  <c r="X216" i="5"/>
  <c r="Y216" i="5"/>
  <c r="Z216" i="5"/>
  <c r="AA216" i="5"/>
  <c r="AB216" i="5"/>
  <c r="AC216" i="5"/>
  <c r="AD216" i="5"/>
  <c r="AF216" i="5"/>
  <c r="AG216" i="5"/>
  <c r="AH216" i="5"/>
  <c r="AI216" i="5"/>
  <c r="AJ216" i="5"/>
  <c r="AK216" i="5"/>
  <c r="AL216" i="5"/>
  <c r="AN216" i="5"/>
  <c r="B217" i="5"/>
  <c r="C217" i="5"/>
  <c r="D217" i="5"/>
  <c r="E217" i="5"/>
  <c r="F217" i="5"/>
  <c r="I217" i="5"/>
  <c r="J217" i="5"/>
  <c r="K217" i="5"/>
  <c r="L217" i="5"/>
  <c r="M217" i="5"/>
  <c r="N217" i="5"/>
  <c r="O217" i="5"/>
  <c r="Q217" i="5"/>
  <c r="R217" i="5"/>
  <c r="S217" i="5"/>
  <c r="T217" i="5"/>
  <c r="U217" i="5"/>
  <c r="V217" i="5"/>
  <c r="W217" i="5"/>
  <c r="Y217" i="5"/>
  <c r="Z217" i="5"/>
  <c r="AA217" i="5"/>
  <c r="AB217" i="5"/>
  <c r="AC217" i="5"/>
  <c r="AD217" i="5"/>
  <c r="AE217" i="5"/>
  <c r="AG217" i="5"/>
  <c r="AH217" i="5"/>
  <c r="AI217" i="5"/>
  <c r="AJ217" i="5"/>
  <c r="AK217" i="5"/>
  <c r="AL217" i="5"/>
  <c r="AM217" i="5"/>
  <c r="B218" i="5"/>
  <c r="C218" i="5"/>
  <c r="D218" i="5"/>
  <c r="E218" i="5"/>
  <c r="F218" i="5"/>
  <c r="G218" i="5"/>
  <c r="J218" i="5"/>
  <c r="K218" i="5"/>
  <c r="L218" i="5"/>
  <c r="M218" i="5"/>
  <c r="N218" i="5"/>
  <c r="O218" i="5"/>
  <c r="P218" i="5"/>
  <c r="R218" i="5"/>
  <c r="S218" i="5"/>
  <c r="T218" i="5"/>
  <c r="U218" i="5"/>
  <c r="V218" i="5"/>
  <c r="W218" i="5"/>
  <c r="X218" i="5"/>
  <c r="Z218" i="5"/>
  <c r="AA218" i="5"/>
  <c r="AB218" i="5"/>
  <c r="AC218" i="5"/>
  <c r="AD218" i="5"/>
  <c r="AE218" i="5"/>
  <c r="AF218" i="5"/>
  <c r="AH218" i="5"/>
  <c r="AI218" i="5"/>
  <c r="AJ218" i="5"/>
  <c r="AK218" i="5"/>
  <c r="AL218" i="5"/>
  <c r="AM218" i="5"/>
  <c r="AN218" i="5"/>
  <c r="C219" i="5"/>
  <c r="D219" i="5"/>
  <c r="E219" i="5"/>
  <c r="F219" i="5"/>
  <c r="G219" i="5"/>
  <c r="H219" i="5"/>
  <c r="J219" i="5"/>
  <c r="K219" i="5"/>
  <c r="L219" i="5"/>
  <c r="M219" i="5"/>
  <c r="N219" i="5"/>
  <c r="O219" i="5"/>
  <c r="P219" i="5"/>
  <c r="Q219" i="5"/>
  <c r="R219" i="5"/>
  <c r="S219" i="5"/>
  <c r="T219" i="5"/>
  <c r="U219" i="5"/>
  <c r="V219" i="5"/>
  <c r="W219" i="5"/>
  <c r="X219" i="5"/>
  <c r="Y219" i="5"/>
  <c r="Z219" i="5"/>
  <c r="AA219" i="5"/>
  <c r="AB219" i="5"/>
  <c r="AC219" i="5"/>
  <c r="AD219" i="5"/>
  <c r="AE219" i="5"/>
  <c r="AF219" i="5"/>
  <c r="AG219" i="5"/>
  <c r="AH219" i="5"/>
  <c r="AI219" i="5"/>
  <c r="AJ219" i="5"/>
  <c r="AK219" i="5"/>
  <c r="AL219" i="5"/>
  <c r="AM219" i="5"/>
  <c r="AN219" i="5"/>
  <c r="D220" i="5"/>
  <c r="E220" i="5"/>
  <c r="F220" i="5"/>
  <c r="G220" i="5"/>
  <c r="H220" i="5"/>
  <c r="I220" i="5"/>
  <c r="J220" i="5"/>
  <c r="L220" i="5"/>
  <c r="M220" i="5"/>
  <c r="N220" i="5"/>
  <c r="O220" i="5"/>
  <c r="P220" i="5"/>
  <c r="Q220" i="5"/>
  <c r="R220" i="5"/>
  <c r="T220" i="5"/>
  <c r="U220" i="5"/>
  <c r="V220" i="5"/>
  <c r="W220" i="5"/>
  <c r="X220" i="5"/>
  <c r="Y220" i="5"/>
  <c r="Z220" i="5"/>
  <c r="AB220" i="5"/>
  <c r="AC220" i="5"/>
  <c r="AD220" i="5"/>
  <c r="AE220" i="5"/>
  <c r="AF220" i="5"/>
  <c r="AG220" i="5"/>
  <c r="AH220" i="5"/>
  <c r="AJ220" i="5"/>
  <c r="AK220" i="5"/>
  <c r="AL220" i="5"/>
  <c r="AM220" i="5"/>
  <c r="AN220" i="5"/>
  <c r="B221" i="5"/>
  <c r="E221" i="5"/>
  <c r="F221" i="5"/>
  <c r="G221" i="5"/>
  <c r="H221" i="5"/>
  <c r="I221" i="5"/>
  <c r="J221" i="5"/>
  <c r="K221" i="5"/>
  <c r="M221" i="5"/>
  <c r="N221" i="5"/>
  <c r="O221" i="5"/>
  <c r="P221" i="5"/>
  <c r="Q221" i="5"/>
  <c r="R221" i="5"/>
  <c r="S221" i="5"/>
  <c r="U221" i="5"/>
  <c r="V221" i="5"/>
  <c r="W221" i="5"/>
  <c r="X221" i="5"/>
  <c r="Y221" i="5"/>
  <c r="Z221" i="5"/>
  <c r="AA221" i="5"/>
  <c r="AC221" i="5"/>
  <c r="AD221" i="5"/>
  <c r="AE221" i="5"/>
  <c r="AF221" i="5"/>
  <c r="AG221" i="5"/>
  <c r="AH221" i="5"/>
  <c r="AI221" i="5"/>
  <c r="AK221" i="5"/>
  <c r="AL221" i="5"/>
  <c r="AM221" i="5"/>
  <c r="AN221" i="5"/>
  <c r="B222" i="5"/>
  <c r="C222" i="5"/>
  <c r="F222" i="5"/>
  <c r="G222" i="5"/>
  <c r="H222" i="5"/>
  <c r="I222" i="5"/>
  <c r="J222" i="5"/>
  <c r="K222" i="5"/>
  <c r="L222" i="5"/>
  <c r="N222" i="5"/>
  <c r="O222" i="5"/>
  <c r="P222" i="5"/>
  <c r="Q222" i="5"/>
  <c r="R222" i="5"/>
  <c r="S222" i="5"/>
  <c r="T222" i="5"/>
  <c r="V222" i="5"/>
  <c r="W222" i="5"/>
  <c r="X222" i="5"/>
  <c r="Y222" i="5"/>
  <c r="Z222" i="5"/>
  <c r="AA222" i="5"/>
  <c r="AB222" i="5"/>
  <c r="AD222" i="5"/>
  <c r="AE222" i="5"/>
  <c r="AF222" i="5"/>
  <c r="AG222" i="5"/>
  <c r="AH222" i="5"/>
  <c r="AI222" i="5"/>
  <c r="AJ222" i="5"/>
  <c r="AL222" i="5"/>
  <c r="AM222" i="5"/>
  <c r="AN222" i="5"/>
  <c r="B223" i="5"/>
  <c r="C223" i="5"/>
  <c r="D223" i="5"/>
  <c r="G223" i="5"/>
  <c r="H223" i="5"/>
  <c r="I223" i="5"/>
  <c r="J223" i="5"/>
  <c r="K223" i="5"/>
  <c r="L223" i="5"/>
  <c r="M223" i="5"/>
  <c r="O223" i="5"/>
  <c r="P223" i="5"/>
  <c r="Q223" i="5"/>
  <c r="R223" i="5"/>
  <c r="S223" i="5"/>
  <c r="T223" i="5"/>
  <c r="U223" i="5"/>
  <c r="W223" i="5"/>
  <c r="X223" i="5"/>
  <c r="Y223" i="5"/>
  <c r="Z223" i="5"/>
  <c r="AA223" i="5"/>
  <c r="AB223" i="5"/>
  <c r="AC223" i="5"/>
  <c r="AE223" i="5"/>
  <c r="AF223" i="5"/>
  <c r="AG223" i="5"/>
  <c r="AH223" i="5"/>
  <c r="AI223" i="5"/>
  <c r="AJ223" i="5"/>
  <c r="AK223" i="5"/>
  <c r="AM223" i="5"/>
  <c r="AN223" i="5"/>
  <c r="B224" i="5"/>
  <c r="C224" i="5"/>
  <c r="D224" i="5"/>
  <c r="E224" i="5"/>
  <c r="F224" i="5"/>
  <c r="H224" i="5"/>
  <c r="I224" i="5"/>
  <c r="J224" i="5"/>
  <c r="K224" i="5"/>
  <c r="L224" i="5"/>
  <c r="M224" i="5"/>
  <c r="N224" i="5"/>
  <c r="P224" i="5"/>
  <c r="Q224" i="5"/>
  <c r="R224" i="5"/>
  <c r="S224" i="5"/>
  <c r="T224" i="5"/>
  <c r="U224" i="5"/>
  <c r="V224" i="5"/>
  <c r="X224" i="5"/>
  <c r="Y224" i="5"/>
  <c r="Z224" i="5"/>
  <c r="AA224" i="5"/>
  <c r="AB224" i="5"/>
  <c r="AC224" i="5"/>
  <c r="AD224" i="5"/>
  <c r="AF224" i="5"/>
  <c r="AG224" i="5"/>
  <c r="AH224" i="5"/>
  <c r="AI224" i="5"/>
  <c r="AJ224" i="5"/>
  <c r="AK224" i="5"/>
  <c r="AL224" i="5"/>
  <c r="AN224" i="5"/>
  <c r="B225" i="5"/>
  <c r="C225" i="5"/>
  <c r="D225" i="5"/>
  <c r="E225" i="5"/>
  <c r="F225" i="5"/>
  <c r="I225" i="5"/>
  <c r="J225" i="5"/>
  <c r="K225" i="5"/>
  <c r="L225" i="5"/>
  <c r="M225" i="5"/>
  <c r="N225" i="5"/>
  <c r="O225" i="5"/>
  <c r="Q225" i="5"/>
  <c r="R225" i="5"/>
  <c r="S225" i="5"/>
  <c r="T225" i="5"/>
  <c r="U225" i="5"/>
  <c r="V225" i="5"/>
  <c r="W225" i="5"/>
  <c r="Y225" i="5"/>
  <c r="Z225" i="5"/>
  <c r="AA225" i="5"/>
  <c r="AB225" i="5"/>
  <c r="AC225" i="5"/>
  <c r="AD225" i="5"/>
  <c r="AE225" i="5"/>
  <c r="AG225" i="5"/>
  <c r="AH225" i="5"/>
  <c r="AI225" i="5"/>
  <c r="AJ225" i="5"/>
  <c r="AK225" i="5"/>
  <c r="AL225" i="5"/>
  <c r="AM225" i="5"/>
  <c r="B226" i="5"/>
  <c r="C226" i="5"/>
  <c r="D226" i="5"/>
  <c r="E226" i="5"/>
  <c r="F226" i="5"/>
  <c r="G226" i="5"/>
  <c r="J226" i="5"/>
  <c r="K226" i="5"/>
  <c r="L226" i="5"/>
  <c r="M226" i="5"/>
  <c r="N226" i="5"/>
  <c r="O226" i="5"/>
  <c r="P226" i="5"/>
  <c r="R226" i="5"/>
  <c r="S226" i="5"/>
  <c r="T226" i="5"/>
  <c r="U226" i="5"/>
  <c r="V226" i="5"/>
  <c r="W226" i="5"/>
  <c r="X226" i="5"/>
  <c r="Z226" i="5"/>
  <c r="AA226" i="5"/>
  <c r="AB226" i="5"/>
  <c r="AC226" i="5"/>
  <c r="AD226" i="5"/>
  <c r="AE226" i="5"/>
  <c r="AF226" i="5"/>
  <c r="AH226" i="5"/>
  <c r="AI226" i="5"/>
  <c r="AJ226" i="5"/>
  <c r="AK226" i="5"/>
  <c r="AL226" i="5"/>
  <c r="AM226" i="5"/>
  <c r="AN226" i="5"/>
  <c r="C227" i="5"/>
  <c r="D227" i="5"/>
  <c r="E227" i="5"/>
  <c r="F227" i="5"/>
  <c r="G227" i="5"/>
  <c r="H227" i="5"/>
  <c r="K227" i="5"/>
  <c r="L227" i="5"/>
  <c r="M227" i="5"/>
  <c r="N227" i="5"/>
  <c r="O227" i="5"/>
  <c r="P227" i="5"/>
  <c r="Q227" i="5"/>
  <c r="S227" i="5"/>
  <c r="T227" i="5"/>
  <c r="U227" i="5"/>
  <c r="V227" i="5"/>
  <c r="W227" i="5"/>
  <c r="X227" i="5"/>
  <c r="Y227" i="5"/>
  <c r="AA227" i="5"/>
  <c r="AB227" i="5"/>
  <c r="AC227" i="5"/>
  <c r="AD227" i="5"/>
  <c r="AE227" i="5"/>
  <c r="AF227" i="5"/>
  <c r="AG227" i="5"/>
  <c r="AI227" i="5"/>
  <c r="AJ227" i="5"/>
  <c r="AK227" i="5"/>
  <c r="AL227" i="5"/>
  <c r="AM227" i="5"/>
  <c r="AN227" i="5"/>
  <c r="C228" i="5"/>
  <c r="D228" i="5"/>
  <c r="E228" i="5"/>
  <c r="F228" i="5"/>
  <c r="G228" i="5"/>
  <c r="H228" i="5"/>
  <c r="I228" i="5"/>
  <c r="J228" i="5"/>
  <c r="K228" i="5"/>
  <c r="L228" i="5"/>
  <c r="M228" i="5"/>
  <c r="N228" i="5"/>
  <c r="O228" i="5"/>
  <c r="P228" i="5"/>
  <c r="Q228" i="5"/>
  <c r="R228" i="5"/>
  <c r="S228" i="5"/>
  <c r="T228" i="5"/>
  <c r="U228" i="5"/>
  <c r="V228" i="5"/>
  <c r="W228" i="5"/>
  <c r="X228" i="5"/>
  <c r="Y228" i="5"/>
  <c r="Z228" i="5"/>
  <c r="AA228" i="5"/>
  <c r="AB228" i="5"/>
  <c r="AC228" i="5"/>
  <c r="AD228" i="5"/>
  <c r="AE228" i="5"/>
  <c r="AF228" i="5"/>
  <c r="AG228" i="5"/>
  <c r="AH228" i="5"/>
  <c r="AI228" i="5"/>
  <c r="AJ228" i="5"/>
  <c r="AK228" i="5"/>
  <c r="AL228" i="5"/>
  <c r="AM228" i="5"/>
  <c r="AN228" i="5"/>
  <c r="B229" i="5"/>
  <c r="E229" i="5"/>
  <c r="F229" i="5"/>
  <c r="G229" i="5"/>
  <c r="H229" i="5"/>
  <c r="I229" i="5"/>
  <c r="J229" i="5"/>
  <c r="K229" i="5"/>
  <c r="M229" i="5"/>
  <c r="N229" i="5"/>
  <c r="O229" i="5"/>
  <c r="P229" i="5"/>
  <c r="Q229" i="5"/>
  <c r="R229" i="5"/>
  <c r="S229" i="5"/>
  <c r="U229" i="5"/>
  <c r="V229" i="5"/>
  <c r="W229" i="5"/>
  <c r="X229" i="5"/>
  <c r="Y229" i="5"/>
  <c r="Z229" i="5"/>
  <c r="AA229" i="5"/>
  <c r="AC229" i="5"/>
  <c r="AD229" i="5"/>
  <c r="AE229" i="5"/>
  <c r="AF229" i="5"/>
  <c r="AG229" i="5"/>
  <c r="AH229" i="5"/>
  <c r="AI229" i="5"/>
  <c r="AK229" i="5"/>
  <c r="AL229" i="5"/>
  <c r="AM229" i="5"/>
  <c r="AN229" i="5"/>
  <c r="B230" i="5"/>
  <c r="C230" i="5"/>
  <c r="F230" i="5"/>
  <c r="G230" i="5"/>
  <c r="H230" i="5"/>
  <c r="I230" i="5"/>
  <c r="J230" i="5"/>
  <c r="K230" i="5"/>
  <c r="L230" i="5"/>
  <c r="N230" i="5"/>
  <c r="O230" i="5"/>
  <c r="P230" i="5"/>
  <c r="Q230" i="5"/>
  <c r="R230" i="5"/>
  <c r="S230" i="5"/>
  <c r="T230" i="5"/>
  <c r="V230" i="5"/>
  <c r="W230" i="5"/>
  <c r="X230" i="5"/>
  <c r="Y230" i="5"/>
  <c r="Z230" i="5"/>
  <c r="AA230" i="5"/>
  <c r="AB230" i="5"/>
  <c r="AD230" i="5"/>
  <c r="AE230" i="5"/>
  <c r="AF230" i="5"/>
  <c r="AG230" i="5"/>
  <c r="AH230" i="5"/>
  <c r="AI230" i="5"/>
  <c r="AJ230" i="5"/>
  <c r="AL230" i="5"/>
  <c r="AM230" i="5"/>
  <c r="AN230" i="5"/>
  <c r="B231" i="5"/>
  <c r="C231" i="5"/>
  <c r="D231" i="5"/>
  <c r="G231" i="5"/>
  <c r="H231" i="5"/>
  <c r="I231" i="5"/>
  <c r="J231" i="5"/>
  <c r="K231" i="5"/>
  <c r="L231" i="5"/>
  <c r="M231" i="5"/>
  <c r="O231" i="5"/>
  <c r="P231" i="5"/>
  <c r="Q231" i="5"/>
  <c r="R231" i="5"/>
  <c r="S231" i="5"/>
  <c r="T231" i="5"/>
  <c r="U231" i="5"/>
  <c r="W231" i="5"/>
  <c r="X231" i="5"/>
  <c r="Y231" i="5"/>
  <c r="Z231" i="5"/>
  <c r="AA231" i="5"/>
  <c r="AB231" i="5"/>
  <c r="AC231" i="5"/>
  <c r="AE231" i="5"/>
  <c r="AF231" i="5"/>
  <c r="AG231" i="5"/>
  <c r="AH231" i="5"/>
  <c r="AI231" i="5"/>
  <c r="AJ231" i="5"/>
  <c r="AK231" i="5"/>
  <c r="AM231" i="5"/>
  <c r="AN231" i="5"/>
  <c r="B232" i="5"/>
  <c r="C232" i="5"/>
  <c r="D232" i="5"/>
  <c r="E232" i="5"/>
  <c r="F232" i="5"/>
  <c r="H232" i="5"/>
  <c r="I232" i="5"/>
  <c r="J232" i="5"/>
  <c r="K232" i="5"/>
  <c r="L232" i="5"/>
  <c r="M232" i="5"/>
  <c r="N232" i="5"/>
  <c r="P232" i="5"/>
  <c r="Q232" i="5"/>
  <c r="R232" i="5"/>
  <c r="S232" i="5"/>
  <c r="T232" i="5"/>
  <c r="U232" i="5"/>
  <c r="V232" i="5"/>
  <c r="X232" i="5"/>
  <c r="Y232" i="5"/>
  <c r="Z232" i="5"/>
  <c r="AA232" i="5"/>
  <c r="AB232" i="5"/>
  <c r="AC232" i="5"/>
  <c r="AD232" i="5"/>
  <c r="AF232" i="5"/>
  <c r="AG232" i="5"/>
  <c r="AH232" i="5"/>
  <c r="AI232" i="5"/>
  <c r="AJ232" i="5"/>
  <c r="AK232" i="5"/>
  <c r="AL232" i="5"/>
  <c r="AN232" i="5"/>
  <c r="B233" i="5"/>
  <c r="C233" i="5"/>
  <c r="D233" i="5"/>
  <c r="E233" i="5"/>
  <c r="F233" i="5"/>
  <c r="I233" i="5"/>
  <c r="J233" i="5"/>
  <c r="K233" i="5"/>
  <c r="L233" i="5"/>
  <c r="M233" i="5"/>
  <c r="N233" i="5"/>
  <c r="O233" i="5"/>
  <c r="Q233" i="5"/>
  <c r="R233" i="5"/>
  <c r="S233" i="5"/>
  <c r="T233" i="5"/>
  <c r="U233" i="5"/>
  <c r="V233" i="5"/>
  <c r="W233" i="5"/>
  <c r="Y233" i="5"/>
  <c r="Z233" i="5"/>
  <c r="AA233" i="5"/>
  <c r="AB233" i="5"/>
  <c r="AC233" i="5"/>
  <c r="AD233" i="5"/>
  <c r="AE233" i="5"/>
  <c r="AG233" i="5"/>
  <c r="AH233" i="5"/>
  <c r="AI233" i="5"/>
  <c r="AJ233" i="5"/>
  <c r="AK233" i="5"/>
  <c r="AL233" i="5"/>
  <c r="AM233" i="5"/>
  <c r="B234" i="5"/>
  <c r="C234" i="5"/>
  <c r="D234" i="5"/>
  <c r="E234" i="5"/>
  <c r="F234" i="5"/>
  <c r="G234" i="5"/>
  <c r="J234" i="5"/>
  <c r="K234" i="5"/>
  <c r="L234" i="5"/>
  <c r="M234" i="5"/>
  <c r="N234" i="5"/>
  <c r="O234" i="5"/>
  <c r="P234" i="5"/>
  <c r="R234" i="5"/>
  <c r="S234" i="5"/>
  <c r="T234" i="5"/>
  <c r="U234" i="5"/>
  <c r="V234" i="5"/>
  <c r="W234" i="5"/>
  <c r="X234" i="5"/>
  <c r="Z234" i="5"/>
  <c r="AA234" i="5"/>
  <c r="AB234" i="5"/>
  <c r="AC234" i="5"/>
  <c r="AD234" i="5"/>
  <c r="AE234" i="5"/>
  <c r="AF234" i="5"/>
  <c r="AH234" i="5"/>
  <c r="AI234" i="5"/>
  <c r="AJ234" i="5"/>
  <c r="AK234" i="5"/>
  <c r="AL234" i="5"/>
  <c r="AM234" i="5"/>
  <c r="AN234" i="5"/>
  <c r="C235" i="5"/>
  <c r="D235" i="5"/>
  <c r="E235" i="5"/>
  <c r="F235" i="5"/>
  <c r="G235" i="5"/>
  <c r="H235" i="5"/>
  <c r="K235" i="5"/>
  <c r="L235" i="5"/>
  <c r="M235" i="5"/>
  <c r="N235" i="5"/>
  <c r="O235" i="5"/>
  <c r="P235" i="5"/>
  <c r="Q235" i="5"/>
  <c r="S235" i="5"/>
  <c r="T235" i="5"/>
  <c r="U235" i="5"/>
  <c r="V235" i="5"/>
  <c r="W235" i="5"/>
  <c r="X235" i="5"/>
  <c r="Y235" i="5"/>
  <c r="AA235" i="5"/>
  <c r="AB235" i="5"/>
  <c r="AC235" i="5"/>
  <c r="AD235" i="5"/>
  <c r="AE235" i="5"/>
  <c r="AF235" i="5"/>
  <c r="AG235" i="5"/>
  <c r="AI235" i="5"/>
  <c r="AJ235" i="5"/>
  <c r="AK235" i="5"/>
  <c r="AL235" i="5"/>
  <c r="AM235" i="5"/>
  <c r="AN235" i="5"/>
  <c r="D236" i="5"/>
  <c r="E236" i="5"/>
  <c r="F236" i="5"/>
  <c r="G236" i="5"/>
  <c r="H236" i="5"/>
  <c r="I236" i="5"/>
  <c r="J236" i="5"/>
  <c r="L236" i="5"/>
  <c r="M236" i="5"/>
  <c r="N236" i="5"/>
  <c r="O236" i="5"/>
  <c r="P236" i="5"/>
  <c r="Q236" i="5"/>
  <c r="R236" i="5"/>
  <c r="T236" i="5"/>
  <c r="U236" i="5"/>
  <c r="V236" i="5"/>
  <c r="W236" i="5"/>
  <c r="X236" i="5"/>
  <c r="Y236" i="5"/>
  <c r="Z236" i="5"/>
  <c r="AB236" i="5"/>
  <c r="AC236" i="5"/>
  <c r="AD236" i="5"/>
  <c r="AE236" i="5"/>
  <c r="AF236" i="5"/>
  <c r="AG236" i="5"/>
  <c r="AH236" i="5"/>
  <c r="AJ236" i="5"/>
  <c r="AK236" i="5"/>
  <c r="AL236" i="5"/>
  <c r="AM236" i="5"/>
  <c r="AN236" i="5"/>
  <c r="B237" i="5"/>
  <c r="D237" i="5"/>
  <c r="E237" i="5"/>
  <c r="F237" i="5"/>
  <c r="G237" i="5"/>
  <c r="H237" i="5"/>
  <c r="I237" i="5"/>
  <c r="J237" i="5"/>
  <c r="K237" i="5"/>
  <c r="L237" i="5"/>
  <c r="M237" i="5"/>
  <c r="N237" i="5"/>
  <c r="O237" i="5"/>
  <c r="P237" i="5"/>
  <c r="Q237" i="5"/>
  <c r="R237" i="5"/>
  <c r="S237" i="5"/>
  <c r="T237" i="5"/>
  <c r="U237" i="5"/>
  <c r="V237" i="5"/>
  <c r="W237" i="5"/>
  <c r="X237" i="5"/>
  <c r="Y237" i="5"/>
  <c r="Z237" i="5"/>
  <c r="AA237" i="5"/>
  <c r="AB237" i="5"/>
  <c r="AC237" i="5"/>
  <c r="AD237" i="5"/>
  <c r="AE237" i="5"/>
  <c r="AF237" i="5"/>
  <c r="AG237" i="5"/>
  <c r="AH237" i="5"/>
  <c r="AI237" i="5"/>
  <c r="AJ237" i="5"/>
  <c r="AK237" i="5"/>
  <c r="AL237" i="5"/>
  <c r="AM237" i="5"/>
  <c r="AN237" i="5"/>
  <c r="B238" i="5"/>
  <c r="C238" i="5"/>
  <c r="F238" i="5"/>
  <c r="G238" i="5"/>
  <c r="H238" i="5"/>
  <c r="I238" i="5"/>
  <c r="J238" i="5"/>
  <c r="K238" i="5"/>
  <c r="L238" i="5"/>
  <c r="N238" i="5"/>
  <c r="O238" i="5"/>
  <c r="P238" i="5"/>
  <c r="Q238" i="5"/>
  <c r="R238" i="5"/>
  <c r="S238" i="5"/>
  <c r="T238" i="5"/>
  <c r="V238" i="5"/>
  <c r="W238" i="5"/>
  <c r="X238" i="5"/>
  <c r="Y238" i="5"/>
  <c r="Z238" i="5"/>
  <c r="AA238" i="5"/>
  <c r="AB238" i="5"/>
  <c r="AD238" i="5"/>
  <c r="AE238" i="5"/>
  <c r="AF238" i="5"/>
  <c r="AG238" i="5"/>
  <c r="AH238" i="5"/>
  <c r="AI238" i="5"/>
  <c r="AJ238" i="5"/>
  <c r="AL238" i="5"/>
  <c r="AM238" i="5"/>
  <c r="AN238" i="5"/>
  <c r="B239" i="5"/>
  <c r="C239" i="5"/>
  <c r="D239" i="5"/>
  <c r="G239" i="5"/>
  <c r="H239" i="5"/>
  <c r="I239" i="5"/>
  <c r="J239" i="5"/>
  <c r="K239" i="5"/>
  <c r="L239" i="5"/>
  <c r="M239" i="5"/>
  <c r="O239" i="5"/>
  <c r="P239" i="5"/>
  <c r="Q239" i="5"/>
  <c r="R239" i="5"/>
  <c r="S239" i="5"/>
  <c r="T239" i="5"/>
  <c r="U239" i="5"/>
  <c r="W239" i="5"/>
  <c r="X239" i="5"/>
  <c r="Y239" i="5"/>
  <c r="Z239" i="5"/>
  <c r="AA239" i="5"/>
  <c r="AB239" i="5"/>
  <c r="AC239" i="5"/>
  <c r="AE239" i="5"/>
  <c r="AF239" i="5"/>
  <c r="AG239" i="5"/>
  <c r="AH239" i="5"/>
  <c r="AI239" i="5"/>
  <c r="AJ239" i="5"/>
  <c r="AK239" i="5"/>
  <c r="AM239" i="5"/>
  <c r="AN239" i="5"/>
  <c r="B240" i="5"/>
  <c r="C240" i="5"/>
  <c r="D240" i="5"/>
  <c r="E240" i="5"/>
  <c r="F240" i="5"/>
  <c r="H240" i="5"/>
  <c r="I240" i="5"/>
  <c r="J240" i="5"/>
  <c r="K240" i="5"/>
  <c r="L240" i="5"/>
  <c r="M240" i="5"/>
  <c r="N240" i="5"/>
  <c r="P240" i="5"/>
  <c r="Q240" i="5"/>
  <c r="R240" i="5"/>
  <c r="S240" i="5"/>
  <c r="T240" i="5"/>
  <c r="U240" i="5"/>
  <c r="V240" i="5"/>
  <c r="X240" i="5"/>
  <c r="Y240" i="5"/>
  <c r="Z240" i="5"/>
  <c r="AA240" i="5"/>
  <c r="AB240" i="5"/>
  <c r="AC240" i="5"/>
  <c r="AD240" i="5"/>
  <c r="AF240" i="5"/>
  <c r="AG240" i="5"/>
  <c r="AH240" i="5"/>
  <c r="AI240" i="5"/>
  <c r="AJ240" i="5"/>
  <c r="AK240" i="5"/>
  <c r="AL240" i="5"/>
  <c r="AN240" i="5"/>
  <c r="B241" i="5"/>
  <c r="C241" i="5"/>
  <c r="D241" i="5"/>
  <c r="E241" i="5"/>
  <c r="F241" i="5"/>
  <c r="I241" i="5"/>
  <c r="J241" i="5"/>
  <c r="K241" i="5"/>
  <c r="L241" i="5"/>
  <c r="M241" i="5"/>
  <c r="N241" i="5"/>
  <c r="O241" i="5"/>
  <c r="Q241" i="5"/>
  <c r="R241" i="5"/>
  <c r="S241" i="5"/>
  <c r="T241" i="5"/>
  <c r="U241" i="5"/>
  <c r="V241" i="5"/>
  <c r="W241" i="5"/>
  <c r="Y241" i="5"/>
  <c r="Z241" i="5"/>
  <c r="AA241" i="5"/>
  <c r="AB241" i="5"/>
  <c r="AC241" i="5"/>
  <c r="AD241" i="5"/>
  <c r="AE241" i="5"/>
  <c r="AG241" i="5"/>
  <c r="AH241" i="5"/>
  <c r="AI241" i="5"/>
  <c r="AJ241" i="5"/>
  <c r="AK241" i="5"/>
  <c r="AL241" i="5"/>
  <c r="AM241" i="5"/>
  <c r="B242" i="5"/>
  <c r="C242" i="5"/>
  <c r="D242" i="5"/>
  <c r="E242" i="5"/>
  <c r="F242" i="5"/>
  <c r="G242" i="5"/>
  <c r="J242" i="5"/>
  <c r="K242" i="5"/>
  <c r="L242" i="5"/>
  <c r="M242" i="5"/>
  <c r="N242" i="5"/>
  <c r="O242" i="5"/>
  <c r="P242" i="5"/>
  <c r="R242" i="5"/>
  <c r="S242" i="5"/>
  <c r="T242" i="5"/>
  <c r="U242" i="5"/>
  <c r="V242" i="5"/>
  <c r="W242" i="5"/>
  <c r="X242" i="5"/>
  <c r="Z242" i="5"/>
  <c r="AA242" i="5"/>
  <c r="AB242" i="5"/>
  <c r="AC242" i="5"/>
  <c r="AD242" i="5"/>
  <c r="AE242" i="5"/>
  <c r="AF242" i="5"/>
  <c r="AH242" i="5"/>
  <c r="AI242" i="5"/>
  <c r="AJ242" i="5"/>
  <c r="AK242" i="5"/>
  <c r="AL242" i="5"/>
  <c r="AM242" i="5"/>
  <c r="AN242" i="5"/>
  <c r="C243" i="5"/>
  <c r="D243" i="5"/>
  <c r="E243" i="5"/>
  <c r="F243" i="5"/>
  <c r="G243" i="5"/>
  <c r="H243" i="5"/>
  <c r="K243" i="5"/>
  <c r="L243" i="5"/>
  <c r="M243" i="5"/>
  <c r="N243" i="5"/>
  <c r="O243" i="5"/>
  <c r="P243" i="5"/>
  <c r="Q243" i="5"/>
  <c r="S243" i="5"/>
  <c r="T243" i="5"/>
  <c r="U243" i="5"/>
  <c r="V243" i="5"/>
  <c r="W243" i="5"/>
  <c r="X243" i="5"/>
  <c r="Y243" i="5"/>
  <c r="AA243" i="5"/>
  <c r="AB243" i="5"/>
  <c r="AC243" i="5"/>
  <c r="AD243" i="5"/>
  <c r="AE243" i="5"/>
  <c r="AF243" i="5"/>
  <c r="AG243" i="5"/>
  <c r="AI243" i="5"/>
  <c r="AJ243" i="5"/>
  <c r="AK243" i="5"/>
  <c r="AL243" i="5"/>
  <c r="AM243" i="5"/>
  <c r="AN243" i="5"/>
  <c r="D244" i="5"/>
  <c r="E244" i="5"/>
  <c r="F244" i="5"/>
  <c r="G244" i="5"/>
  <c r="H244" i="5"/>
  <c r="I244" i="5"/>
  <c r="J244" i="5"/>
  <c r="L244" i="5"/>
  <c r="M244" i="5"/>
  <c r="N244" i="5"/>
  <c r="O244" i="5"/>
  <c r="P244" i="5"/>
  <c r="Q244" i="5"/>
  <c r="R244" i="5"/>
  <c r="T244" i="5"/>
  <c r="U244" i="5"/>
  <c r="V244" i="5"/>
  <c r="W244" i="5"/>
  <c r="X244" i="5"/>
  <c r="Y244" i="5"/>
  <c r="Z244" i="5"/>
  <c r="AB244" i="5"/>
  <c r="AC244" i="5"/>
  <c r="AD244" i="5"/>
  <c r="AE244" i="5"/>
  <c r="AF244" i="5"/>
  <c r="AG244" i="5"/>
  <c r="AH244" i="5"/>
  <c r="AJ244" i="5"/>
  <c r="AK244" i="5"/>
  <c r="AL244" i="5"/>
  <c r="AM244" i="5"/>
  <c r="AN244" i="5"/>
  <c r="B245" i="5"/>
  <c r="E245" i="5"/>
  <c r="F245" i="5"/>
  <c r="G245" i="5"/>
  <c r="H245" i="5"/>
  <c r="I245" i="5"/>
  <c r="J245" i="5"/>
  <c r="K245" i="5"/>
  <c r="M245" i="5"/>
  <c r="N245" i="5"/>
  <c r="O245" i="5"/>
  <c r="P245" i="5"/>
  <c r="Q245" i="5"/>
  <c r="R245" i="5"/>
  <c r="S245" i="5"/>
  <c r="U245" i="5"/>
  <c r="V245" i="5"/>
  <c r="W245" i="5"/>
  <c r="X245" i="5"/>
  <c r="Y245" i="5"/>
  <c r="Z245" i="5"/>
  <c r="AA245" i="5"/>
  <c r="AC245" i="5"/>
  <c r="AD245" i="5"/>
  <c r="AE245" i="5"/>
  <c r="AF245" i="5"/>
  <c r="AG245" i="5"/>
  <c r="AH245" i="5"/>
  <c r="AI245" i="5"/>
  <c r="AK245" i="5"/>
  <c r="AL245" i="5"/>
  <c r="AM245" i="5"/>
  <c r="AN245" i="5"/>
  <c r="B246" i="5"/>
  <c r="C246" i="5"/>
  <c r="E246" i="5"/>
  <c r="F246" i="5"/>
  <c r="G246" i="5"/>
  <c r="H246" i="5"/>
  <c r="I246" i="5"/>
  <c r="J246" i="5"/>
  <c r="K246" i="5"/>
  <c r="L246" i="5"/>
  <c r="M246" i="5"/>
  <c r="N246" i="5"/>
  <c r="O246" i="5"/>
  <c r="P246" i="5"/>
  <c r="Q246" i="5"/>
  <c r="R246" i="5"/>
  <c r="S246" i="5"/>
  <c r="T246" i="5"/>
  <c r="U246" i="5"/>
  <c r="V246" i="5"/>
  <c r="W246" i="5"/>
  <c r="X246" i="5"/>
  <c r="Y246" i="5"/>
  <c r="Z246" i="5"/>
  <c r="AA246" i="5"/>
  <c r="AB246" i="5"/>
  <c r="AC246" i="5"/>
  <c r="AD246" i="5"/>
  <c r="AE246" i="5"/>
  <c r="AF246" i="5"/>
  <c r="AG246" i="5"/>
  <c r="AH246" i="5"/>
  <c r="AI246" i="5"/>
  <c r="AJ246" i="5"/>
  <c r="AK246" i="5"/>
  <c r="AL246" i="5"/>
  <c r="AM246" i="5"/>
  <c r="AN246" i="5"/>
  <c r="B247" i="5"/>
  <c r="C247" i="5"/>
  <c r="D247" i="5"/>
  <c r="G247" i="5"/>
  <c r="H247" i="5"/>
  <c r="I247" i="5"/>
  <c r="J247" i="5"/>
  <c r="K247" i="5"/>
  <c r="L247" i="5"/>
  <c r="M247" i="5"/>
  <c r="O247" i="5"/>
  <c r="P247" i="5"/>
  <c r="Q247" i="5"/>
  <c r="R247" i="5"/>
  <c r="S247" i="5"/>
  <c r="T247" i="5"/>
  <c r="U247" i="5"/>
  <c r="W247" i="5"/>
  <c r="X247" i="5"/>
  <c r="Y247" i="5"/>
  <c r="Z247" i="5"/>
  <c r="AA247" i="5"/>
  <c r="AB247" i="5"/>
  <c r="AC247" i="5"/>
  <c r="AE247" i="5"/>
  <c r="AF247" i="5"/>
  <c r="AG247" i="5"/>
  <c r="AH247" i="5"/>
  <c r="AI247" i="5"/>
  <c r="AJ247" i="5"/>
  <c r="AK247" i="5"/>
  <c r="AM247" i="5"/>
  <c r="AN247" i="5"/>
  <c r="B248" i="5"/>
  <c r="C248" i="5"/>
  <c r="D248" i="5"/>
  <c r="E248" i="5"/>
  <c r="F248" i="5"/>
  <c r="H248" i="5"/>
  <c r="I248" i="5"/>
  <c r="J248" i="5"/>
  <c r="K248" i="5"/>
  <c r="L248" i="5"/>
  <c r="M248" i="5"/>
  <c r="N248" i="5"/>
  <c r="P248" i="5"/>
  <c r="Q248" i="5"/>
  <c r="R248" i="5"/>
  <c r="S248" i="5"/>
  <c r="T248" i="5"/>
  <c r="U248" i="5"/>
  <c r="V248" i="5"/>
  <c r="X248" i="5"/>
  <c r="Y248" i="5"/>
  <c r="Z248" i="5"/>
  <c r="AA248" i="5"/>
  <c r="AB248" i="5"/>
  <c r="AC248" i="5"/>
  <c r="AD248" i="5"/>
  <c r="AF248" i="5"/>
  <c r="AG248" i="5"/>
  <c r="AH248" i="5"/>
  <c r="AI248" i="5"/>
  <c r="AJ248" i="5"/>
  <c r="AK248" i="5"/>
  <c r="AL248" i="5"/>
  <c r="AN248" i="5"/>
  <c r="B249" i="5"/>
  <c r="C249" i="5"/>
  <c r="D249" i="5"/>
  <c r="E249" i="5"/>
  <c r="F249" i="5"/>
  <c r="I249" i="5"/>
  <c r="J249" i="5"/>
  <c r="K249" i="5"/>
  <c r="L249" i="5"/>
  <c r="M249" i="5"/>
  <c r="N249" i="5"/>
  <c r="O249" i="5"/>
  <c r="Q249" i="5"/>
  <c r="R249" i="5"/>
  <c r="S249" i="5"/>
  <c r="T249" i="5"/>
  <c r="U249" i="5"/>
  <c r="V249" i="5"/>
  <c r="W249" i="5"/>
  <c r="Y249" i="5"/>
  <c r="Z249" i="5"/>
  <c r="AA249" i="5"/>
  <c r="AB249" i="5"/>
  <c r="AC249" i="5"/>
  <c r="AD249" i="5"/>
  <c r="AE249" i="5"/>
  <c r="AG249" i="5"/>
  <c r="AH249" i="5"/>
  <c r="AI249" i="5"/>
  <c r="AJ249" i="5"/>
  <c r="AK249" i="5"/>
  <c r="AL249" i="5"/>
  <c r="AM249" i="5"/>
  <c r="B250" i="5"/>
  <c r="C250" i="5"/>
  <c r="D250" i="5"/>
  <c r="E250" i="5"/>
  <c r="F250" i="5"/>
  <c r="G250" i="5"/>
  <c r="J250" i="5"/>
  <c r="K250" i="5"/>
  <c r="L250" i="5"/>
  <c r="M250" i="5"/>
  <c r="N250" i="5"/>
  <c r="O250" i="5"/>
  <c r="P250" i="5"/>
  <c r="R250" i="5"/>
  <c r="S250" i="5"/>
  <c r="T250" i="5"/>
  <c r="U250" i="5"/>
  <c r="V250" i="5"/>
  <c r="W250" i="5"/>
  <c r="X250" i="5"/>
  <c r="Z250" i="5"/>
  <c r="AA250" i="5"/>
  <c r="AB250" i="5"/>
  <c r="AC250" i="5"/>
  <c r="AD250" i="5"/>
  <c r="AE250" i="5"/>
  <c r="AF250" i="5"/>
  <c r="AH250" i="5"/>
  <c r="AI250" i="5"/>
  <c r="AJ250" i="5"/>
  <c r="AK250" i="5"/>
  <c r="AL250" i="5"/>
  <c r="AM250" i="5"/>
  <c r="AN250" i="5"/>
  <c r="C251" i="5"/>
  <c r="D251" i="5"/>
  <c r="E251" i="5"/>
  <c r="F251" i="5"/>
  <c r="G251" i="5"/>
  <c r="H251" i="5"/>
  <c r="K251" i="5"/>
  <c r="L251" i="5"/>
  <c r="M251" i="5"/>
  <c r="N251" i="5"/>
  <c r="O251" i="5"/>
  <c r="P251" i="5"/>
  <c r="Q251" i="5"/>
  <c r="S251" i="5"/>
  <c r="T251" i="5"/>
  <c r="U251" i="5"/>
  <c r="V251" i="5"/>
  <c r="W251" i="5"/>
  <c r="X251" i="5"/>
  <c r="Y251" i="5"/>
  <c r="AA251" i="5"/>
  <c r="AB251" i="5"/>
  <c r="AC251" i="5"/>
  <c r="AD251" i="5"/>
  <c r="AE251" i="5"/>
  <c r="AF251" i="5"/>
  <c r="AG251" i="5"/>
  <c r="AI251" i="5"/>
  <c r="AJ251" i="5"/>
  <c r="AK251" i="5"/>
  <c r="AL251" i="5"/>
  <c r="AM251" i="5"/>
  <c r="AN251" i="5"/>
  <c r="D252" i="5"/>
  <c r="E252" i="5"/>
  <c r="F252" i="5"/>
  <c r="G252" i="5"/>
  <c r="H252" i="5"/>
  <c r="I252" i="5"/>
  <c r="J252" i="5"/>
  <c r="L252" i="5"/>
  <c r="M252" i="5"/>
  <c r="N252" i="5"/>
  <c r="O252" i="5"/>
  <c r="P252" i="5"/>
  <c r="Q252" i="5"/>
  <c r="R252" i="5"/>
  <c r="T252" i="5"/>
  <c r="U252" i="5"/>
  <c r="V252" i="5"/>
  <c r="W252" i="5"/>
  <c r="X252" i="5"/>
  <c r="Y252" i="5"/>
  <c r="Z252" i="5"/>
  <c r="AB252" i="5"/>
  <c r="AC252" i="5"/>
  <c r="AD252" i="5"/>
  <c r="AE252" i="5"/>
  <c r="AF252" i="5"/>
  <c r="AG252" i="5"/>
  <c r="AH252" i="5"/>
  <c r="AJ252" i="5"/>
  <c r="AK252" i="5"/>
  <c r="AL252" i="5"/>
  <c r="AM252" i="5"/>
  <c r="AN252" i="5"/>
  <c r="B253" i="5"/>
  <c r="E253" i="5"/>
  <c r="F253" i="5"/>
  <c r="G253" i="5"/>
  <c r="H253" i="5"/>
  <c r="I253" i="5"/>
  <c r="J253" i="5"/>
  <c r="K253" i="5"/>
  <c r="M253" i="5"/>
  <c r="N253" i="5"/>
  <c r="O253" i="5"/>
  <c r="P253" i="5"/>
  <c r="Q253" i="5"/>
  <c r="R253" i="5"/>
  <c r="S253" i="5"/>
  <c r="U253" i="5"/>
  <c r="V253" i="5"/>
  <c r="W253" i="5"/>
  <c r="X253" i="5"/>
  <c r="Y253" i="5"/>
  <c r="Z253" i="5"/>
  <c r="AA253" i="5"/>
  <c r="AC253" i="5"/>
  <c r="AD253" i="5"/>
  <c r="AE253" i="5"/>
  <c r="AF253" i="5"/>
  <c r="AG253" i="5"/>
  <c r="AH253" i="5"/>
  <c r="AI253" i="5"/>
  <c r="AK253" i="5"/>
  <c r="AL253" i="5"/>
  <c r="AM253" i="5"/>
  <c r="AN253" i="5"/>
  <c r="B254" i="5"/>
  <c r="C254" i="5"/>
  <c r="F254" i="5"/>
  <c r="G254" i="5"/>
  <c r="H254" i="5"/>
  <c r="I254" i="5"/>
  <c r="J254" i="5"/>
  <c r="K254" i="5"/>
  <c r="L254" i="5"/>
  <c r="N254" i="5"/>
  <c r="O254" i="5"/>
  <c r="P254" i="5"/>
  <c r="Q254" i="5"/>
  <c r="R254" i="5"/>
  <c r="S254" i="5"/>
  <c r="T254" i="5"/>
  <c r="V254" i="5"/>
  <c r="W254" i="5"/>
  <c r="X254" i="5"/>
  <c r="Y254" i="5"/>
  <c r="Z254" i="5"/>
  <c r="AA254" i="5"/>
  <c r="AB254" i="5"/>
  <c r="AD254" i="5"/>
  <c r="AE254" i="5"/>
  <c r="AF254" i="5"/>
  <c r="AG254" i="5"/>
  <c r="AH254" i="5"/>
  <c r="AI254" i="5"/>
  <c r="AJ254" i="5"/>
  <c r="AL254" i="5"/>
  <c r="AM254" i="5"/>
  <c r="AN254" i="5"/>
  <c r="B255" i="5"/>
  <c r="C255" i="5"/>
  <c r="D255" i="5"/>
  <c r="F255" i="5"/>
  <c r="G255" i="5"/>
  <c r="H255" i="5"/>
  <c r="I255" i="5"/>
  <c r="J255" i="5"/>
  <c r="K255" i="5"/>
  <c r="L255" i="5"/>
  <c r="M255" i="5"/>
  <c r="N255" i="5"/>
  <c r="O255" i="5"/>
  <c r="P255" i="5"/>
  <c r="Q255" i="5"/>
  <c r="R255" i="5"/>
  <c r="S255" i="5"/>
  <c r="T255" i="5"/>
  <c r="U255" i="5"/>
  <c r="V255" i="5"/>
  <c r="W255" i="5"/>
  <c r="X255" i="5"/>
  <c r="Y255" i="5"/>
  <c r="Z255" i="5"/>
  <c r="AA255" i="5"/>
  <c r="AB255" i="5"/>
  <c r="AC255" i="5"/>
  <c r="AD255" i="5"/>
  <c r="AE255" i="5"/>
  <c r="AF255" i="5"/>
  <c r="AG255" i="5"/>
  <c r="AH255" i="5"/>
  <c r="AI255" i="5"/>
  <c r="AJ255" i="5"/>
  <c r="AK255" i="5"/>
  <c r="AL255" i="5"/>
  <c r="AM255" i="5"/>
  <c r="AN255" i="5"/>
  <c r="B256" i="5"/>
  <c r="C256" i="5"/>
  <c r="D256" i="5"/>
  <c r="E256" i="5"/>
  <c r="F256" i="5"/>
  <c r="G256" i="5"/>
  <c r="H256" i="5"/>
  <c r="I256" i="5"/>
  <c r="J256" i="5"/>
  <c r="K256" i="5"/>
  <c r="L256" i="5"/>
  <c r="M256" i="5"/>
  <c r="N256" i="5"/>
  <c r="O256" i="5"/>
  <c r="P256" i="5"/>
  <c r="Q256" i="5"/>
  <c r="R256" i="5"/>
  <c r="S256" i="5"/>
  <c r="T256" i="5"/>
  <c r="U256" i="5"/>
  <c r="V256" i="5"/>
  <c r="W256" i="5"/>
  <c r="X256" i="5"/>
  <c r="Y256" i="5"/>
  <c r="Z256" i="5"/>
  <c r="AA256" i="5"/>
  <c r="AB256" i="5"/>
  <c r="AC256" i="5"/>
  <c r="AD256" i="5"/>
  <c r="AE256" i="5"/>
  <c r="AF256" i="5"/>
  <c r="AG256" i="5"/>
  <c r="AH256" i="5"/>
  <c r="AI256" i="5"/>
  <c r="AJ256" i="5"/>
  <c r="AK256" i="5"/>
  <c r="AL256" i="5"/>
  <c r="AM256" i="5"/>
  <c r="AN256" i="5"/>
  <c r="B257" i="5"/>
  <c r="C257" i="5"/>
  <c r="D257" i="5"/>
  <c r="E257" i="5"/>
  <c r="F257" i="5"/>
  <c r="I257" i="5"/>
  <c r="J257" i="5"/>
  <c r="K257" i="5"/>
  <c r="L257" i="5"/>
  <c r="M257" i="5"/>
  <c r="N257" i="5"/>
  <c r="O257" i="5"/>
  <c r="Q257" i="5"/>
  <c r="R257" i="5"/>
  <c r="S257" i="5"/>
  <c r="T257" i="5"/>
  <c r="U257" i="5"/>
  <c r="V257" i="5"/>
  <c r="W257" i="5"/>
  <c r="Y257" i="5"/>
  <c r="Z257" i="5"/>
  <c r="AA257" i="5"/>
  <c r="AB257" i="5"/>
  <c r="AC257" i="5"/>
  <c r="AD257" i="5"/>
  <c r="AE257" i="5"/>
  <c r="AG257" i="5"/>
  <c r="AH257" i="5"/>
  <c r="AI257" i="5"/>
  <c r="AJ257" i="5"/>
  <c r="AK257" i="5"/>
  <c r="AL257" i="5"/>
  <c r="AM257" i="5"/>
  <c r="B258" i="5"/>
  <c r="C258" i="5"/>
  <c r="D258" i="5"/>
  <c r="E258" i="5"/>
  <c r="F258" i="5"/>
  <c r="G258" i="5"/>
  <c r="J258" i="5"/>
  <c r="K258" i="5"/>
  <c r="L258" i="5"/>
  <c r="M258" i="5"/>
  <c r="N258" i="5"/>
  <c r="O258" i="5"/>
  <c r="P258" i="5"/>
  <c r="R258" i="5"/>
  <c r="S258" i="5"/>
  <c r="T258" i="5"/>
  <c r="U258" i="5"/>
  <c r="V258" i="5"/>
  <c r="W258" i="5"/>
  <c r="X258" i="5"/>
  <c r="Z258" i="5"/>
  <c r="AA258" i="5"/>
  <c r="AB258" i="5"/>
  <c r="AC258" i="5"/>
  <c r="AD258" i="5"/>
  <c r="AE258" i="5"/>
  <c r="AF258" i="5"/>
  <c r="AH258" i="5"/>
  <c r="AI258" i="5"/>
  <c r="AJ258" i="5"/>
  <c r="AK258" i="5"/>
  <c r="AL258" i="5"/>
  <c r="AM258" i="5"/>
  <c r="AN258" i="5"/>
  <c r="C259" i="5"/>
  <c r="D259" i="5"/>
  <c r="E259" i="5"/>
  <c r="F259" i="5"/>
  <c r="G259" i="5"/>
  <c r="H259" i="5"/>
  <c r="K259" i="5"/>
  <c r="L259" i="5"/>
  <c r="M259" i="5"/>
  <c r="N259" i="5"/>
  <c r="O259" i="5"/>
  <c r="P259" i="5"/>
  <c r="Q259" i="5"/>
  <c r="S259" i="5"/>
  <c r="T259" i="5"/>
  <c r="U259" i="5"/>
  <c r="V259" i="5"/>
  <c r="W259" i="5"/>
  <c r="X259" i="5"/>
  <c r="Y259" i="5"/>
  <c r="AA259" i="5"/>
  <c r="AB259" i="5"/>
  <c r="AC259" i="5"/>
  <c r="AD259" i="5"/>
  <c r="AE259" i="5"/>
  <c r="AF259" i="5"/>
  <c r="AG259" i="5"/>
  <c r="AI259" i="5"/>
  <c r="AJ259" i="5"/>
  <c r="AK259" i="5"/>
  <c r="AL259" i="5"/>
  <c r="AM259" i="5"/>
  <c r="AN259" i="5"/>
  <c r="D260" i="5"/>
  <c r="E260" i="5"/>
  <c r="F260" i="5"/>
  <c r="G260" i="5"/>
  <c r="H260" i="5"/>
  <c r="I260" i="5"/>
  <c r="J260" i="5"/>
  <c r="L260" i="5"/>
  <c r="M260" i="5"/>
  <c r="N260" i="5"/>
  <c r="O260" i="5"/>
  <c r="P260" i="5"/>
  <c r="Q260" i="5"/>
  <c r="R260" i="5"/>
  <c r="T260" i="5"/>
  <c r="U260" i="5"/>
  <c r="V260" i="5"/>
  <c r="W260" i="5"/>
  <c r="X260" i="5"/>
  <c r="Y260" i="5"/>
  <c r="Z260" i="5"/>
  <c r="AB260" i="5"/>
  <c r="AC260" i="5"/>
  <c r="AD260" i="5"/>
  <c r="AE260" i="5"/>
  <c r="AF260" i="5"/>
  <c r="AG260" i="5"/>
  <c r="AH260" i="5"/>
  <c r="AJ260" i="5"/>
  <c r="AK260" i="5"/>
  <c r="AL260" i="5"/>
  <c r="AM260" i="5"/>
  <c r="AN260" i="5"/>
  <c r="B261" i="5"/>
  <c r="E261" i="5"/>
  <c r="F261" i="5"/>
  <c r="G261" i="5"/>
  <c r="H261" i="5"/>
  <c r="I261" i="5"/>
  <c r="J261" i="5"/>
  <c r="K261" i="5"/>
  <c r="M261" i="5"/>
  <c r="N261" i="5"/>
  <c r="O261" i="5"/>
  <c r="P261" i="5"/>
  <c r="Q261" i="5"/>
  <c r="R261" i="5"/>
  <c r="S261" i="5"/>
  <c r="U261" i="5"/>
  <c r="V261" i="5"/>
  <c r="W261" i="5"/>
  <c r="X261" i="5"/>
  <c r="Y261" i="5"/>
  <c r="Z261" i="5"/>
  <c r="AA261" i="5"/>
  <c r="AC261" i="5"/>
  <c r="AD261" i="5"/>
  <c r="AE261" i="5"/>
  <c r="AF261" i="5"/>
  <c r="AG261" i="5"/>
  <c r="AH261" i="5"/>
  <c r="AI261" i="5"/>
  <c r="AK261" i="5"/>
  <c r="AL261" i="5"/>
  <c r="AM261" i="5"/>
  <c r="AN261" i="5"/>
  <c r="B262" i="5"/>
  <c r="C262" i="5"/>
  <c r="F262" i="5"/>
  <c r="G262" i="5"/>
  <c r="H262" i="5"/>
  <c r="I262" i="5"/>
  <c r="J262" i="5"/>
  <c r="K262" i="5"/>
  <c r="L262" i="5"/>
  <c r="N262" i="5"/>
  <c r="O262" i="5"/>
  <c r="P262" i="5"/>
  <c r="Q262" i="5"/>
  <c r="R262" i="5"/>
  <c r="S262" i="5"/>
  <c r="T262" i="5"/>
  <c r="V262" i="5"/>
  <c r="W262" i="5"/>
  <c r="X262" i="5"/>
  <c r="Y262" i="5"/>
  <c r="Z262" i="5"/>
  <c r="AA262" i="5"/>
  <c r="AB262" i="5"/>
  <c r="AD262" i="5"/>
  <c r="AE262" i="5"/>
  <c r="AF262" i="5"/>
  <c r="AG262" i="5"/>
  <c r="AH262" i="5"/>
  <c r="AI262" i="5"/>
  <c r="AJ262" i="5"/>
  <c r="AL262" i="5"/>
  <c r="AM262" i="5"/>
  <c r="AN262" i="5"/>
  <c r="B263" i="5"/>
  <c r="C263" i="5"/>
  <c r="D263" i="5"/>
  <c r="G263" i="5"/>
  <c r="H263" i="5"/>
  <c r="I263" i="5"/>
  <c r="J263" i="5"/>
  <c r="K263" i="5"/>
  <c r="L263" i="5"/>
  <c r="M263" i="5"/>
  <c r="O263" i="5"/>
  <c r="P263" i="5"/>
  <c r="Q263" i="5"/>
  <c r="R263" i="5"/>
  <c r="S263" i="5"/>
  <c r="T263" i="5"/>
  <c r="U263" i="5"/>
  <c r="W263" i="5"/>
  <c r="X263" i="5"/>
  <c r="Y263" i="5"/>
  <c r="Z263" i="5"/>
  <c r="AA263" i="5"/>
  <c r="AB263" i="5"/>
  <c r="AC263" i="5"/>
  <c r="AE263" i="5"/>
  <c r="AF263" i="5"/>
  <c r="AG263" i="5"/>
  <c r="AH263" i="5"/>
  <c r="AI263" i="5"/>
  <c r="AJ263" i="5"/>
  <c r="AK263" i="5"/>
  <c r="AM263" i="5"/>
  <c r="AN263" i="5"/>
  <c r="B264" i="5"/>
  <c r="C264" i="5"/>
  <c r="D264" i="5"/>
  <c r="E264" i="5"/>
  <c r="F264" i="5"/>
  <c r="H264" i="5"/>
  <c r="I264" i="5"/>
  <c r="J264" i="5"/>
  <c r="K264" i="5"/>
  <c r="L264" i="5"/>
  <c r="M264" i="5"/>
  <c r="N264" i="5"/>
  <c r="P264" i="5"/>
  <c r="Q264" i="5"/>
  <c r="R264" i="5"/>
  <c r="S264" i="5"/>
  <c r="T264" i="5"/>
  <c r="U264" i="5"/>
  <c r="V264" i="5"/>
  <c r="X264" i="5"/>
  <c r="Y264" i="5"/>
  <c r="Z264" i="5"/>
  <c r="AA264" i="5"/>
  <c r="AB264" i="5"/>
  <c r="AC264" i="5"/>
  <c r="AD264" i="5"/>
  <c r="AF264" i="5"/>
  <c r="AG264" i="5"/>
  <c r="AH264" i="5"/>
  <c r="AI264" i="5"/>
  <c r="AJ264" i="5"/>
  <c r="AK264" i="5"/>
  <c r="AL264" i="5"/>
  <c r="AN264" i="5"/>
  <c r="B265" i="5"/>
  <c r="D265" i="5"/>
  <c r="E265" i="5"/>
  <c r="F265" i="5"/>
  <c r="G265" i="5"/>
  <c r="H265" i="5"/>
  <c r="I265" i="5"/>
  <c r="J265" i="5"/>
  <c r="K265" i="5"/>
  <c r="L265" i="5"/>
  <c r="M265" i="5"/>
  <c r="N265" i="5"/>
  <c r="O265" i="5"/>
  <c r="P265" i="5"/>
  <c r="Q265" i="5"/>
  <c r="R265" i="5"/>
  <c r="S265" i="5"/>
  <c r="T265" i="5"/>
  <c r="U265" i="5"/>
  <c r="V265" i="5"/>
  <c r="W265" i="5"/>
  <c r="X265" i="5"/>
  <c r="Y265" i="5"/>
  <c r="Z265" i="5"/>
  <c r="AA265" i="5"/>
  <c r="AB265" i="5"/>
  <c r="AC265" i="5"/>
  <c r="AD265" i="5"/>
  <c r="AE265" i="5"/>
  <c r="AF265" i="5"/>
  <c r="AG265" i="5"/>
  <c r="AH265" i="5"/>
  <c r="AI265" i="5"/>
  <c r="AJ265" i="5"/>
  <c r="AK265" i="5"/>
  <c r="AL265" i="5"/>
  <c r="AM265" i="5"/>
  <c r="AN265" i="5"/>
  <c r="B266" i="5"/>
  <c r="C266" i="5"/>
  <c r="D266" i="5"/>
  <c r="E266" i="5"/>
  <c r="F266" i="5"/>
  <c r="G266" i="5"/>
  <c r="J266" i="5"/>
  <c r="K266" i="5"/>
  <c r="L266" i="5"/>
  <c r="M266" i="5"/>
  <c r="N266" i="5"/>
  <c r="O266" i="5"/>
  <c r="P266" i="5"/>
  <c r="R266" i="5"/>
  <c r="S266" i="5"/>
  <c r="T266" i="5"/>
  <c r="U266" i="5"/>
  <c r="V266" i="5"/>
  <c r="W266" i="5"/>
  <c r="X266" i="5"/>
  <c r="Z266" i="5"/>
  <c r="AA266" i="5"/>
  <c r="AB266" i="5"/>
  <c r="AC266" i="5"/>
  <c r="AD266" i="5"/>
  <c r="AE266" i="5"/>
  <c r="AF266" i="5"/>
  <c r="AH266" i="5"/>
  <c r="AI266" i="5"/>
  <c r="AJ266" i="5"/>
  <c r="AK266" i="5"/>
  <c r="AL266" i="5"/>
  <c r="AM266" i="5"/>
  <c r="AN266" i="5"/>
  <c r="C267" i="5"/>
  <c r="D267" i="5"/>
  <c r="E267" i="5"/>
  <c r="F267" i="5"/>
  <c r="G267" i="5"/>
  <c r="H267" i="5"/>
  <c r="K267" i="5"/>
  <c r="L267" i="5"/>
  <c r="M267" i="5"/>
  <c r="N267" i="5"/>
  <c r="O267" i="5"/>
  <c r="P267" i="5"/>
  <c r="Q267" i="5"/>
  <c r="S267" i="5"/>
  <c r="T267" i="5"/>
  <c r="U267" i="5"/>
  <c r="V267" i="5"/>
  <c r="W267" i="5"/>
  <c r="X267" i="5"/>
  <c r="Y267" i="5"/>
  <c r="AA267" i="5"/>
  <c r="AB267" i="5"/>
  <c r="AC267" i="5"/>
  <c r="AD267" i="5"/>
  <c r="AE267" i="5"/>
  <c r="AF267" i="5"/>
  <c r="AG267" i="5"/>
  <c r="AI267" i="5"/>
  <c r="AJ267" i="5"/>
  <c r="AK267" i="5"/>
  <c r="AL267" i="5"/>
  <c r="AM267" i="5"/>
  <c r="AN267" i="5"/>
  <c r="D268" i="5"/>
  <c r="E268" i="5"/>
  <c r="F268" i="5"/>
  <c r="G268" i="5"/>
  <c r="H268" i="5"/>
  <c r="I268" i="5"/>
  <c r="J268" i="5"/>
  <c r="L268" i="5"/>
  <c r="M268" i="5"/>
  <c r="N268" i="5"/>
  <c r="O268" i="5"/>
  <c r="P268" i="5"/>
  <c r="Q268" i="5"/>
  <c r="R268" i="5"/>
  <c r="T268" i="5"/>
  <c r="U268" i="5"/>
  <c r="V268" i="5"/>
  <c r="W268" i="5"/>
  <c r="X268" i="5"/>
  <c r="Y268" i="5"/>
  <c r="Z268" i="5"/>
  <c r="AB268" i="5"/>
  <c r="AC268" i="5"/>
  <c r="AD268" i="5"/>
  <c r="AE268" i="5"/>
  <c r="AF268" i="5"/>
  <c r="AG268" i="5"/>
  <c r="AH268" i="5"/>
  <c r="AJ268" i="5"/>
  <c r="AK268" i="5"/>
  <c r="AL268" i="5"/>
  <c r="AM268" i="5"/>
  <c r="AN268" i="5"/>
  <c r="B269" i="5"/>
  <c r="C269" i="5"/>
  <c r="E269" i="5"/>
  <c r="F269" i="5"/>
  <c r="G269" i="5"/>
  <c r="H269" i="5"/>
  <c r="I269" i="5"/>
  <c r="J269" i="5"/>
  <c r="K269" i="5"/>
  <c r="M269" i="5"/>
  <c r="N269" i="5"/>
  <c r="O269" i="5"/>
  <c r="P269" i="5"/>
  <c r="Q269" i="5"/>
  <c r="R269" i="5"/>
  <c r="S269" i="5"/>
  <c r="U269" i="5"/>
  <c r="V269" i="5"/>
  <c r="W269" i="5"/>
  <c r="X269" i="5"/>
  <c r="Y269" i="5"/>
  <c r="Z269" i="5"/>
  <c r="AA269" i="5"/>
  <c r="AC269" i="5"/>
  <c r="AD269" i="5"/>
  <c r="AE269" i="5"/>
  <c r="AF269" i="5"/>
  <c r="AG269" i="5"/>
  <c r="AH269" i="5"/>
  <c r="AI269" i="5"/>
  <c r="AK269" i="5"/>
  <c r="AL269" i="5"/>
  <c r="AM269" i="5"/>
  <c r="AN269" i="5"/>
  <c r="B270" i="5"/>
  <c r="C270" i="5"/>
  <c r="F270" i="5"/>
  <c r="G270" i="5"/>
  <c r="H270" i="5"/>
  <c r="I270" i="5"/>
  <c r="J270" i="5"/>
  <c r="K270" i="5"/>
  <c r="L270" i="5"/>
  <c r="N270" i="5"/>
  <c r="O270" i="5"/>
  <c r="P270" i="5"/>
  <c r="Q270" i="5"/>
  <c r="R270" i="5"/>
  <c r="S270" i="5"/>
  <c r="T270" i="5"/>
  <c r="V270" i="5"/>
  <c r="W270" i="5"/>
  <c r="X270" i="5"/>
  <c r="Y270" i="5"/>
  <c r="Z270" i="5"/>
  <c r="AA270" i="5"/>
  <c r="AB270" i="5"/>
  <c r="AD270" i="5"/>
  <c r="AE270" i="5"/>
  <c r="AF270" i="5"/>
  <c r="AG270" i="5"/>
  <c r="AH270" i="5"/>
  <c r="AI270" i="5"/>
  <c r="AJ270" i="5"/>
  <c r="AL270" i="5"/>
  <c r="AM270" i="5"/>
  <c r="AN270" i="5"/>
  <c r="F2" i="5"/>
  <c r="P2" i="5"/>
  <c r="V2" i="5"/>
  <c r="X2" i="5"/>
  <c r="AD2" i="5"/>
  <c r="AF2" i="5"/>
  <c r="AL2" i="5"/>
  <c r="C2" i="4"/>
  <c r="AP8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" i="4"/>
  <c r="AP136" i="4" l="1"/>
  <c r="AP128" i="4"/>
  <c r="AP72" i="4"/>
  <c r="AP64" i="4"/>
  <c r="O271" i="4"/>
  <c r="N271" i="5" s="1"/>
  <c r="AO208" i="5"/>
  <c r="AO271" i="4"/>
  <c r="AN271" i="5" s="1"/>
  <c r="AO224" i="5"/>
  <c r="AP264" i="4"/>
  <c r="I271" i="4"/>
  <c r="H271" i="5" s="1"/>
  <c r="AP200" i="4"/>
  <c r="AO269" i="5"/>
  <c r="B2" i="5"/>
  <c r="C271" i="4"/>
  <c r="B271" i="5" s="1"/>
  <c r="AP248" i="4"/>
  <c r="AP112" i="4"/>
  <c r="AP48" i="4"/>
  <c r="O2" i="5"/>
  <c r="P271" i="4"/>
  <c r="O271" i="5" s="1"/>
  <c r="AK2" i="5"/>
  <c r="AL271" i="4"/>
  <c r="AK271" i="5" s="1"/>
  <c r="AC2" i="5"/>
  <c r="AD271" i="4"/>
  <c r="AC271" i="5" s="1"/>
  <c r="M2" i="5"/>
  <c r="N271" i="4"/>
  <c r="M271" i="5" s="1"/>
  <c r="AM271" i="4"/>
  <c r="AL271" i="5" s="1"/>
  <c r="G271" i="4"/>
  <c r="F271" i="5" s="1"/>
  <c r="N2" i="5"/>
  <c r="AH2" i="5"/>
  <c r="AI271" i="4"/>
  <c r="AH271" i="5" s="1"/>
  <c r="AO240" i="5"/>
  <c r="AG2" i="5"/>
  <c r="AH271" i="4"/>
  <c r="AG271" i="5" s="1"/>
  <c r="AM2" i="5"/>
  <c r="AN271" i="4"/>
  <c r="AM271" i="5" s="1"/>
  <c r="G2" i="5"/>
  <c r="H271" i="4"/>
  <c r="G271" i="5" s="1"/>
  <c r="AP224" i="4"/>
  <c r="AP160" i="4"/>
  <c r="AP96" i="4"/>
  <c r="AP32" i="4"/>
  <c r="U2" i="5"/>
  <c r="V271" i="4"/>
  <c r="U271" i="5" s="1"/>
  <c r="E2" i="5"/>
  <c r="F271" i="4"/>
  <c r="E271" i="5" s="1"/>
  <c r="AP269" i="4"/>
  <c r="AP216" i="4"/>
  <c r="AP152" i="4"/>
  <c r="AP88" i="4"/>
  <c r="AP24" i="4"/>
  <c r="AJ2" i="5"/>
  <c r="AK271" i="4"/>
  <c r="AJ271" i="5" s="1"/>
  <c r="AB2" i="5"/>
  <c r="AC271" i="4"/>
  <c r="AB271" i="5" s="1"/>
  <c r="T2" i="5"/>
  <c r="U271" i="4"/>
  <c r="T271" i="5" s="1"/>
  <c r="L2" i="5"/>
  <c r="M271" i="4"/>
  <c r="L271" i="5" s="1"/>
  <c r="D2" i="5"/>
  <c r="E271" i="4"/>
  <c r="D271" i="5" s="1"/>
  <c r="AG271" i="4"/>
  <c r="AF271" i="5" s="1"/>
  <c r="AN2" i="5"/>
  <c r="H2" i="5"/>
  <c r="R2" i="5"/>
  <c r="S271" i="4"/>
  <c r="R271" i="5" s="1"/>
  <c r="AO232" i="5"/>
  <c r="AO192" i="5"/>
  <c r="I2" i="5"/>
  <c r="J271" i="4"/>
  <c r="I271" i="5" s="1"/>
  <c r="AP240" i="4"/>
  <c r="W2" i="5"/>
  <c r="X271" i="4"/>
  <c r="W271" i="5" s="1"/>
  <c r="AP208" i="4"/>
  <c r="AP144" i="4"/>
  <c r="AP80" i="4"/>
  <c r="AP16" i="4"/>
  <c r="AI2" i="5"/>
  <c r="AJ271" i="4"/>
  <c r="AI271" i="5" s="1"/>
  <c r="AA2" i="5"/>
  <c r="AB271" i="4"/>
  <c r="AA271" i="5" s="1"/>
  <c r="S2" i="5"/>
  <c r="T271" i="4"/>
  <c r="S271" i="5" s="1"/>
  <c r="K2" i="5"/>
  <c r="L271" i="4"/>
  <c r="K271" i="5" s="1"/>
  <c r="C2" i="5"/>
  <c r="D271" i="4"/>
  <c r="C271" i="5" s="1"/>
  <c r="AE271" i="4"/>
  <c r="AD271" i="5" s="1"/>
  <c r="AO184" i="5"/>
  <c r="AO176" i="5"/>
  <c r="AO168" i="5"/>
  <c r="AO160" i="5"/>
  <c r="AO152" i="5"/>
  <c r="AO144" i="5"/>
  <c r="AO136" i="5"/>
  <c r="AO128" i="5"/>
  <c r="AO120" i="5"/>
  <c r="AO112" i="5"/>
  <c r="AO104" i="5"/>
  <c r="AO96" i="5"/>
  <c r="AO88" i="5"/>
  <c r="AO80" i="5"/>
  <c r="AO72" i="5"/>
  <c r="AO64" i="5"/>
  <c r="AO56" i="5"/>
  <c r="AO48" i="5"/>
  <c r="AO40" i="5"/>
  <c r="AO32" i="5"/>
  <c r="AO24" i="5"/>
  <c r="AO16" i="5"/>
  <c r="AO8" i="5"/>
  <c r="Y271" i="4"/>
  <c r="X271" i="5" s="1"/>
  <c r="W271" i="4"/>
  <c r="V271" i="5" s="1"/>
  <c r="J2" i="5"/>
  <c r="K271" i="4"/>
  <c r="J271" i="5" s="1"/>
  <c r="AP265" i="4"/>
  <c r="C265" i="5"/>
  <c r="AO265" i="5" s="1"/>
  <c r="AO248" i="5"/>
  <c r="AO216" i="5"/>
  <c r="Y2" i="5"/>
  <c r="Z271" i="4"/>
  <c r="Y271" i="5" s="1"/>
  <c r="AP184" i="4"/>
  <c r="AP120" i="4"/>
  <c r="AP56" i="4"/>
  <c r="Q271" i="4"/>
  <c r="P271" i="5" s="1"/>
  <c r="AO256" i="5"/>
  <c r="AO200" i="5"/>
  <c r="AP256" i="4"/>
  <c r="Q2" i="5"/>
  <c r="R271" i="4"/>
  <c r="Q271" i="5" s="1"/>
  <c r="Z2" i="5"/>
  <c r="AA271" i="4"/>
  <c r="Z271" i="5" s="1"/>
  <c r="AO264" i="5"/>
  <c r="AP192" i="4"/>
  <c r="AP176" i="4"/>
  <c r="AE2" i="5"/>
  <c r="AF271" i="4"/>
  <c r="AE271" i="5" s="1"/>
  <c r="AP232" i="4"/>
  <c r="AP168" i="4"/>
  <c r="AP104" i="4"/>
  <c r="AP40" i="4"/>
  <c r="AP270" i="4"/>
  <c r="D270" i="5"/>
  <c r="AO270" i="5" s="1"/>
  <c r="AP268" i="4"/>
  <c r="B268" i="5"/>
  <c r="AO268" i="5" s="1"/>
  <c r="AP267" i="4"/>
  <c r="I267" i="5"/>
  <c r="AO267" i="5" s="1"/>
  <c r="AP266" i="4"/>
  <c r="H266" i="5"/>
  <c r="AO266" i="5" s="1"/>
  <c r="AP263" i="4"/>
  <c r="E263" i="5"/>
  <c r="AO263" i="5" s="1"/>
  <c r="AP262" i="4"/>
  <c r="D262" i="5"/>
  <c r="AO262" i="5" s="1"/>
  <c r="AP261" i="4"/>
  <c r="C261" i="5"/>
  <c r="AO261" i="5" s="1"/>
  <c r="AP260" i="4"/>
  <c r="B260" i="5"/>
  <c r="AO260" i="5" s="1"/>
  <c r="AP259" i="4"/>
  <c r="I259" i="5"/>
  <c r="AO259" i="5" s="1"/>
  <c r="AP258" i="4"/>
  <c r="H258" i="5"/>
  <c r="AO258" i="5" s="1"/>
  <c r="AP257" i="4"/>
  <c r="G257" i="5"/>
  <c r="AO257" i="5" s="1"/>
  <c r="AP255" i="4"/>
  <c r="E255" i="5"/>
  <c r="AO255" i="5" s="1"/>
  <c r="AP254" i="4"/>
  <c r="D254" i="5"/>
  <c r="AO254" i="5" s="1"/>
  <c r="AP253" i="4"/>
  <c r="C253" i="5"/>
  <c r="AO253" i="5" s="1"/>
  <c r="AP252" i="4"/>
  <c r="B252" i="5"/>
  <c r="AO252" i="5" s="1"/>
  <c r="AP251" i="4"/>
  <c r="I251" i="5"/>
  <c r="AO251" i="5" s="1"/>
  <c r="AP250" i="4"/>
  <c r="H250" i="5"/>
  <c r="AO250" i="5" s="1"/>
  <c r="AP249" i="4"/>
  <c r="G249" i="5"/>
  <c r="AO249" i="5" s="1"/>
  <c r="AP247" i="4"/>
  <c r="E247" i="5"/>
  <c r="AO247" i="5" s="1"/>
  <c r="AP246" i="4"/>
  <c r="D246" i="5"/>
  <c r="AO246" i="5" s="1"/>
  <c r="AP245" i="4"/>
  <c r="C245" i="5"/>
  <c r="AO245" i="5" s="1"/>
  <c r="AP244" i="4"/>
  <c r="B244" i="5"/>
  <c r="AO244" i="5" s="1"/>
  <c r="AP243" i="4"/>
  <c r="I243" i="5"/>
  <c r="AO243" i="5" s="1"/>
  <c r="AP242" i="4"/>
  <c r="H242" i="5"/>
  <c r="AO242" i="5" s="1"/>
  <c r="AP241" i="4"/>
  <c r="G241" i="5"/>
  <c r="AO241" i="5" s="1"/>
  <c r="AP239" i="4"/>
  <c r="E239" i="5"/>
  <c r="AO239" i="5" s="1"/>
  <c r="AP238" i="4"/>
  <c r="D238" i="5"/>
  <c r="AO238" i="5" s="1"/>
  <c r="AP237" i="4"/>
  <c r="C237" i="5"/>
  <c r="AO237" i="5" s="1"/>
  <c r="AP236" i="4"/>
  <c r="B236" i="5"/>
  <c r="AO236" i="5" s="1"/>
  <c r="AP235" i="4"/>
  <c r="I235" i="5"/>
  <c r="AO235" i="5" s="1"/>
  <c r="AP234" i="4"/>
  <c r="H234" i="5"/>
  <c r="AO234" i="5" s="1"/>
  <c r="AP233" i="4"/>
  <c r="G233" i="5"/>
  <c r="AO233" i="5" s="1"/>
  <c r="AP231" i="4"/>
  <c r="E231" i="5"/>
  <c r="AO231" i="5" s="1"/>
  <c r="AP230" i="4"/>
  <c r="D230" i="5"/>
  <c r="AO230" i="5" s="1"/>
  <c r="AP229" i="4"/>
  <c r="C229" i="5"/>
  <c r="AO229" i="5" s="1"/>
  <c r="AP228" i="4"/>
  <c r="B228" i="5"/>
  <c r="AO228" i="5" s="1"/>
  <c r="AP227" i="4"/>
  <c r="I227" i="5"/>
  <c r="AO227" i="5" s="1"/>
  <c r="AP226" i="4"/>
  <c r="H226" i="5"/>
  <c r="AO226" i="5" s="1"/>
  <c r="AP225" i="4"/>
  <c r="G225" i="5"/>
  <c r="AO225" i="5" s="1"/>
  <c r="AP223" i="4"/>
  <c r="E223" i="5"/>
  <c r="AO223" i="5" s="1"/>
  <c r="AP222" i="4"/>
  <c r="D222" i="5"/>
  <c r="AO222" i="5" s="1"/>
  <c r="AP221" i="4"/>
  <c r="C221" i="5"/>
  <c r="AO221" i="5" s="1"/>
  <c r="AP220" i="4"/>
  <c r="B220" i="5"/>
  <c r="AO220" i="5" s="1"/>
  <c r="AP219" i="4"/>
  <c r="I219" i="5"/>
  <c r="AO219" i="5" s="1"/>
  <c r="AP218" i="4"/>
  <c r="H218" i="5"/>
  <c r="AO218" i="5" s="1"/>
  <c r="AP217" i="4"/>
  <c r="G217" i="5"/>
  <c r="AO217" i="5" s="1"/>
  <c r="AP215" i="4"/>
  <c r="E215" i="5"/>
  <c r="AO215" i="5" s="1"/>
  <c r="AP214" i="4"/>
  <c r="D214" i="5"/>
  <c r="AO214" i="5" s="1"/>
  <c r="AP213" i="4"/>
  <c r="C213" i="5"/>
  <c r="AO213" i="5" s="1"/>
  <c r="AP212" i="4"/>
  <c r="B212" i="5"/>
  <c r="AO212" i="5" s="1"/>
  <c r="AP211" i="4"/>
  <c r="I211" i="5"/>
  <c r="AO211" i="5" s="1"/>
  <c r="AP210" i="4"/>
  <c r="H210" i="5"/>
  <c r="AO210" i="5" s="1"/>
  <c r="AP209" i="4"/>
  <c r="G209" i="5"/>
  <c r="AO209" i="5" s="1"/>
  <c r="AP207" i="4"/>
  <c r="E207" i="5"/>
  <c r="AO207" i="5" s="1"/>
  <c r="AP206" i="4"/>
  <c r="D206" i="5"/>
  <c r="AO206" i="5" s="1"/>
  <c r="AP205" i="4"/>
  <c r="C205" i="5"/>
  <c r="AO205" i="5" s="1"/>
  <c r="AP204" i="4"/>
  <c r="B204" i="5"/>
  <c r="AO204" i="5" s="1"/>
  <c r="AP203" i="4"/>
  <c r="I203" i="5"/>
  <c r="AO203" i="5" s="1"/>
  <c r="AP202" i="4"/>
  <c r="H202" i="5"/>
  <c r="AO202" i="5" s="1"/>
  <c r="AP201" i="4"/>
  <c r="G201" i="5"/>
  <c r="AO201" i="5" s="1"/>
  <c r="AP199" i="4"/>
  <c r="E199" i="5"/>
  <c r="AO199" i="5" s="1"/>
  <c r="AP198" i="4"/>
  <c r="D198" i="5"/>
  <c r="AO198" i="5" s="1"/>
  <c r="AP197" i="4"/>
  <c r="C197" i="5"/>
  <c r="AO197" i="5" s="1"/>
  <c r="AP196" i="4"/>
  <c r="B196" i="5"/>
  <c r="AO196" i="5" s="1"/>
  <c r="AP195" i="4"/>
  <c r="I195" i="5"/>
  <c r="AO195" i="5" s="1"/>
  <c r="AP194" i="4"/>
  <c r="H194" i="5"/>
  <c r="AO194" i="5" s="1"/>
  <c r="AP193" i="4"/>
  <c r="G193" i="5"/>
  <c r="AO193" i="5" s="1"/>
  <c r="AP191" i="4"/>
  <c r="E191" i="5"/>
  <c r="AO191" i="5" s="1"/>
  <c r="AP190" i="4"/>
  <c r="D190" i="5"/>
  <c r="AO190" i="5" s="1"/>
  <c r="AP189" i="4"/>
  <c r="C189" i="5"/>
  <c r="AO189" i="5" s="1"/>
  <c r="AP188" i="4"/>
  <c r="B188" i="5"/>
  <c r="AO188" i="5" s="1"/>
  <c r="AP187" i="4"/>
  <c r="I187" i="5"/>
  <c r="AO187" i="5" s="1"/>
  <c r="AP186" i="4"/>
  <c r="H186" i="5"/>
  <c r="AO186" i="5" s="1"/>
  <c r="AP185" i="4"/>
  <c r="G185" i="5"/>
  <c r="AO185" i="5" s="1"/>
  <c r="AP183" i="4"/>
  <c r="E183" i="5"/>
  <c r="AO183" i="5" s="1"/>
  <c r="AP182" i="4"/>
  <c r="D182" i="5"/>
  <c r="AO182" i="5" s="1"/>
  <c r="AP181" i="4"/>
  <c r="C181" i="5"/>
  <c r="AO181" i="5" s="1"/>
  <c r="AP180" i="4"/>
  <c r="B180" i="5"/>
  <c r="AO180" i="5" s="1"/>
  <c r="AP179" i="4"/>
  <c r="I179" i="5"/>
  <c r="AO179" i="5" s="1"/>
  <c r="AP178" i="4"/>
  <c r="H178" i="5"/>
  <c r="AO178" i="5" s="1"/>
  <c r="AP177" i="4"/>
  <c r="G177" i="5"/>
  <c r="AO177" i="5" s="1"/>
  <c r="AP175" i="4"/>
  <c r="E175" i="5"/>
  <c r="AO175" i="5" s="1"/>
  <c r="AP174" i="4"/>
  <c r="D174" i="5"/>
  <c r="AO174" i="5" s="1"/>
  <c r="AP173" i="4"/>
  <c r="C173" i="5"/>
  <c r="AO173" i="5" s="1"/>
  <c r="AP172" i="4"/>
  <c r="B172" i="5"/>
  <c r="AO172" i="5" s="1"/>
  <c r="AP171" i="4"/>
  <c r="I171" i="5"/>
  <c r="AO171" i="5" s="1"/>
  <c r="AP170" i="4"/>
  <c r="H170" i="5"/>
  <c r="AO170" i="5" s="1"/>
  <c r="AP169" i="4"/>
  <c r="G169" i="5"/>
  <c r="AO169" i="5" s="1"/>
  <c r="AP167" i="4"/>
  <c r="E167" i="5"/>
  <c r="AO167" i="5" s="1"/>
  <c r="AP166" i="4"/>
  <c r="D166" i="5"/>
  <c r="AO166" i="5" s="1"/>
  <c r="AP165" i="4"/>
  <c r="C165" i="5"/>
  <c r="AO165" i="5" s="1"/>
  <c r="AP164" i="4"/>
  <c r="B164" i="5"/>
  <c r="AO164" i="5" s="1"/>
  <c r="AP163" i="4"/>
  <c r="I163" i="5"/>
  <c r="AO163" i="5" s="1"/>
  <c r="AP162" i="4"/>
  <c r="H162" i="5"/>
  <c r="AO162" i="5" s="1"/>
  <c r="AP161" i="4"/>
  <c r="G161" i="5"/>
  <c r="AO161" i="5" s="1"/>
  <c r="AP159" i="4"/>
  <c r="E159" i="5"/>
  <c r="AO159" i="5" s="1"/>
  <c r="AP158" i="4"/>
  <c r="D158" i="5"/>
  <c r="AO158" i="5" s="1"/>
  <c r="AP157" i="4"/>
  <c r="C157" i="5"/>
  <c r="AO157" i="5" s="1"/>
  <c r="AP156" i="4"/>
  <c r="B156" i="5"/>
  <c r="AO156" i="5" s="1"/>
  <c r="AP155" i="4"/>
  <c r="I155" i="5"/>
  <c r="AO155" i="5" s="1"/>
  <c r="AP154" i="4"/>
  <c r="H154" i="5"/>
  <c r="AO154" i="5" s="1"/>
  <c r="AP153" i="4"/>
  <c r="G153" i="5"/>
  <c r="AO153" i="5" s="1"/>
  <c r="AP151" i="4"/>
  <c r="E151" i="5"/>
  <c r="AO151" i="5" s="1"/>
  <c r="AP150" i="4"/>
  <c r="D150" i="5"/>
  <c r="AO150" i="5" s="1"/>
  <c r="AP149" i="4"/>
  <c r="C149" i="5"/>
  <c r="AO149" i="5" s="1"/>
  <c r="AP148" i="4"/>
  <c r="B148" i="5"/>
  <c r="AO148" i="5" s="1"/>
  <c r="AP147" i="4"/>
  <c r="I147" i="5"/>
  <c r="AO147" i="5" s="1"/>
  <c r="AP146" i="4"/>
  <c r="H146" i="5"/>
  <c r="AO146" i="5" s="1"/>
  <c r="AP145" i="4"/>
  <c r="G145" i="5"/>
  <c r="AO145" i="5" s="1"/>
  <c r="AP143" i="4"/>
  <c r="E143" i="5"/>
  <c r="AO143" i="5" s="1"/>
  <c r="AP142" i="4"/>
  <c r="D142" i="5"/>
  <c r="AO142" i="5" s="1"/>
  <c r="AP141" i="4"/>
  <c r="C141" i="5"/>
  <c r="AO141" i="5" s="1"/>
  <c r="AP140" i="4"/>
  <c r="B140" i="5"/>
  <c r="AO140" i="5" s="1"/>
  <c r="AP139" i="4"/>
  <c r="I139" i="5"/>
  <c r="AO139" i="5" s="1"/>
  <c r="AP138" i="4"/>
  <c r="H138" i="5"/>
  <c r="AO138" i="5" s="1"/>
  <c r="AP137" i="4"/>
  <c r="G137" i="5"/>
  <c r="AO137" i="5" s="1"/>
  <c r="AP135" i="4"/>
  <c r="E135" i="5"/>
  <c r="AO135" i="5" s="1"/>
  <c r="AP134" i="4"/>
  <c r="D134" i="5"/>
  <c r="AO134" i="5" s="1"/>
  <c r="AP133" i="4"/>
  <c r="C133" i="5"/>
  <c r="AO133" i="5" s="1"/>
  <c r="AP132" i="4"/>
  <c r="B132" i="5"/>
  <c r="AO132" i="5" s="1"/>
  <c r="AP131" i="4"/>
  <c r="I131" i="5"/>
  <c r="AO131" i="5" s="1"/>
  <c r="AP130" i="4"/>
  <c r="H130" i="5"/>
  <c r="AO130" i="5" s="1"/>
  <c r="AP129" i="4"/>
  <c r="G129" i="5"/>
  <c r="AO129" i="5" s="1"/>
  <c r="AP127" i="4"/>
  <c r="E127" i="5"/>
  <c r="AO127" i="5" s="1"/>
  <c r="AP126" i="4"/>
  <c r="D126" i="5"/>
  <c r="AO126" i="5" s="1"/>
  <c r="AP125" i="4"/>
  <c r="C125" i="5"/>
  <c r="AO125" i="5" s="1"/>
  <c r="AP124" i="4"/>
  <c r="B124" i="5"/>
  <c r="AO124" i="5" s="1"/>
  <c r="AP123" i="4"/>
  <c r="I123" i="5"/>
  <c r="AO123" i="5" s="1"/>
  <c r="AP122" i="4"/>
  <c r="H122" i="5"/>
  <c r="AO122" i="5" s="1"/>
  <c r="AP121" i="4"/>
  <c r="G121" i="5"/>
  <c r="AO121" i="5" s="1"/>
  <c r="AP119" i="4"/>
  <c r="E119" i="5"/>
  <c r="AO119" i="5" s="1"/>
  <c r="AP118" i="4"/>
  <c r="D118" i="5"/>
  <c r="AO118" i="5" s="1"/>
  <c r="AP117" i="4"/>
  <c r="C117" i="5"/>
  <c r="AO117" i="5" s="1"/>
  <c r="AP116" i="4"/>
  <c r="B116" i="5"/>
  <c r="AO116" i="5" s="1"/>
  <c r="AP115" i="4"/>
  <c r="I115" i="5"/>
  <c r="AO115" i="5" s="1"/>
  <c r="AP114" i="4"/>
  <c r="H114" i="5"/>
  <c r="AO114" i="5" s="1"/>
  <c r="AP113" i="4"/>
  <c r="G113" i="5"/>
  <c r="AO113" i="5" s="1"/>
  <c r="AP111" i="4"/>
  <c r="E111" i="5"/>
  <c r="AO111" i="5" s="1"/>
  <c r="AP110" i="4"/>
  <c r="D110" i="5"/>
  <c r="AO110" i="5" s="1"/>
  <c r="AP109" i="4"/>
  <c r="C109" i="5"/>
  <c r="AO109" i="5" s="1"/>
  <c r="AP108" i="4"/>
  <c r="B108" i="5"/>
  <c r="AO108" i="5" s="1"/>
  <c r="AP107" i="4"/>
  <c r="I107" i="5"/>
  <c r="AO107" i="5" s="1"/>
  <c r="AP106" i="4"/>
  <c r="H106" i="5"/>
  <c r="AO106" i="5" s="1"/>
  <c r="AP105" i="4"/>
  <c r="G105" i="5"/>
  <c r="AO105" i="5" s="1"/>
  <c r="AP103" i="4"/>
  <c r="E103" i="5"/>
  <c r="AO103" i="5" s="1"/>
  <c r="AP102" i="4"/>
  <c r="D102" i="5"/>
  <c r="AO102" i="5" s="1"/>
  <c r="AP101" i="4"/>
  <c r="C101" i="5"/>
  <c r="AO101" i="5" s="1"/>
  <c r="AP100" i="4"/>
  <c r="B100" i="5"/>
  <c r="AO100" i="5" s="1"/>
  <c r="AP99" i="4"/>
  <c r="I99" i="5"/>
  <c r="AO99" i="5" s="1"/>
  <c r="AP98" i="4"/>
  <c r="H98" i="5"/>
  <c r="AO98" i="5" s="1"/>
  <c r="AP97" i="4"/>
  <c r="G97" i="5"/>
  <c r="AO97" i="5" s="1"/>
  <c r="AP95" i="4"/>
  <c r="E95" i="5"/>
  <c r="AO95" i="5" s="1"/>
  <c r="AP94" i="4"/>
  <c r="D94" i="5"/>
  <c r="AO94" i="5" s="1"/>
  <c r="AP93" i="4"/>
  <c r="C93" i="5"/>
  <c r="AO93" i="5" s="1"/>
  <c r="AP92" i="4"/>
  <c r="B92" i="5"/>
  <c r="AO92" i="5" s="1"/>
  <c r="AP91" i="4"/>
  <c r="I91" i="5"/>
  <c r="AO91" i="5" s="1"/>
  <c r="AP90" i="4"/>
  <c r="H90" i="5"/>
  <c r="AO90" i="5" s="1"/>
  <c r="AP89" i="4"/>
  <c r="G89" i="5"/>
  <c r="AO89" i="5" s="1"/>
  <c r="AP87" i="4"/>
  <c r="E87" i="5"/>
  <c r="AO87" i="5" s="1"/>
  <c r="AP86" i="4"/>
  <c r="D86" i="5"/>
  <c r="AO86" i="5" s="1"/>
  <c r="AP85" i="4"/>
  <c r="C85" i="5"/>
  <c r="AO85" i="5" s="1"/>
  <c r="AP84" i="4"/>
  <c r="B84" i="5"/>
  <c r="AO84" i="5" s="1"/>
  <c r="AP83" i="4"/>
  <c r="I83" i="5"/>
  <c r="AO83" i="5" s="1"/>
  <c r="AP82" i="4"/>
  <c r="H82" i="5"/>
  <c r="AO82" i="5" s="1"/>
  <c r="AP81" i="4"/>
  <c r="G81" i="5"/>
  <c r="AO81" i="5" s="1"/>
  <c r="AP79" i="4"/>
  <c r="E79" i="5"/>
  <c r="AO79" i="5" s="1"/>
  <c r="AP78" i="4"/>
  <c r="D78" i="5"/>
  <c r="AO78" i="5" s="1"/>
  <c r="AP77" i="4"/>
  <c r="C77" i="5"/>
  <c r="AO77" i="5" s="1"/>
  <c r="AP76" i="4"/>
  <c r="B76" i="5"/>
  <c r="AO76" i="5" s="1"/>
  <c r="AP75" i="4"/>
  <c r="I75" i="5"/>
  <c r="AO75" i="5" s="1"/>
  <c r="AP74" i="4"/>
  <c r="H74" i="5"/>
  <c r="AO74" i="5" s="1"/>
  <c r="AP73" i="4"/>
  <c r="G73" i="5"/>
  <c r="AO73" i="5" s="1"/>
  <c r="AP71" i="4"/>
  <c r="E71" i="5"/>
  <c r="AO71" i="5" s="1"/>
  <c r="AP70" i="4"/>
  <c r="D70" i="5"/>
  <c r="AO70" i="5" s="1"/>
  <c r="AP69" i="4"/>
  <c r="C69" i="5"/>
  <c r="AO69" i="5" s="1"/>
  <c r="AP68" i="4"/>
  <c r="B68" i="5"/>
  <c r="AO68" i="5" s="1"/>
  <c r="AP67" i="4"/>
  <c r="I67" i="5"/>
  <c r="AO67" i="5" s="1"/>
  <c r="AP66" i="4"/>
  <c r="H66" i="5"/>
  <c r="AO66" i="5" s="1"/>
  <c r="AP65" i="4"/>
  <c r="G65" i="5"/>
  <c r="AO65" i="5" s="1"/>
  <c r="AP63" i="4"/>
  <c r="E63" i="5"/>
  <c r="AO63" i="5" s="1"/>
  <c r="AP62" i="4"/>
  <c r="D62" i="5"/>
  <c r="AO62" i="5" s="1"/>
  <c r="AP61" i="4"/>
  <c r="C61" i="5"/>
  <c r="AO61" i="5" s="1"/>
  <c r="AP60" i="4"/>
  <c r="B60" i="5"/>
  <c r="AO60" i="5" s="1"/>
  <c r="AP59" i="4"/>
  <c r="I59" i="5"/>
  <c r="AO59" i="5" s="1"/>
  <c r="AP58" i="4"/>
  <c r="H58" i="5"/>
  <c r="AO58" i="5" s="1"/>
  <c r="AP57" i="4"/>
  <c r="G57" i="5"/>
  <c r="AO57" i="5" s="1"/>
  <c r="AP55" i="4"/>
  <c r="E55" i="5"/>
  <c r="AO55" i="5" s="1"/>
  <c r="AP54" i="4"/>
  <c r="D54" i="5"/>
  <c r="AO54" i="5" s="1"/>
  <c r="AP53" i="4"/>
  <c r="C53" i="5"/>
  <c r="AO53" i="5" s="1"/>
  <c r="AP52" i="4"/>
  <c r="B52" i="5"/>
  <c r="AO52" i="5" s="1"/>
  <c r="AP51" i="4"/>
  <c r="I51" i="5"/>
  <c r="AO51" i="5" s="1"/>
  <c r="AP50" i="4"/>
  <c r="H50" i="5"/>
  <c r="AO50" i="5" s="1"/>
  <c r="AP49" i="4"/>
  <c r="G49" i="5"/>
  <c r="AO49" i="5" s="1"/>
  <c r="AP47" i="4"/>
  <c r="E47" i="5"/>
  <c r="AO47" i="5" s="1"/>
  <c r="AP46" i="4"/>
  <c r="D46" i="5"/>
  <c r="AO46" i="5" s="1"/>
  <c r="AP45" i="4"/>
  <c r="C45" i="5"/>
  <c r="AO45" i="5" s="1"/>
  <c r="AP44" i="4"/>
  <c r="B44" i="5"/>
  <c r="AO44" i="5" s="1"/>
  <c r="AP43" i="4"/>
  <c r="I43" i="5"/>
  <c r="AO43" i="5" s="1"/>
  <c r="AP42" i="4"/>
  <c r="H42" i="5"/>
  <c r="AO42" i="5" s="1"/>
  <c r="AP41" i="4"/>
  <c r="G41" i="5"/>
  <c r="AO41" i="5" s="1"/>
  <c r="AP39" i="4"/>
  <c r="E39" i="5"/>
  <c r="AO39" i="5" s="1"/>
  <c r="AP38" i="4"/>
  <c r="D38" i="5"/>
  <c r="AO38" i="5" s="1"/>
  <c r="AP37" i="4"/>
  <c r="C37" i="5"/>
  <c r="AO37" i="5" s="1"/>
  <c r="AP36" i="4"/>
  <c r="B36" i="5"/>
  <c r="AO36" i="5" s="1"/>
  <c r="AP35" i="4"/>
  <c r="I35" i="5"/>
  <c r="AO35" i="5" s="1"/>
  <c r="AP34" i="4"/>
  <c r="H34" i="5"/>
  <c r="AO34" i="5" s="1"/>
  <c r="AP33" i="4"/>
  <c r="G33" i="5"/>
  <c r="AO33" i="5" s="1"/>
  <c r="AP31" i="4"/>
  <c r="E31" i="5"/>
  <c r="AO31" i="5" s="1"/>
  <c r="AP30" i="4"/>
  <c r="D30" i="5"/>
  <c r="AO30" i="5" s="1"/>
  <c r="AP29" i="4"/>
  <c r="C29" i="5"/>
  <c r="AO29" i="5" s="1"/>
  <c r="AP28" i="4"/>
  <c r="B28" i="5"/>
  <c r="AO28" i="5" s="1"/>
  <c r="AP27" i="4"/>
  <c r="I27" i="5"/>
  <c r="AO27" i="5" s="1"/>
  <c r="AP26" i="4"/>
  <c r="H26" i="5"/>
  <c r="AO26" i="5" s="1"/>
  <c r="AP25" i="4"/>
  <c r="G25" i="5"/>
  <c r="AO25" i="5" s="1"/>
  <c r="AP23" i="4"/>
  <c r="E23" i="5"/>
  <c r="AO23" i="5" s="1"/>
  <c r="AP22" i="4"/>
  <c r="D22" i="5"/>
  <c r="AO22" i="5" s="1"/>
  <c r="AP21" i="4"/>
  <c r="C21" i="5"/>
  <c r="AO21" i="5" s="1"/>
  <c r="AP20" i="4"/>
  <c r="B20" i="5"/>
  <c r="AO20" i="5" s="1"/>
  <c r="AP19" i="4"/>
  <c r="I19" i="5"/>
  <c r="AO19" i="5" s="1"/>
  <c r="AP18" i="4"/>
  <c r="H18" i="5"/>
  <c r="AO18" i="5" s="1"/>
  <c r="AP17" i="4"/>
  <c r="G17" i="5"/>
  <c r="AO17" i="5" s="1"/>
  <c r="AP15" i="4"/>
  <c r="E15" i="5"/>
  <c r="AO15" i="5" s="1"/>
  <c r="AP14" i="4"/>
  <c r="D14" i="5"/>
  <c r="AO14" i="5" s="1"/>
  <c r="AP13" i="4"/>
  <c r="C13" i="5"/>
  <c r="AO13" i="5" s="1"/>
  <c r="AP12" i="4"/>
  <c r="B12" i="5"/>
  <c r="AO12" i="5" s="1"/>
  <c r="AP11" i="4"/>
  <c r="I11" i="5"/>
  <c r="AO11" i="5" s="1"/>
  <c r="AP10" i="4"/>
  <c r="H10" i="5"/>
  <c r="AO10" i="5" s="1"/>
  <c r="AP9" i="4"/>
  <c r="G9" i="5"/>
  <c r="AO9" i="5" s="1"/>
  <c r="AP7" i="4"/>
  <c r="E7" i="5"/>
  <c r="AO7" i="5" s="1"/>
  <c r="AP6" i="4"/>
  <c r="D6" i="5"/>
  <c r="AO6" i="5" s="1"/>
  <c r="AP5" i="4"/>
  <c r="C5" i="5"/>
  <c r="AO5" i="5" s="1"/>
  <c r="AP4" i="4"/>
  <c r="B4" i="5"/>
  <c r="AO4" i="5" s="1"/>
  <c r="AP3" i="4"/>
  <c r="I3" i="5"/>
  <c r="AO3" i="5" s="1"/>
  <c r="AP2" i="4"/>
  <c r="AO271" i="5" l="1"/>
  <c r="AO2" i="5"/>
  <c r="AP271" i="4"/>
</calcChain>
</file>

<file path=xl/sharedStrings.xml><?xml version="1.0" encoding="utf-8"?>
<sst xmlns="http://schemas.openxmlformats.org/spreadsheetml/2006/main" count="5764" uniqueCount="1475">
  <si>
    <t>Procedimentos realizados</t>
  </si>
  <si>
    <t>0610062 HOSPITAL DE OLHOS DE CONCORDIA LTDA</t>
  </si>
  <si>
    <t>2303167 HOSPITAL SANTO ANTONIO DE ITAPEMA</t>
  </si>
  <si>
    <t>2303892 HOSPITAL SAO FRANCISCO</t>
  </si>
  <si>
    <t>2304155 HOSPITAL SAO ROQUE DE SEARA</t>
  </si>
  <si>
    <t>2306336 HOSPITAL SAO JOSE</t>
  </si>
  <si>
    <t>2306344 HOSPITAL JARAGUA</t>
  </si>
  <si>
    <t>2379627 HOSPITAL SAMARIA</t>
  </si>
  <si>
    <t>2418177 HOSPITAL SAO FRANCISCO DE ASSIS</t>
  </si>
  <si>
    <t>2418967 HOSPITAL MONSENHOR JOSE LOCKS DE SAO JOAO BATISTA</t>
  </si>
  <si>
    <t>2419653 HOSPITAL NOSSA SENHORA DA CONCEICAO HNSC</t>
  </si>
  <si>
    <t>2436469 HOSPITAL MUNICIPAL SAO JOSE</t>
  </si>
  <si>
    <t>2490935 HOSPITAL FELIX DA COSTA GOMES</t>
  </si>
  <si>
    <t>2491249 HOSPITAL SANTA CRUZ DE CANOINHAS</t>
  </si>
  <si>
    <t>2492342 HOSPITAL SANTO ANTONIO GUARAMIRIM</t>
  </si>
  <si>
    <t>2521296 HOSPITAL BETHESDA</t>
  </si>
  <si>
    <t>2521695 HOSPITAL RIO NEGRINHO</t>
  </si>
  <si>
    <t>2521792 HOSPITAL E MATERNIDADE SAGRADA FAMILIA</t>
  </si>
  <si>
    <t>2521873 HOSPITAL BEATRIZ RAMOS</t>
  </si>
  <si>
    <t>2522209 HOSPITAL MISERICORDIA</t>
  </si>
  <si>
    <t>2522411 HOSPITAL AZAMBUJA</t>
  </si>
  <si>
    <t>2522489 ASSOCIACAO HOSPITAL E MATERNIDADE DOM JOAQUIM</t>
  </si>
  <si>
    <t>2522691 HOSPITAL E MATERNIDADE MARIETA KONDER BORNHAUSEN</t>
  </si>
  <si>
    <t>2538342 HOSPITAL SAO BERNARDO</t>
  </si>
  <si>
    <t>2543079 HOSPITAL MUNICIPAL SAO LUCAS</t>
  </si>
  <si>
    <t>2555840 FUNDACAO HOSPITALAR SANTA OTILIA</t>
  </si>
  <si>
    <t>2558246 HOSPITAL SANTA ISABEL</t>
  </si>
  <si>
    <t>2558254 HOSPITAL SANTO ANTONIO</t>
  </si>
  <si>
    <t>2568713 HOSPITAL REGIONAL ALTO VALE</t>
  </si>
  <si>
    <t>2658372 INSTITUTO SANTE HOSPITAL DE DIONISIO CERQUEIRA</t>
  </si>
  <si>
    <t>2672154 HOSPITAL HOSCOLA</t>
  </si>
  <si>
    <t>2674327 HOSPITAL NOSSA SENHORA DOS NAVEGANTES</t>
  </si>
  <si>
    <t>2691485 HOSPITAL DE GASPAR</t>
  </si>
  <si>
    <t>2744937 HOSPITAL INFANTIL PEQUENO ANJO</t>
  </si>
  <si>
    <t>2778831 HOSPITAL NOSSA SENHORA DA IMACULADA CONCEICAO</t>
  </si>
  <si>
    <t>3123251 HOSPITAL DE OLHOS DE BLUMENAU</t>
  </si>
  <si>
    <t>6854729 HOSPITAL MUNICIPAL RUTH CARDOSO</t>
  </si>
  <si>
    <t>7105088 HOSPITAL MUNICIPAL NOSSA SENHORA DA GRACA</t>
  </si>
  <si>
    <t>7486596 HOSPITAL REGIONAL DE BIGUACU HELMUTH NASS</t>
  </si>
  <si>
    <t>9175849 OPHTALMUS CLINICA DE OLHOS CC</t>
  </si>
  <si>
    <t>Total</t>
  </si>
  <si>
    <t>0401020045 EXCISAO E ENXERTO DE PELE (HEMANGIOMA, NEVUS OU TUMOR )</t>
  </si>
  <si>
    <t>0401020053 EXCISAO E SUTURA DE LESAO NA PELE C/ PLASTICA EM Z OU ROTACAO DE RETALHO</t>
  </si>
  <si>
    <t>0401020061 EXERESE DE CISTO BRANQUIAL</t>
  </si>
  <si>
    <t>0401020070 EXERESE DE CISTO DERMOIDE</t>
  </si>
  <si>
    <t>0401020088 EXERESE DE CISTO SACRO-COCCIGEO</t>
  </si>
  <si>
    <t>0401020096 EXERESE DE CISTO TIREOGLOSSO</t>
  </si>
  <si>
    <t>0401020100 EXTIRPACAOE SUPRESSAO DE LESAO DE PELE E DE TECIDO CELULAR SUBCUTANEO</t>
  </si>
  <si>
    <t>0402010035 TIREOIDECTOMIA PARCIAL</t>
  </si>
  <si>
    <t>0402010043 TIREOIDECTOMIA TOTAL</t>
  </si>
  <si>
    <t>0403010101 DERIVACAO VENTRICULAR PARA PERITONEO / ATRIO / PLEURA / RAQUE</t>
  </si>
  <si>
    <t>0403020042 MICROCIRURGIA DE PLEXO BRAQUIAL COM MICROENXERTIA</t>
  </si>
  <si>
    <t>0403020050 MICRONEUROLISE DE NERVO PERIFERICO</t>
  </si>
  <si>
    <t>0403020069 MICRONEURORRAFIA</t>
  </si>
  <si>
    <t>0403020077 NEUROLISE NAO FUNCIONAL DE NERVOS PERIFERICOS</t>
  </si>
  <si>
    <t>0403020115 TRATAMENTO CIRURGICO DE NEUROPATIA COMPRESSIVA COM OU SEM MICROCIRURGIA</t>
  </si>
  <si>
    <t>0403020123 TRATAMENTO CIRURGICO DE SINDROME COMPRESSIVA EM TUNEL OSTEO-FIBROSO AO NIVEL DO CARPO</t>
  </si>
  <si>
    <t>0403020131 TRATAMENTO MICROCIRURGICO DE TUMOR DE NERVO PERIFERICO / NEUROMA</t>
  </si>
  <si>
    <t>0403030153 MICROCIRURGIA PARA TUMOR INTRACRANIANO (COM TECNICA COMPLEMENTAR)</t>
  </si>
  <si>
    <t>0403050030 BLOQUEIOS PROLONGADOS DE SISTEMA NERVOSO PERIFERICO / CENTRAL COM BOMBA DE INFUSAO</t>
  </si>
  <si>
    <t>0403050103 RIZOTOMIA / NEUROTOMIA PERCUTANEA POR RADIOFREQUENCIA</t>
  </si>
  <si>
    <t>0403050154 TRATAMENTO DE LESAO DO SISTEMA NEUROVEGETATIVO POR AGENTES QUIMICOS</t>
  </si>
  <si>
    <t>0403070163 EMBOLIZACAO DE ANEURISMA CEREBRAL MENOR DO QUE 1,5 CM COM COLO LARGO</t>
  </si>
  <si>
    <t>0404010016 ADENOIDECTOMIA</t>
  </si>
  <si>
    <t>0404010024 AMIGDALECTOMIA</t>
  </si>
  <si>
    <t>0404010032 AMIGDALECTOMIA COM ADENOIDECTOMIA</t>
  </si>
  <si>
    <t>0404010113 EXERESE DE PAPILOMA EM LARINGE</t>
  </si>
  <si>
    <t>0404010121 EXERESE DE TUMOR DE VIAS AEREAS SUPERIORES, FACE E PESCOCO</t>
  </si>
  <si>
    <t>0404010229 MASTOIDECTOMIA SUBTOTAL</t>
  </si>
  <si>
    <t>0404010326 SINUSOTOMIA BILATERAL</t>
  </si>
  <si>
    <t>0404010350 TIMPANOPLASTIA (UNI / BILATERAL)</t>
  </si>
  <si>
    <t>0404010466 PAROTIDECTOMIA PARCIAL OU SUBTOTAL</t>
  </si>
  <si>
    <t>0404010482 SEPTOPLASTIA PARA CORRECAO DE DESVIO</t>
  </si>
  <si>
    <t>0404010520 SEPTOPLASTIA REPARADORA NAO ESTETICA</t>
  </si>
  <si>
    <t>0404020208 LABIOPLASTIA PARA REDUCAO OU CORRECAO DA HIPERTROFIA DO LABIO</t>
  </si>
  <si>
    <t>0404020240 RECONSTRUCAO TOTAL OU PARCIAL DE NARIZ</t>
  </si>
  <si>
    <t>0404020275 RESSECCAO DE LESAO MALIGNA E BENIGNA DA REGIAO CRANIO E BUCOMAXILOFACIAL</t>
  </si>
  <si>
    <t>0404020321 RINOPLASTIA PARA DEFEITOS POS-TRAUMATICOS</t>
  </si>
  <si>
    <t>0404020356 TRATAMENTO CIRURGICO DE FISTULA E CISTOS ORO-MAXILARES</t>
  </si>
  <si>
    <t>0404020380 TRATAMENTO CIRURGICO DE OSTEOMIELITE DE OSSOS DA FACE</t>
  </si>
  <si>
    <t>0404020453 OSTEOTOMIA DA MAXILA</t>
  </si>
  <si>
    <t>0404020461 OSTEOTOMIA DA MANDIBULA</t>
  </si>
  <si>
    <t>0404020500 OSTEOSSINTESE DA FRATURA COMPLEXA DA MANDIBULA</t>
  </si>
  <si>
    <t>0404020658 TRATAMENTO CIRURGICO DE OSTEOMA, ODONTOMA /OUTRAS LESOES ESPECIFICADAS</t>
  </si>
  <si>
    <t>0404020771 RESSECCAO DE LESAO DA BOCA</t>
  </si>
  <si>
    <t>0405010117 RECONSTITUICAO DE CANAL LACRIMAL</t>
  </si>
  <si>
    <t>0405010133 RECONSTITUICAO TOTAL DE PALPEBRA</t>
  </si>
  <si>
    <t>0405020015 CORRECAO CIRURGICA DE ESTRABISMO (ACIMA DE 2 MUSCULOS)</t>
  </si>
  <si>
    <t>0405020023 CORRECAO CIRURGICA DO ESTRABISMO (ATE 2 MUSCULOS)</t>
  </si>
  <si>
    <t>0405030169 VITRECTOMIA POSTERIOR COM INFUSAO DE PERFLUOCARBONO E ENDOLASER</t>
  </si>
  <si>
    <t>0405030177 VITRECTOMIA POSTERIOR COM INFUSAO DE PERFLUOCARBONO/OLEO DE SILICONE/ENDOLASER</t>
  </si>
  <si>
    <t>0406010587 IMPLANTE DE CARDIOVERSOR DESFIBRILADOR DE CAMARA DUPLA TRANSVENOSO</t>
  </si>
  <si>
    <t>0406010609 IMPLANTE DE CARDIOVERSOR DESFIBRILADOR (CDI) MULTI-SITIO TRANSVENOSO</t>
  </si>
  <si>
    <t>0406010692 IMPLANTE DE PROTESE VALVAR</t>
  </si>
  <si>
    <t>0406010846 RECONSTRUCAO DA RAIZ DA AORTA C/ TUBO VALVADO</t>
  </si>
  <si>
    <t>0406010935 REVASCULARIZACAO MIOCARDICA C/ USO DE EXTRACORPOREA (C/ 2 OU MAIS ENXERTOS)</t>
  </si>
  <si>
    <t>0406011036 TROCA DE ELETRODOS DE MARCAPASSO DE CAMARA DUPLA</t>
  </si>
  <si>
    <t>0406011117 TROCA DE GERADOR DE CARDIO-DESFIBRILADOR MULTI-SITIO</t>
  </si>
  <si>
    <t>0406011125 TROCA DE GERADOR DE MARCAPASSO DE CAMARA DUPLA</t>
  </si>
  <si>
    <t>0406011184 TROCA DE GERADOR E DE ELETRODOS DE MARCAPASSO DE CAMARA DUPLA</t>
  </si>
  <si>
    <t>0406020078 IMPLANTACAO DE CATETER DE LONGA PERMANENCIA SEMI OU TOTALMENTE IMPLANTAVEL (PROCEDIMENTO PRINCIPAL</t>
  </si>
  <si>
    <t>0406020159 EXERESE DE GANGLIO LINFATICO</t>
  </si>
  <si>
    <t>0406020353 PONTE-TROMBOENDARTERECTOMIA AORTO-FEMURAL</t>
  </si>
  <si>
    <t>0406020418 REVASCULARIZACAO DE ARTERIAS VISCERAIS</t>
  </si>
  <si>
    <t>0406020434 REVASCULARIZACAO POR PONTE / TROMBOENDARTERECTOMIA DE OUTRAS ARTERIAS DISTAIS</t>
  </si>
  <si>
    <t>0406020442 REVASCULARIZACAO POR PONTE / TROMBOENDARTERECTOMIA FEMURO-POPLITEA DISTAL</t>
  </si>
  <si>
    <t>0406020566 TRATAMENTO CIRURGICO DE VARIZES (BILATERAL)</t>
  </si>
  <si>
    <t>0406020574 TRATAMENTO CIRURGICO DE VARIZES (UNILATERAL)</t>
  </si>
  <si>
    <t>0406030022 ANGIOPLASTIA CORONARIANA C/ IMPLANTE DE DOIS STENTS</t>
  </si>
  <si>
    <t>0406030030 ANGIOPLASTIA CORONARIANA COM IMPLANTE DE STENT</t>
  </si>
  <si>
    <t>0406040060 ANGIOPLASTIA INTRALUMINAL DE VASOS DAS EXTREMIDADES (COM STENT NAO RECOBERTO)</t>
  </si>
  <si>
    <t>0406040095 ANGIOPLASTIA INTRALUMINAL DE VASOS DO PESCOCO OU TRONCOS SUPRA-AORTICOS (COM STENT NAO RECOBERTO)</t>
  </si>
  <si>
    <t>0406040206 EMBOLIZACAO DE MALFORMACAO VASCULAR ARTERIO-VENOSA (INCLUI ESTUDO ANGIOGRAFICO)</t>
  </si>
  <si>
    <t>0406050023 ESTUDO ELETROFISIOLOGICO TERAPEUTICO I (ABLACAO DE FLUTTER ATRIAL)</t>
  </si>
  <si>
    <t>0406050040 ESTUDO ELETROFISIOLOGICO TERAPEUTICO I (ABLACAO DE TAQUICARDIA POR REENTRADA NODAL DE VIAS ANOMA</t>
  </si>
  <si>
    <t>0406050139 ESTUDO ELETROFISIOLOGICO TERAPEUTICO II (ABLACAO DE VIAS ANOMALAS ESQUERDAS)</t>
  </si>
  <si>
    <t>0407010173 GASTROPLASTIA COM DERIVACAO INTESTINAL</t>
  </si>
  <si>
    <t>0407010211 GASTROSTOMIA</t>
  </si>
  <si>
    <t>0407010297 TRATAMENTO CIRURGICO DE REFLUXO GASTROESOFAGICO</t>
  </si>
  <si>
    <t>0407010360 GASTRECTOMIA VERTICAL EM MANGA (SLEEVE)</t>
  </si>
  <si>
    <t>0407020179 ENTERECTOMIA</t>
  </si>
  <si>
    <t>0407020187 ENTEROANASTOMOSE (QUALQUER SEGMENTO)</t>
  </si>
  <si>
    <t>0407020217 ESFINCTEROTOMIA INTERNA E TRATAMENTO DE FISSURA ANAL</t>
  </si>
  <si>
    <t>0407020225 EXCISAO DE LESAO / TUMOR ANU-RETAL</t>
  </si>
  <si>
    <t>0407020241 FECHAMENTO DE ENTEROSTOMIA (QUALQUER SEGMENTO)</t>
  </si>
  <si>
    <t>0407020276 FISTULECTOMIA / FISTULOTOMIA ANAL</t>
  </si>
  <si>
    <t>0407020284 HEMORROIDECTOMIA</t>
  </si>
  <si>
    <t>0407020357 PROCTOPLASTIA E PROCTORRAFIA POR VIA PERINEAL</t>
  </si>
  <si>
    <t>0407030026 COLECISTECTOMIA</t>
  </si>
  <si>
    <t>0407030034 COLECISTECTOMIA VIDEOLAPAROSCOPICA</t>
  </si>
  <si>
    <t>0407030069 COLEDOCOTOMIA COM OU SEM COLECISTECTOMIA</t>
  </si>
  <si>
    <t>0407030123 ESPLENECTOMIA</t>
  </si>
  <si>
    <t>0407030166 HEPATOTOMIA E DRENAGEM DE ABSCESSO / CISTO</t>
  </si>
  <si>
    <t>0407030255 COLANGIOPANCREATOGRAFIA RETROGRADA ENDOSCOPICA TERAPEUTICA</t>
  </si>
  <si>
    <t>0407040064 HERNIOPLASTIA EPIGASTRICA</t>
  </si>
  <si>
    <t>0407040080 HERNIOPLASTIA INCISIONAL</t>
  </si>
  <si>
    <t>0407040099 HERNIOPLASTIA INGUINAL (BILATERAL)</t>
  </si>
  <si>
    <t>0407040102 HERNIOPLASTIA INGUINAL / CRURAL (UNILATERAL)</t>
  </si>
  <si>
    <t>0407040110 HERNIOPLASTIA RECIDIVANTE</t>
  </si>
  <si>
    <t>0407040129 HERNIOPLASTIA UMBILICAL</t>
  </si>
  <si>
    <t>0407040161 LAPAROTOMIA EXPLORADORA</t>
  </si>
  <si>
    <t>0407040170 LAPAROTOMIA VIDEOLAPAROSCOPICA PARA DRENAGEM E/OU BIOPSIA</t>
  </si>
  <si>
    <t>0407040226 REPARACAO DE OUTRAS HERNIAS</t>
  </si>
  <si>
    <t>0408010053 ARTROPLASTIA ESCAPULO-UMERAL TOTAL</t>
  </si>
  <si>
    <t>0408010142 REPARO DE ROTURA DO MANGUITO ROTADOR (INCLUI PROCEDIMENTOS DESCOMPRESSIVOS)</t>
  </si>
  <si>
    <t>0408010185 TRATAMENTO CIRURGICO DE LUXACAO / FRATURA-LUXACAO ACROMIO-CLAVICULAR</t>
  </si>
  <si>
    <t>0408010215 TRATAMENTO CIRURGICO DE LUXACAO RECIDIVANTE / HABITUAL DE ARTICULACAO ESCAPULO-UMERAL</t>
  </si>
  <si>
    <t>0408010223 TRATAMENTO CIRURGICO DE RETARDO DE CONSOLIDACAO DA PSEUDARTROSE DE CLAVICULA / ESCAPULA</t>
  </si>
  <si>
    <t>0408020032 ARTRODESE DE MEDIAS / GRANDES ARTICULACOES DE MEMBRO SUPERIOR</t>
  </si>
  <si>
    <t>0408020130 RECONSTRUCAO CAPSULO-LIGAMENTAR DE COTOVELO PUNHO</t>
  </si>
  <si>
    <t>0408020504 TRATAMENTO CIRURGICO DE LESAO EVOLUTIVA FISARIA NO MEMBRO SUPERIOR</t>
  </si>
  <si>
    <t>0408020601 TRATAMENTO CIRURGICO DE PSEUDO-RETARDO / CONSOLIDACAO / PERDA OSSEA AO IIVEL DO CARPO</t>
  </si>
  <si>
    <t>0408030070 ARTRODESE CERVICAL ANTERIOR DOIS NIVEIS</t>
  </si>
  <si>
    <t>0408030119 ARTRODESE CERVICAL ANTERIOR UM NIVEL</t>
  </si>
  <si>
    <t>0408030135 ARTRODESE INTERSOMATICA VIA POSTERIOR / POSTERO-LATERAL UM NIVEL</t>
  </si>
  <si>
    <t>0408030143 ARTRODESE INTERSOMATICA VIA POSTERIOR / POSTERO-LATERAL DOIS NIVEIS</t>
  </si>
  <si>
    <t>0408030291 ARTRODESE TORACO-LOMBO-SACRA POSTERIOR, DOIS NIVEIS,</t>
  </si>
  <si>
    <t>0408030305 ARTRODESE TORACO-LOMBO-SACRA POSTERIOR, QUATRO NIVEIS,</t>
  </si>
  <si>
    <t>0408030380 DISCECTOMIA CERVICAL / LOMBAR / LOMBO-SACRA POR VIA POSTERIOR (1 NIVEL C/ MICROSCOPIO)</t>
  </si>
  <si>
    <t>0408030399 DISCECTOMIA CERVICAL / LOMBAR / LOMBO-SACRA POR VIA POSTERIOR (UM NIVEL)</t>
  </si>
  <si>
    <t>0408030410 DISCECTOMIA CERVICAL / LOMBAR / LOMBO-SACRA POR VIA POSTERIOR (DOIS OU MAIS NIVEIS C/ MICROSCOPIO)</t>
  </si>
  <si>
    <t>0408040076 ARTROPLASTIA DE REVISAO OU RECONSTRUCAO DO QUADRIL</t>
  </si>
  <si>
    <t>0408040092 ARTROPLASTIA TOTAL PRIMARIA DO QUADRIL NAO CIMENTADA / HIBRIDA</t>
  </si>
  <si>
    <t>0408040130 EPIFISIODESE FEMORAL PROXIMAL IN SITU</t>
  </si>
  <si>
    <t>0408040165 RECONSTRUCAO OSTEOPLASTICA DO QUADRIL</t>
  </si>
  <si>
    <t>0408050039 ARTRODESE DE MEDIAS / GRANDES ARTICULACOES DE MEMBRO INFERIOR</t>
  </si>
  <si>
    <t>0408050055 ARTROPLASTIA TOTAL DE JOELHO - REVISAO / RECONSTRUCAO</t>
  </si>
  <si>
    <t>0408050063 ARTROPLASTIA TOTAL PRIMARIA DO JOELHO</t>
  </si>
  <si>
    <t>0408050160 RECONSTRUCAOLIGAMENTAR INTRA-ARTICULAR DO JOELHO (CRUZADO ANTERIOR)</t>
  </si>
  <si>
    <t>0408050390 TRANSFERENCIA MUSCULAR / TENDINOSA NO MEMBRO INFERIOR</t>
  </si>
  <si>
    <t>0408050659 TRATAMENTO CIRURGICO DE HALUX VALGUS COM OSTEOTOMIA DO PRIMEIRO OSSO METATARSIANO</t>
  </si>
  <si>
    <t>0408050748 TRATAMENTO CIRURGICO DE PE PLANO VALGO</t>
  </si>
  <si>
    <t>0408050764 TRATAMENTO CIRURGICO DE PE TORTO CONGENITO</t>
  </si>
  <si>
    <t>0408050780 TRATAMENTO CIRURGICO DE PSEUDARTROSE / RETARDO DE CONSOLIDACAO / PERDA OSSEA AO NIVEL DO TARSO</t>
  </si>
  <si>
    <t>0408050870 TRATAMENTO CIRURGICO DE PSEUDARTROSE / RETARDO DE CONSOLIDACAO/ PERDA OSSEA DA METAFISE TIBIAL</t>
  </si>
  <si>
    <t>0408050888 TRATAMENTO CIRURGICO DE ROTURA DE MENISCO COM SUTURA MENISCAL UNI / BICOMPATIMENTAL</t>
  </si>
  <si>
    <t>0408050896 TRATAMENTO CIRURGICO DE ROTURA DO MENISCO COM MENISCECTOMIA PARCIAL / TOTAL</t>
  </si>
  <si>
    <t>0408050918 TRATAMENTO CIRURGICO DO HALUX VALGUS S/ OSTEOTOMIA DO PRIMEIRO OSSO METATARSIANO</t>
  </si>
  <si>
    <t>0408050926 TRATAMENTO DAS LESOES OSTEO-CONDRAIS POR FIXACAO OU MOSAICOPLASTIA JOELHO/TORNOZELO</t>
  </si>
  <si>
    <t>0408060018 ALONGAMENTO / ENCURTAMENTO MIOTENDINOSO</t>
  </si>
  <si>
    <t>0408060034 ALONGAMENTO E/OU TRANSPORTE OSSEO DE OSSOS LONGOS (EXCETO DA MAO E DO PE)</t>
  </si>
  <si>
    <t>0408060050 ARTRODESE DE PEQUENAS ARTICULACOES</t>
  </si>
  <si>
    <t>0408060085 BURSECTOMIA</t>
  </si>
  <si>
    <t>0408060123 EXPLORACAO ARTICULAR C/ OU S/ SINOVECTOMIA DE MEDIAS / GRANDES ARTICULACOES</t>
  </si>
  <si>
    <t>0408060140 FASCIECTOMIA</t>
  </si>
  <si>
    <t>0408060158 MANIPULACAO ARTICULAR</t>
  </si>
  <si>
    <t>0408060166 OSTECTOMIA DE OSSOS DA MAO E/OU DO PE</t>
  </si>
  <si>
    <t>0408060182 OSTEOTOMIA DE OSSOS DA MAO E/OU DO PE</t>
  </si>
  <si>
    <t>0408060212 RESSECCAO DE CISTO SINOVIAL</t>
  </si>
  <si>
    <t>0408060239 RESSECCAO DE TUMOR E RECONSTRUCAO C/ RETALHO MICROCIRURGICO</t>
  </si>
  <si>
    <t>0408060310 RESSECCAO SIMPLES DE TUMOR OSSEO / DE PARTES MOLES</t>
  </si>
  <si>
    <t>0408060352 RETIRADA DE FIO OU PINO INTRA-OSSEO</t>
  </si>
  <si>
    <t>0408060360 RETIRADA DE FIXADOR EXTERNO</t>
  </si>
  <si>
    <t>0408060379 RETIRADA DE PLACA E/OU PARAFUSOS</t>
  </si>
  <si>
    <t>0408060441 TENOLISE</t>
  </si>
  <si>
    <t>0408060476 TENOPLASTIA OU ENXERTO DE TENDAO UNICO</t>
  </si>
  <si>
    <t>0408060484 TENORRAFIA UNICA EM TUNEL OSTEO-FIBROSO</t>
  </si>
  <si>
    <t>0408060573 TRATAMENTO CIRURGICO DE DEDO EM MARTELO / EM GARRA (MAO E PE)</t>
  </si>
  <si>
    <t>0408060603 TRATAMENTO CIRURGICO DE HERNIA MUSCULAR</t>
  </si>
  <si>
    <t>0408060662 TRATAMENTO CIRURGICO DE POLIDACTILIA ARTICULADA</t>
  </si>
  <si>
    <t>0409010065 CISTOLITOTOMIA E/OU RETIRADA DE CORPO ESTRANHO DA BEXIGA</t>
  </si>
  <si>
    <t>0409010090 CISTOSTOMIA</t>
  </si>
  <si>
    <t>0409010170 INSTALACAO ENDOSCOPICA DE CATETER DUPLO J</t>
  </si>
  <si>
    <t>0409010219 NEFRECTOMIA TOTAL</t>
  </si>
  <si>
    <t>0409010227 NEFROLITOTOMIA</t>
  </si>
  <si>
    <t>0409010235 NEFROLITOTOMIA PERCUTANEA</t>
  </si>
  <si>
    <t>0409010294 NEFROSTOMIA PERCUTANEA</t>
  </si>
  <si>
    <t>0409010324 PIELOPLASTIA</t>
  </si>
  <si>
    <t>0409010340 PIELOTOMIA</t>
  </si>
  <si>
    <t>0409010383 RESSECCAO ENDOSCOPICA DE LESAO VESICAL</t>
  </si>
  <si>
    <t>0409010413 TRATAMENTO CIRURGICO DE BEXIGA NEUROGENICA</t>
  </si>
  <si>
    <t>0409010430 TRATAMENTO CIRURGICO DE CISTOCELE</t>
  </si>
  <si>
    <t>0409010499 TRATAMENTO CIRURGICO DE INCONTINENCIA URINARIA VIA ABDOMINAL</t>
  </si>
  <si>
    <t>0409010561 URETEROLITOTOMIA</t>
  </si>
  <si>
    <t>0409010596 URETEROLITOTRIPSIA TRANSURETEROSCOPICA</t>
  </si>
  <si>
    <t>0409020079 MEATOTOMIA SIMPLES</t>
  </si>
  <si>
    <t>0409020133 URETROPLASTIA AUTOGENA</t>
  </si>
  <si>
    <t>0409020176 URETROTOMIA INTERNA</t>
  </si>
  <si>
    <t>0409030023 PROSTATECTOMIA SUPRAPUBICA</t>
  </si>
  <si>
    <t>0409030040 RESSECCAO ENDOSCOPICA DE PROSTATA</t>
  </si>
  <si>
    <t>0409040037 EPIDIDIMECTOMIA</t>
  </si>
  <si>
    <t>0409040053 ESPERMATOCELECTOMIA</t>
  </si>
  <si>
    <t>0409040070 EXERESE DE CISTO DE EPIDIDIMO</t>
  </si>
  <si>
    <t>0409040088 EXERESE DE LESAO DO CORDAO ESPERMATICO</t>
  </si>
  <si>
    <t>0409040096 EXPLORACAO CIRURGICA DA BOLSA ESCROTAL</t>
  </si>
  <si>
    <t>0409040134 ORQUIDOPEXIA UNILATERAL</t>
  </si>
  <si>
    <t>0409040215 TRATAMENTO CIRURGICO DE HIDROCELE</t>
  </si>
  <si>
    <t>0409040231 TRATAMENTO CIRURGICO DE VARICOCELE</t>
  </si>
  <si>
    <t>0409040240 VASECTOMIA</t>
  </si>
  <si>
    <t>0409050016 AMPUTACAO DE PENIS</t>
  </si>
  <si>
    <t>0409050032 CORRECAO DE HIPOSPADIA (1Â§ TEMPO)</t>
  </si>
  <si>
    <t>0409050040 CORRECAO DE HIPOSPADIA (SEGUNDO TEMPO)</t>
  </si>
  <si>
    <t>0409050075 PLASTICA TOTAL DO PENIS</t>
  </si>
  <si>
    <t>0409060020 COLPOPERINEOPLASTIA ANTERIOR E POSTERIOR C/ AMPUTACAO DE COLO</t>
  </si>
  <si>
    <t>0409060038 EXCISAO TIPO 3 DO COLO UTERINO</t>
  </si>
  <si>
    <t>0409060046 CURETAGEM SEMIOTICA C/ OU S/ DILATACAO DO COLO DO UTERO</t>
  </si>
  <si>
    <t>0409060100 HISTERECTOMIA (POR VIA VAGINAL)</t>
  </si>
  <si>
    <t>0409060119 HISTERECTOMIA C/ ANEXECTOMIA (UNI / BILATERAL)</t>
  </si>
  <si>
    <t>0409060127 HISTERECTOMIA SUBTOTAL</t>
  </si>
  <si>
    <t>0409060135 HISTERECTOMIA TOTAL</t>
  </si>
  <si>
    <t>0409060178 HISTEROSCOPIA CIRURGICA C/ RESSECTOSCOPIO</t>
  </si>
  <si>
    <t>0409060186 LAQUEADURA TUBARIA</t>
  </si>
  <si>
    <t>0409060194 MIOMECTOMIA</t>
  </si>
  <si>
    <t>0409060216 OOFORECTOMIA / OOFOROPLASTIA</t>
  </si>
  <si>
    <t>0409070025 COLPECTOMIA</t>
  </si>
  <si>
    <t>0409070033 COLPOCLEISE (CIRURGIA DE LE FORT)</t>
  </si>
  <si>
    <t>0409070041 COLPOPERINEOCLEISE</t>
  </si>
  <si>
    <t>0409070050 COLPOPERINEOPLASTIA ANTERIOR E POSTERIOR</t>
  </si>
  <si>
    <t>0409070068 COLPOPERINEOPLASTIA POSTERIOR</t>
  </si>
  <si>
    <t>0409070084 COLPOPLASTIA ANTERIOR</t>
  </si>
  <si>
    <t>0409070149 EXERESE DE CISTO VAGINAL</t>
  </si>
  <si>
    <t>0409070157 EXERESE DE GLANDULA DE BARTHOLIN / SKENE</t>
  </si>
  <si>
    <t>0409070190 MARSUPIALIZACAO DE GLANDULA DE BARTOLIN</t>
  </si>
  <si>
    <t>0409070262 TRATAMENTO CIRURGICO DE HIPERTROFIA DOS PEQUENOS LABIOS</t>
  </si>
  <si>
    <t>0409070270 TRATAMENTO CIRURGICO DE INCONTINENCIA URINARIA POR VIA VAGINAL</t>
  </si>
  <si>
    <t>0409070300 VULVECTOMIA SIMPLES</t>
  </si>
  <si>
    <t>0410010065 MASTECTOMIA SIMPLES</t>
  </si>
  <si>
    <t>0410010073 PLASTICA MAMARIA FEMININA NAO ESTETICA</t>
  </si>
  <si>
    <t>0410010081 PLASTICA MAMARIA MASCULINA</t>
  </si>
  <si>
    <t>0410010090 PLASTICA MAMARIA RECONSTRUTIVA POS MASTECTOMIA C/ IMPLANTE DE PROTESE</t>
  </si>
  <si>
    <t>0410010111 SETORECTOMIA / QUADRANTECTOMIA</t>
  </si>
  <si>
    <t>0410010120 SETORECTOMIA / QUADRANTECTOMIA C/ ESVAZIAMENTO GANGLIONAR</t>
  </si>
  <si>
    <t>0412010119 TRAQUEORRAFIA E/OU FECHAMENTO DE FISTULA TRAQUEO-CUTANEA</t>
  </si>
  <si>
    <t>0412050102 RESSECCAO EM CUNHA, TUMORECTOMIA / BIOPSIA DE PULMAO A CEU ABERTO</t>
  </si>
  <si>
    <t>0413040020 CORRECAO DE RETRACAO CICATRICIAL VARIOS ESTAGIOS</t>
  </si>
  <si>
    <t>0414010329 TRATAMENTO CIRURGICO DE CISTO DO COMPLEXO MAXILO-MANDIBULAR</t>
  </si>
  <si>
    <t>0414020413 TRATAMENTO ODONTOLOGICO PARA PACIENTES COM NECESSIDADES ESPECIAIS</t>
  </si>
  <si>
    <t>0415010012 TRATAMENTO C/ CIRURGIAS MULTIPLAS</t>
  </si>
  <si>
    <t>0415020034 OUTROS PROCEDIMENTOS COM CIRURGIAS SEQUENCIAIS</t>
  </si>
  <si>
    <t>0415020050 PROCEDIMENTOS SEQUENCIAIS EM ONCOLOGIA</t>
  </si>
  <si>
    <t>0415020069 PROCEDIMENTOS SEQUENCIAIS EM ORTOPEDIA</t>
  </si>
  <si>
    <t>0416010016 AMPUTACAO DE PENIS EM ONCOLOGIA</t>
  </si>
  <si>
    <t>0416010075 NEFRECTOMIA TOTAL EM ONCOLOGIA</t>
  </si>
  <si>
    <t>0416010113 ORQUIECTOMIA UNILATERAL EM ONCOLOGIA</t>
  </si>
  <si>
    <t>0416010121 PROSTATECTOMIA EM ONCOLOGIA</t>
  </si>
  <si>
    <t>0416010130 PROSTATOVESICULECTOMIA RADICAL EM ONCOLOGIA</t>
  </si>
  <si>
    <t>0416010164 RESSECCAO DE TUMORES MALTIPLOS E SIMULTANEOS DO TRATO URINARIO EM ONCOLOGIA</t>
  </si>
  <si>
    <t>0416010172 RESSECCAO ENDOSCOPICA DE TUMOR VESICAL EM ONCOLOGIA</t>
  </si>
  <si>
    <t>0416010202 SUPRARRENALECTOMIA EM ONCOLOGIA</t>
  </si>
  <si>
    <t>0416020160 LINFADENECTOMIA RADICAL MODIFICADA CERVICAL UNILATERAL EM ONCOLOGIA</t>
  </si>
  <si>
    <t>0416020178 LINFADENECTOMIA CERVICAL SUPRAOMO-HIOIDEA UNILATERAL EM ONCOLOGIA</t>
  </si>
  <si>
    <t>0416020194 MEDIASTINOSCOPIA/LINFADENECTOMIA MEDIASTINAL EM ONCOLOGIA</t>
  </si>
  <si>
    <t>0416020240 LINFADENECTOMIA SELETIVA GUIADA (LINFONODO SENTINELA) EM ONCOLOGIA</t>
  </si>
  <si>
    <t>0416030084 PARATIREOIDECTOMIA TOTAL EM ONCOLOGIA</t>
  </si>
  <si>
    <t>0416030092 PAROTIDECTOMIA EM ONCOLOGIA</t>
  </si>
  <si>
    <t>0416030149 RESSECCAO EM CUNHA DE LABIO E SUTURA EM ONCOLOGIA</t>
  </si>
  <si>
    <t>0416030270 TIREOIDECTOMIA TOTAL EM ONCOLOGIA</t>
  </si>
  <si>
    <t>0416030327 RESSECCAO DE PAVILHAO AURICULAR EM ONCOLOGIA</t>
  </si>
  <si>
    <t>0416040071 GASTRECTOMIA TOTAL EM ONCOLOGIA</t>
  </si>
  <si>
    <t>0416040128 DUODENOPANCREATECTOMIA EM ONCOLOGIA</t>
  </si>
  <si>
    <t>0416040209 LAPAROTOMIA EXPLORADORA COM RESSECCAO COMPLETA OU INCOMPLETA DO TUMOR EM ONCOLOGIA</t>
  </si>
  <si>
    <t>0416040276 RESSECCAO ALARGADA DE TUMOR DE INTESTINO EM ONCOLOGIA</t>
  </si>
  <si>
    <t>0416050026 COLECTOMIA PARCIAL (HEMICOLECTOMIA) EM ONCOLOGIA</t>
  </si>
  <si>
    <t>0416050077 RETOSSIGMOIDECTOMIA ABDOMINAL EM ONCOLOGIA</t>
  </si>
  <si>
    <t>0416060013 AMPUTACAO CONICA DO COLO DO UTERO EM ONCOLOGIA</t>
  </si>
  <si>
    <t>0416060021 ANEXECTOMIA UNI / BILATERAL EM ONCOLOGIA</t>
  </si>
  <si>
    <t>0416060064 HISTERECTOMIA TOTAL AMPLIADA EM ONCOLOGIA</t>
  </si>
  <si>
    <t>0416060080 TRAQUELECTOMIA RADICAL EM ONCOLOGIA</t>
  </si>
  <si>
    <t>0416060110 HISTERECTOMIA COM OU SEM ANEXECTOMIA (UNI / BILATERAL) EM ONCOLOGIA</t>
  </si>
  <si>
    <t>0416060129 LAPAROTOMIA PARA AVALIACAO DE TUMOR DE OVARIO EM ONCOLOGIA</t>
  </si>
  <si>
    <t>0416080014 EXCISAO E ENXERTO DE PELE EM ONCOLOGIA</t>
  </si>
  <si>
    <t>0416080030 EXCISAO E SUTURA DE LESAO NA PELE COM PLASTICA EM Z OU ROTACAO DE RETALHO EM ONCOLOGIA</t>
  </si>
  <si>
    <t>0416080081 RECONSTRUCAO COM RETALHO MIOCUTANEO (QUALQUER PARTE) EM ONCOLOGIA</t>
  </si>
  <si>
    <t>0416080120 EXTIRPACAO MULTIPLA DE LESAO DA PELE OU TECIDO CELULAR SUBCUTANEO EM ONCOLOGIA</t>
  </si>
  <si>
    <t>0416090028 AMPUTACAO / DESARTICULACAO DE MEMBROS SUPERIORES EM ONCOLOGIA</t>
  </si>
  <si>
    <t>0416090133 RESSECCAO DE TUMOR DE PARTES MOLES EM ONCOLOGIA</t>
  </si>
  <si>
    <t>0416110061 SEGMENTECTOMIA PULMONAR EM ONCOLOGIA</t>
  </si>
  <si>
    <t>0416120024 MASTECTOMIA RADICAL COM LINFADENECTOMIA AXILAR EM ONCOLOGIA</t>
  </si>
  <si>
    <t>0416120040 RESSECCAO DE LESAO NAO PALPAVEL DE MAMA COM MARCACAO EM ONCOLOGIA (POR MAMA)</t>
  </si>
  <si>
    <t>0416120059 SEGMENTECTOMIA/QUADRANTECTOMIA/SETORECTOMIA DE MAMA EM ONCOLOGIA</t>
  </si>
  <si>
    <t>0406011427 - CORRECAO DE PERSISTENCIA DO CANAL ARTERIAL (CRIANÇA E ADOLESCENTE)</t>
  </si>
  <si>
    <t>CARDIO</t>
  </si>
  <si>
    <t>AIH Estado</t>
  </si>
  <si>
    <t>alta</t>
  </si>
  <si>
    <t>0406011508 - ANASTOMOSE SISTEMICO PULMONAR COM CEC (CRIANÇA E ADOLESCENTE)</t>
  </si>
  <si>
    <t>0406011516 - CORRECAO DE COARCTACAO DA AORTA COM CEC (CRIANÇA E ADOLESCENTE)</t>
  </si>
  <si>
    <t>0406011451 - FECHAMENTO DE COMUNICACAO INTERATRIAL (CRIANÇA E ADOLESCENTE)</t>
  </si>
  <si>
    <t>0406011338 - CORRECAO DE COARCTACAO DA AORTA (CRIANÇA E ADOLESCENTE)</t>
  </si>
  <si>
    <t>0406011494 - RESSECCAO DE MEMBRANA SUB-AORTICA (CRIANÇA E ADOLESCENTE)</t>
  </si>
  <si>
    <t>0406010170 - CORREÇÃO DE BANDA ANÔMALA DO VENTRÍCULO DIREITO</t>
  </si>
  <si>
    <t>0406011273 - ABERTURA DE ESTENOSE PULMONAR VALVAR (CRIANÇA E ADOLESCENTE)</t>
  </si>
  <si>
    <t>0406011370 - CORREÇÃO DE ESTENOSE SUPRA-AÓRTICA (CRIANÇA E ADOLESCENTE)</t>
  </si>
  <si>
    <t>0406011460 - FECHAMENTO DE COMUNICACAO INTERVENTRICULAR (CRIANÇA E ADOLESCENTE)</t>
  </si>
  <si>
    <t>0406011486 - LIGADURA DE FISTULA SISTEMICO-PULMONAR (CRIANÇA E ADOLESCENTE)</t>
  </si>
  <si>
    <t>0406011478 - IMPLANTE C/ TROCA DE POSICAO DE VALVAS (CIRURGIA DE ROSS) (CRIANÇA E ADOLESCENTE)</t>
  </si>
  <si>
    <t>0406011311 - ANASTOMOSE SISTEMICO-PULMONAR (CRIANÇA E ADOLESCENTE)</t>
  </si>
  <si>
    <t>0406010013 - ABERTURA DE COMUNICAÇÃO INTER-ATRIAL</t>
  </si>
  <si>
    <t>0406011222 - UNIFOCALIZAÇÃO DE RAMOS DA ARTÉRIA PULMONAR S/ CIRCULAÇÃO EXTRACORPÓREA</t>
  </si>
  <si>
    <t>0406011320 - BANDAGEM DA ARTERIA PULMONAR (CRIANÇA E ADOLESCENTE)</t>
  </si>
  <si>
    <t>0406010803 - PLÁSTICA VALVAR</t>
  </si>
  <si>
    <t>0406011354 - CORREÇÃO DE DRENAGEM ANOMALA PARCIAL DE VEIAS PULMONARES (CRIANÇA E ADOLESCENTE)</t>
  </si>
  <si>
    <t>0406011265 - ABERTURA DE ESTENOSE AORTICA VALVAR (CRIANÇA E ADOLESCENTE)</t>
  </si>
  <si>
    <t>0406011443 - CORRECOES DE ANOMALIAS DO ARCO AORTICO (CRIANÇA E ADOLESCENTE)</t>
  </si>
  <si>
    <t>0406010692 - IMPLANTE DE PRÓTESE VALVAR</t>
  </si>
  <si>
    <t>0406010927 - REVASCULARIZAÇÃO MIOCÁRDICA COM USO DE EXTRACÓRPOREA</t>
  </si>
  <si>
    <t>0406010161 - CORREÇÃO DE ÁTRIO ÚNICO</t>
  </si>
  <si>
    <t>0406011303 - ANASTOMOSE CAVO-PULMONAR BIDIRECIONAL (CRIANÇA E ADOLESCENTE)</t>
  </si>
  <si>
    <t>0406011389 - CORRECAO DE FISTULA AORTO-CAVITARIAS (CRIANÇA E ADOLESCENTE)</t>
  </si>
  <si>
    <t>0406011435 - CORRECAO DO CANAL ATRIO-VENTRICULAR PARCIAL / INTERMEDIARIO (CRIANÇA E ADOLESCENTE)</t>
  </si>
  <si>
    <t>0406010935 - REVASCULARIZAÇÃO MIOCÁRDICA C/ USO DE EXTRACÓRPOREA (C/ 2 OU MAIS ENXERTOS)</t>
  </si>
  <si>
    <t>0406010820 - PLÁSTICA VALVAR E/OU TROCA VALVAR MÚLTIPLA</t>
  </si>
  <si>
    <t>0406011281 - AMPLIAÇÃO DE VIA DE SAÍDA DO VENTRÍCULO DIREITO E/OU RAMOS PULMONARES (CRIANÇA E ADOLESCENTE)</t>
  </si>
  <si>
    <t>0406011419 - CORRECAO DE INSUFICIENCIA MITRAL CONGENITA (CRIANÇA E ADOLESCENTE)</t>
  </si>
  <si>
    <t>0406010072 - ANASTOMOSE CAVO-PULMONAR TOTAL</t>
  </si>
  <si>
    <t>0406010218 - CORREÇÃO DE COR TRIATRIATUM</t>
  </si>
  <si>
    <t>0406011214 - UNIFOCALIZAÇÃO DE RAMOS DA ARTÉRIA PULMONAR C/ CIRCULAÇÃO EXTRACORPÓREA</t>
  </si>
  <si>
    <t>0406011346 - CORRECAO DE DRENAGEM ANOMALA DO RETORNO SISTEMICO (CRIANÇA E ADOLESCENTE)</t>
  </si>
  <si>
    <t>0406010811 - PLÁSTICA VALVAR COM REVASCULARIZAÇÃO MIOCÁRDICA</t>
  </si>
  <si>
    <t>0406011206 - TROCA VALVAR C/ REVASCULARIZAÇÃO MIOCÁRDICA</t>
  </si>
  <si>
    <t>0406030154 - FECHAMENTO PERCUTÂNEO DE COMUNICAÇÃO INTERATRIAL SEPTAL.</t>
  </si>
  <si>
    <t>0406010137 - CORREÇÃO DE ANEURISMA / DISSECÇÃO DA AORTA TORACO-ABDOMINAL</t>
  </si>
  <si>
    <t>0406010943 - REVASCULARIZAÇÃO MIOCÁRDICA S/ USO DE EXTRACORPÓREA</t>
  </si>
  <si>
    <t>0406010951 - REVASCULARIZAÇÃO MIOCÁRDICA S/ USO DE EXTRACORPÓREA (C/ 2 OU MAIS ENXERTOS)</t>
  </si>
  <si>
    <t>0406010390 - CORREÇÃO DE LESÕES NA TRANSPOSIÇÃO CORRIGIDA DOS VASOS DA BASE</t>
  </si>
  <si>
    <t>0406011397 - CORREÇÃO DE HIPERTROFIA SEPTAL ASSIMETRICA (CRIANÇA E ADOLESCENTE)</t>
  </si>
  <si>
    <t>0406011400 - CORRECAO DE INSUFICIENCIA DA VALVULA TRICUSPIDE (CRIANÇA E ADOLESCENTE)</t>
  </si>
  <si>
    <t>0406011290 - AMPLIAÇÃO DE VIA DE SAÍDA DO VENTRÍCULO ESQUERDO (CRIANÇA E ADOLESCENTE)</t>
  </si>
  <si>
    <t>0406011362 - CORRECAO DE ESTENOSE MITRAL CONGENITA (CRIANÇA E ADOLESCENTE)</t>
  </si>
  <si>
    <t>0406010285 - CORREÇÃO DE ESTENOSE AÓRTICA (0 A 3 ANOS)</t>
  </si>
  <si>
    <t>0406010153 - CORREÇÃO DE ATRESIA PULMONAR E COMUNICAÇÃO INTERVENTRICULAR</t>
  </si>
  <si>
    <t>0406010226 - CORREÇÃO DE CORONÁRIA ANÔMALA (CRIANÇA E ADOLESCENTE)</t>
  </si>
  <si>
    <t>0406010420 - CORREÇÃO DE TETRALOGIA DE FALLOT E VARIANTES (CRIANÇA E ADOLESCENTE)</t>
  </si>
  <si>
    <t>0406010374 - CORREÇÃO DE JANELA AORTO-PULMONAR (CRIANÇA E ADOLESCENTE)</t>
  </si>
  <si>
    <t>0406010331 - CORREÇÃO DE HIPOPLASIA DE VENTRÍCULO ESQUERDO</t>
  </si>
  <si>
    <t>0406010269 - CORREÇÃO DE DUPLA VIA DE SAÍDA DO VENTRÍCULO DIREITO</t>
  </si>
  <si>
    <t>0406010498 - CORREÇÃO DO CANAL ÁTRIO-VENTRICULAR (TOTAL)</t>
  </si>
  <si>
    <t>0406010781 - PLÁSTICA / TROCA DE VÁLVULA TRICÚSPIDE (ANOMALIA DE EBSTEIN)</t>
  </si>
  <si>
    <t>0406010250 - CORREÇÃO DE DRENAGEM ANÔMALA TOTAL DE VEIAS PULMONARES</t>
  </si>
  <si>
    <t>0406010277 - CORREÇÃO DE DUPLA VIA DE SAÍDA DO VENTRÍCULO ESQUERDO</t>
  </si>
  <si>
    <t>0406010366 - CORREÇÃO DE INTERRUPÇÃO DO ARCO AÓRTICO</t>
  </si>
  <si>
    <t>0406010447 - CORREÇÃO DE TRANSPOSIÇÃO DOS GRANDES VASOS DA BASE (CRIANÇA E ADOLESCENTE)</t>
  </si>
  <si>
    <t>0406010463 - CORREÇÃO DE TRONCO ARTERIOSO PERSISTENTE</t>
  </si>
  <si>
    <t>0406010471 - CORREÇÃO DE VENTRÍCULO ÚNICO</t>
  </si>
  <si>
    <t>0406011524 - IMPLANTE TRANSCATETER DE VÁLVULA AÓRTICA (ITVA)</t>
  </si>
  <si>
    <t>0406040150 - CORREÇÃO ENDOVASCULAR DE ANEURISMA / DISSECÇÃO DA AORTA ABDOMINAL COM ENDOPRÓTESE RETA / CÔNICA</t>
  </si>
  <si>
    <t>0406040176 - CORREÇÃO ENDOVASCULAR DE ANEURISMA / DISSECÇÃO DA AORTA TORÁCICA COM ENDOPRÓTESE RETA OU CÔNICA</t>
  </si>
  <si>
    <t>0406040184 - CORREÇÃO ENDOVASCULAR DE ANEURISMA / DISSECÇÃO DAS ILÍACAS COM ENDOPRÓTESE TUBULAR</t>
  </si>
  <si>
    <t>0406040168 - CORREÇÃO ENDOVASCULAR DE ANEURISMA / DISSECÇÃO DA AORTA ABDOMINAL E ILÍACAS COM ENDOPRÓTESE BIFURCADA</t>
  </si>
  <si>
    <t>0407010378 - TRATAMENTO DE INTERCORRENCIAS CIRURGICA POS- CIRURGIA BARIÁTRICA</t>
  </si>
  <si>
    <t>GASTRO</t>
  </si>
  <si>
    <t>0407010181 - GASTROPLASTIA VERTICAL COM BANDA</t>
  </si>
  <si>
    <t>0407010360 - GASTRECTOMIA VERTICAL EM MANGA (SLEEVE)</t>
  </si>
  <si>
    <t>0407010122 - GASTRECTOMIA COM OU SEM DESVIO DUODENAL</t>
  </si>
  <si>
    <t>0415020018 - PROCEDIMENTOS SEQUENCIAIS DE CIRURGIA PLÁSTICA REPARADORA PÓS -CIRURGIA BARIATRICA</t>
  </si>
  <si>
    <t>MULTIPLA/SEQUENCIAIS</t>
  </si>
  <si>
    <t>0415040027 - DEBRIDAMENTO DE FASCEITE NECROTIZANTE</t>
  </si>
  <si>
    <t>média</t>
  </si>
  <si>
    <t>0415040035 - DEBRIDAMENTO DE ULCERA / DE TECIDOS DESVITALIZADOS</t>
  </si>
  <si>
    <t>0303040203 - TRATAMENTO DE DOENÇAS NEURO-DEGENERATIVAS</t>
  </si>
  <si>
    <t>NEUROLOGIA</t>
  </si>
  <si>
    <t>0405010184 - TRATAMENTO CIRURGICO DE BLEFAROCALASE</t>
  </si>
  <si>
    <t>OFTALMO</t>
  </si>
  <si>
    <t>BPAI</t>
  </si>
  <si>
    <t>0405050364 - TRATAMENTO CIRURGICO DE PTERIGIO</t>
  </si>
  <si>
    <t>0405030045 - FOTOCOAGULAÇÃO A LASER</t>
  </si>
  <si>
    <t>APAC MS</t>
  </si>
  <si>
    <t>0405050020 - CAPSULOTOMIA A YAG LASER</t>
  </si>
  <si>
    <t>0405050127 - FOTOTRABECULOPLASTIA A LASER</t>
  </si>
  <si>
    <t>0405050194 - IRIDOTOMIA A LASER</t>
  </si>
  <si>
    <t>0303050233 - TRATAMENTO MEDICAMENTOSO DE DOENÇA DA RETINA</t>
  </si>
  <si>
    <t>APAC Estado</t>
  </si>
  <si>
    <t>0408020415 - TRATAMENTO CIRÚRGICO DE FRATURA DE EXTREMIDADES / METÁFISE PROXIMAL DOS OSSOS DO ANTEBRAÇO</t>
  </si>
  <si>
    <t>ORTOPEDIA</t>
  </si>
  <si>
    <t>0404010369 - TIMPANOTOMIA P/ TUBO DE VENTILACAO</t>
  </si>
  <si>
    <t>OTORRINO/CABEÇAEPESCOÇO</t>
  </si>
  <si>
    <t>0409050083 - POSTECTOMIA</t>
  </si>
  <si>
    <t>UROLOGIA/NEFROLOGIA</t>
  </si>
  <si>
    <t>AIH Estado/APAC MS</t>
  </si>
  <si>
    <t>0418010080 - IMPLANTE DE CATETER TIPO TENCKHOFF OU SIMILAR P/ DPA/DPAC</t>
  </si>
  <si>
    <t xml:space="preserve">0418020035 - RETIRADA DE CATETER TIPO TENCKHOFF / SIMILAR DE LONGA PERMANÊNCIA </t>
  </si>
  <si>
    <t>0418020019 - INTERVENCAO EM FÍSTULA ARTERIO-VENOSA</t>
  </si>
  <si>
    <t>0418020027 - LIGADURA DE FISTULA ARTERIO-VENOSA</t>
  </si>
  <si>
    <t>0418010021 - CONFECCAO DE FISTULA ARTERIO-VENOSA C/ ENXERTO AUTOLOGO</t>
  </si>
  <si>
    <t>0418010030 - CONFECCAO DE FISTULA ARTERIO-VENOSA P/ HEMODIALISE</t>
  </si>
  <si>
    <t>0418010013 - CONFECCAO DE FISTULA ARTERIO-VENOSA C/ ENXERTIA DE POLITETRAFLUORETILENO (PTFE)</t>
  </si>
  <si>
    <t>0309070015 - TRATAMENTO ESCLEROSANTE NÃO ESTÉTICO DE VARIZES DOS MEMBROS INFERIORES (UNILATERAL)</t>
  </si>
  <si>
    <t>VASCULAR</t>
  </si>
  <si>
    <t>0309070023 - TRATAMENTO ESCLEROSANTE NÃO ESTÉTICO DE VARIZES DOS MEMBROS INFERIORES (BILATERAL)</t>
  </si>
  <si>
    <t>0414020413 - TRATAMENTO ODONTOLÓGICO PARA PACIENTES COM NECESSIDADES ESPECIAIS</t>
  </si>
  <si>
    <t>BUCOMAXILOFACIAL</t>
  </si>
  <si>
    <t>AIH MS</t>
  </si>
  <si>
    <t>0414010329 - TRATAMENTO CIRÚRGICO DE CISTO DO COMPLEXO MAXILO-MANDIBULAR</t>
  </si>
  <si>
    <t>0414010345 - EXCISÃO DE CÁLCULO DE GLÂNDULA SALIVAR</t>
  </si>
  <si>
    <t>0406020078 - IMPLANTAÇÃO DE CATETER DE LONGA PERMANÊNCIA SEMI OU TOTALMENTE IMPLANTAVEL (PROCEDIMENTO PRINCIPAL)</t>
  </si>
  <si>
    <t>0406020558 - TRATAMENTO CIRURGICO DE LINFEDEMA</t>
  </si>
  <si>
    <t>0406030103 - RETIRADA DE CORPO ESTRANHO DE SISTEMA CARDIOVASCULAR POR TÉCNICAS HEMODINÂMICAS</t>
  </si>
  <si>
    <t>0406011052 - TROCA DE ELETRODOS DE MARCAPASSO EM CARDIO-DESFIBRILADOR DE CAMARA DUPLA TRANSVENOSO</t>
  </si>
  <si>
    <t>0406010790 - PLÁSTICA DE LOJA DE GERADOR DE SISTEMA DE ESTIMULAÇÃO CARDÍACA ARTIFICIAL</t>
  </si>
  <si>
    <t>0406011087 - TROCA DE ELETRODOS DE MARCAPASSO NO MARCAPASSO MULTI-SITIO</t>
  </si>
  <si>
    <t>0406011095 - TROCA DE ELETRODOS DE SEIO CORONÁRIO NO CARDIOVERSOR DESFIBRILADOR MULTI-SITIO</t>
  </si>
  <si>
    <t>0406011117 - TROCA DE GERADOR DE CARDIO-DESFIBRILADOR MULTI-SITIO</t>
  </si>
  <si>
    <t>0406011109 - TROCA DE GERADOR DE CARDIO-DESFIBRILADOR DE CÂMARA ÚNICA / DUPLA</t>
  </si>
  <si>
    <t>0406011141 - TROCA DE GERADOR DE MARCAPASSO MULTI-SITIO</t>
  </si>
  <si>
    <t>0406010854 - REPOSICIONAMENTO DE ELETRODOS DE CARDIOVERSOR DESFIBRILADOR</t>
  </si>
  <si>
    <t>0406010870 - REPOSICIONAMENTO DE ELETRODOS DE MARCAPASSO MULTI-SITIO</t>
  </si>
  <si>
    <t>0406011010 - TROCA DE ELETRODOS DE DESFIBRILADOR DE CARDIO-DESFIBRILADOR TRANSVENOSO</t>
  </si>
  <si>
    <t>0406011028 - TROCA DE ELETRODOS DE DESFIBRILADOR NO CARDIO-DESFIBRILADOR MULTI-SITIO</t>
  </si>
  <si>
    <t>0406011079 - TROCA DE ELETRODOS DE MARCAPASSO NO CARDIO-DESFIBRILADOR MULTI-SITIO</t>
  </si>
  <si>
    <t>0406011168 - TROCA DE GERADOR E DE ELETRODOS DE CARDIO-DESFIBRILADOR</t>
  </si>
  <si>
    <t>0406011176 - TROCA DE GERADOR E DE ELETRODOS DE CARDIO-DESFIBRILADOR MULTISITIO</t>
  </si>
  <si>
    <t>0406011192 - TROCA DE GERADOR E DE ELETRODOS NO MARCAPASSO MULTI-SITIO</t>
  </si>
  <si>
    <t>0406010862 - REPOSICIONAMENTO DE ELETRODOS DE MARCAPASSO</t>
  </si>
  <si>
    <t>0406011133 - TROCA DE GERADOR DE MARCAPASSO DE CÂMARA ÚNICA</t>
  </si>
  <si>
    <t>0406011044 - TROCA DE ELETRODOS DE MARCAPASSO DE CÂMARA ÚNICA</t>
  </si>
  <si>
    <t>0406011150 - TROCA DE GERADOR E DE ELETRODO DE MARCAPASSO DE CÂMARA ÚNICA</t>
  </si>
  <si>
    <t>0406011184 - TROCA DE GERADOR E DE ELETRODOS DE MARCAPASSO DE CÂMARA DUPLA</t>
  </si>
  <si>
    <t>0406011125 - TROCA DE GERADOR DE MARCAPASSO DE CÂMARA DUPLA</t>
  </si>
  <si>
    <t>0406011036 - TROCA DE ELETRODOS DE MARCAPASSO DE CÂMARA DUPLA</t>
  </si>
  <si>
    <t>0406010641 - IMPLANTE DE MARCAPASSO DE CÂMARA DUPLA EPIMIOCÁRDICO</t>
  </si>
  <si>
    <t>0406010668 - IMPLANTE DE MARCAPASSO DE CÂMARA ÚNICA EPIMIOCÁRDICO</t>
  </si>
  <si>
    <t>0406011001 - TROCA DE CONJUNTO DO SEIO CORONÁRIO NO MARCAPASSO MULTI-SITIO</t>
  </si>
  <si>
    <t>0406030081 - ATRIOSEPTOSTOMIA COM CATETER BALÃO</t>
  </si>
  <si>
    <t>0406020485 - TRATAMENTO CIRURGICO DE ANEURISMAS DAS ARTERIAS VISCERAIS</t>
  </si>
  <si>
    <t>0406020418 - REVASCULARIZAÇÃO DE ARTÉRIAS VISCERAIS</t>
  </si>
  <si>
    <t>0406020434 - REVASCULARIZAÇÃO POR PONTE / TROMBOENDARTERECTOMIA DE OUTRAS ARTERIAS DISTAIS</t>
  </si>
  <si>
    <t>0406020027 - ANASTOMOSE LINFOVENOSA</t>
  </si>
  <si>
    <t>0406010676 - IMPLANTE DE MARCAPASSO DE CÂMARA ÚNICA TRANSVENOSO</t>
  </si>
  <si>
    <t>0406010650 - IMPLANTE DE MARCAPASSO DE CÂMARA DUPLA TRANSVENOSO</t>
  </si>
  <si>
    <t>0406020426 - REVASCULARIZAÇÃO DO MEMBRO SUPERIOR</t>
  </si>
  <si>
    <t>0406020337 - PONTE DE RAMOS DOS TRONCOS SUPRA-AORTICOS</t>
  </si>
  <si>
    <t>0406020370 - PONTE-TROMBOENDARTERECTOMIA DE CARÓTIDA</t>
  </si>
  <si>
    <t>0406020396 - RETIRADA DE PROTESE INFECTADA EM POSICAO AORTO- ABDOMINAL C/ PONTE AXILO FEMURAL/AXILO BIFEMURAL CRUZADO</t>
  </si>
  <si>
    <t>0406020400 - RETIRADA DE PRÓTESE INFECTADA EM POSIÇÃO NÃO AÓRTICA</t>
  </si>
  <si>
    <t>0406030138 - VALVULOPLASTIA PULMONAR PERCUTÂNEA</t>
  </si>
  <si>
    <t>0406020442 - REVASCULARIZAÇÃO POR PONTE / TROMBOENDARTERECTOMIA FEMURO-POPLÍTEA DISTAL</t>
  </si>
  <si>
    <t>0406020450 - REVASCULARIZAÇÃO POR PONTE / TROMBOENDARTERECTOMIA FEMURO-POPLÍTEA PROXIMAL</t>
  </si>
  <si>
    <t>0406020310 - PONTE AXILO-BIFEMURAL</t>
  </si>
  <si>
    <t>0406020329 - PONTE AXILO-FEMURAL</t>
  </si>
  <si>
    <t>0406020302 - PLASTIA ARTERIAL COM REMENDO (QUALQUER TÉCNICA)</t>
  </si>
  <si>
    <t>0406030090 - FECHAMENTO PERCUTÂNEO DO CANAL ARTERIAL / FISTULAS ARTERIOVENOSAS COM LIBERAÇÃO DE COILS</t>
  </si>
  <si>
    <t>0406020604 - VALVULOPLASTIAS DO SISTEMA VENOSO PROFUNDO</t>
  </si>
  <si>
    <t>0406020469 - TRANSPLANTE DE SEGMENTO VENOSO VALVULADO</t>
  </si>
  <si>
    <t>0406020477 - TRANSPOSIÇÃO DE VEIAS DO SISTEMA VENOSO PROFUNDO</t>
  </si>
  <si>
    <t>0406030057 - ANGIOPLASTIA COM IMPLANTE DE DUPLO STENT EM AORTA/ARTERIA PULMONAR E RAMOS</t>
  </si>
  <si>
    <t>0406030014 - ANGIOPLASTIA CORONARIANA</t>
  </si>
  <si>
    <t>0406020353 - PONTE-TROMBOENDARTERECTOMIA AORTO-FEMURAL</t>
  </si>
  <si>
    <t>0406020361 - PONTE-TROMBOENDARTERECTOMIA AORTO-ILÍACA</t>
  </si>
  <si>
    <t>0406020345 - PONTE FEMORO-FEMURAL CRUZADA</t>
  </si>
  <si>
    <t>0406020388 - PONTE-TROMBOENDARTERECTOMIA ILIACO-FEMURAL</t>
  </si>
  <si>
    <t>0406020043 - ANEURISMECTOMIA DE AORTA ABDOMINAL INFRA-RENAL</t>
  </si>
  <si>
    <t>0406010609 - IMPLANTE DE CARDIOVERSOR DESFIBRILADOR (CDI) MULTI-SITIO TRANSVENOSO</t>
  </si>
  <si>
    <t>0406010560 - IMPLANTE DE CARDIOVERSOR DESFIBRILADOR DE CÂMARA ÚNICA TRANSVENOSO</t>
  </si>
  <si>
    <t>0406030030 - ANGIOPLASTIA CORONARIANA COM IMPLANTE DE STENT</t>
  </si>
  <si>
    <t>0406030022 - ANGIOPLASTIA CORONARIANA C/ IMPLANTE DE DOIS STENTS</t>
  </si>
  <si>
    <t>0406030065 - ANGIOPLASTIA EM ENXERTO CORONARIANO</t>
  </si>
  <si>
    <t>0406030073 - ANGIOPLASTIA EM ENXERTO CORONARIANO (COM IMPLANTE DE STENT)</t>
  </si>
  <si>
    <t>0406010617 - IMPLANTE DE MARCAPASSO CARDÍACO MULTI-SITIO ENDOCAVITÁRIO C/ REVERSÃO P/ EPIMIOCÁRDICO (POR TORACOTOMIA)</t>
  </si>
  <si>
    <t>0406010625 - IMPLANTE DE MARCAPASSO CARDÍACO MULTI-SITIO EPIMIOCÁRDICO POR TORACOTOMIA P/IMPLANTE DE ELETRODO</t>
  </si>
  <si>
    <t>0406010587 - IMPLANTE DE CARDIOVERSOR DESFIBRILADOR DE CÃMARA DUPLA TRANSVENOSO</t>
  </si>
  <si>
    <t>0406010633 - IMPLANTE DE MARCAPASSO CARDÍACO MULTI-SITIO TRANSVENOSO</t>
  </si>
  <si>
    <t>0406010757 - PERICARDIECTOMIA</t>
  </si>
  <si>
    <t>0406010765 - PERICARDIECTOMIA PARCIAL</t>
  </si>
  <si>
    <t>0406030111 - VALVULOPLASTIA AÓRTICA PERCUTÂNEA</t>
  </si>
  <si>
    <t>0406030120 - VALVULOPLASTIA MITRAL PERCUTÂNEA</t>
  </si>
  <si>
    <t>0406030146 - VALVULOPLASTIA TRICUSPIDE PERCUTANEA</t>
  </si>
  <si>
    <t>0406010595 - IMPLANTE DE CARDIOVERSOR DESFIBRILADOR MULTI-SÍTIO ENDOCAVITÁRIO C/ REVERSÃO PARA EPIMIOCÁRDICO POR TORACOTOMIA</t>
  </si>
  <si>
    <t>0406010579 - IMPLANTE DE CARDIOVERSOR DESFIBRILADOR (CDI) MULTI-SITIO TRANSVENOSO EPIMIOCÁRDICO POR TORACOTOMIA P/ IMPLANTE DE ELETRODO</t>
  </si>
  <si>
    <t>0406010404 - CORREÇÃO DE PERSISTÊNCIA DO CANAL ARTERIAL</t>
  </si>
  <si>
    <t>0406011230 - ANASTOMOSE SISTEMICO PULMONAR COM CEC</t>
  </si>
  <si>
    <t>0406011249 - CORRECAO DE COARCTACAO DA AORTA COM CEC</t>
  </si>
  <si>
    <t>0406010528 - EXÉRESE DE CISTO PERICÁRDICO</t>
  </si>
  <si>
    <t>0406010730 - LIGADURA DE FÍSTULA SISTÊMICO-PULMONAR</t>
  </si>
  <si>
    <t>0406020051 - ANEURISMECTOMIA TORACO-ABDOMINAL</t>
  </si>
  <si>
    <t>0406020582 - TROCA DE AORTA DESCENDENTE (INCLUI ABDOMINAL)</t>
  </si>
  <si>
    <t>0406010080 - ANASTOMOSE SISTEMICO-PULMONAR</t>
  </si>
  <si>
    <t>0406010188 - CORREÇÃO DE COARCTAÇÃO DA AORTA</t>
  </si>
  <si>
    <t>0406010099 - BANDAGEM DA ARTÉRIA PULMONAR</t>
  </si>
  <si>
    <t>0406011257 - CORREÇÃO DE CORONARIA ANOMALA (19 A 110)</t>
  </si>
  <si>
    <t>0406010889 - RESSECÇÃO DE ENDOMIOCARDIOFIBROSE</t>
  </si>
  <si>
    <t>0406010536 - FECHAMENTO DE COMUNICAÇÃO INTERATRIAL</t>
  </si>
  <si>
    <t>0406010544 - FECHAMENTO DE COMUNICAÇÃO INTERVENTRICULAR</t>
  </si>
  <si>
    <t>0406010030 - ABERTURA DE ESTENOSE PULMONAR VALVAR</t>
  </si>
  <si>
    <t>0406010021 - ABERTURA DE ESTENOSE AORTICA VALVAR</t>
  </si>
  <si>
    <t>0406010307 - CORREÇÃO DE ESTENOSE SUPRA-AÓRTICA</t>
  </si>
  <si>
    <t>0406010552 - MPLANTE COM TROCA DE POSIÇÃO DE VALVAS (CIRURGIA DE ROSS)</t>
  </si>
  <si>
    <t>0406010501 - CORREÇÕES DE ANOMALIAS DO ARCO AÓRTICO</t>
  </si>
  <si>
    <t>0406010897 - RESSECÇÃO DE MEMBRANA SUB-AÓRTICA</t>
  </si>
  <si>
    <t>0406010706 - INFARTECTOMIA / ANEURISMECTOMIA ASSOCIADA OU NÃO A REVASCULARIZAÇÃO MIOCÁRDICA</t>
  </si>
  <si>
    <t>0406010064 - ANASTOMOSE CAVO-PULMONAR BIDIRECIONAL</t>
  </si>
  <si>
    <t>0406010986 - TROCA DE AORTA ASCENDENTE</t>
  </si>
  <si>
    <t>0406010994 - TROCA DE ARCO AÓRTICO</t>
  </si>
  <si>
    <t>0406010358 - CORREÇÃO DE INSUFICIÊNCIA MITRAL CONGÊNITA</t>
  </si>
  <si>
    <t>0406010200 - CORREÇÃO DE COMUNICAÇÃO INTER-VENTRICULAR E INSUFICIÊNCIA AORTICA</t>
  </si>
  <si>
    <t>0406010234 - CORREÇÃO DE DRENAGEM ANÔMALA DO RETORNO SISTÊMICO</t>
  </si>
  <si>
    <t>0406010242 - CORREÇÃO DE DRENAGEM ANÔMALA PARCIAL DE VEIAS PULMONARES</t>
  </si>
  <si>
    <t>0406010315 - CORREÇÃO DE FÍSTULA AÓRTO-CAVITARIAS</t>
  </si>
  <si>
    <t>0406010480 - CORREÇÃO DO CANAL ÁTRIO-VENTRICULAR (PARCIAL / INTERMEDIÁRIO)</t>
  </si>
  <si>
    <t>0406010838 - RECONSTRUÇÃO DA RAIZ DA AORTA</t>
  </si>
  <si>
    <t>0406010323 - CORREÇÃO DE HIPERTROFIA SEPTAL ASSIMETRICA</t>
  </si>
  <si>
    <t>0406010340 - CORREÇÃO DE INSUFICIÊNCIA DA VÁLVULA TRICÚSPIDE</t>
  </si>
  <si>
    <t>0406010382 - CORREÇÃO DE JANELA AORTO-PULMONAR</t>
  </si>
  <si>
    <t>0406010846 - RECONSTRUÇÃO DA RAIZ DA AORTA C/ TUBO VALVADO</t>
  </si>
  <si>
    <t>0406010048 - AMPLIAÇÃO DE VIA DE SAÍDA DO VENTRICULO DIREITO E/OU RAMOS PULMONARES</t>
  </si>
  <si>
    <t>0406010455 - CORREÇÃO DE TRANSPOSIÇÃO DE GRANDES VASOS DA BASE</t>
  </si>
  <si>
    <t>0406010900 - RESSECÇÃO DE TUMOR INTRACARDÍACO</t>
  </si>
  <si>
    <t>0406010439 - CORREÇÃO DE TETRALOGIA DE FALLOT E VARIANTES</t>
  </si>
  <si>
    <t>0406010293 - CORREÇÃO DE ESTENOSE MITRAL CONGÊNITA</t>
  </si>
  <si>
    <t>0406010056 - AMPLIAÇÃO DE VIA DE SAÍDA DO VENTRÍCULO ESQUERDO</t>
  </si>
  <si>
    <t>0406010196 - CORREÇÃO DE COMUNICAÇÃO INTERVENTRICULAR</t>
  </si>
  <si>
    <t>0406050015 - ESTUDO ELETROFISIOLÓGICO DIAGNÓSTICO</t>
  </si>
  <si>
    <t>0406050066 - ESTUDO ELETROFISIOLÓGICO TERAPÊUTICO II (ABLAÇÃO DAS VIAS ANÔMALAS MÚLTIPLAS)</t>
  </si>
  <si>
    <t>0406050040 - ESTUDO ELETROFISIOLÓGICO TERAPÊUTICO I (ABLAÇÃO DE TAQUICARDIA POR REENTRADA NODAL DE VIAS ANÔMALAS DIREITAS, DE TV IDIOPÁTICA, DE VENTRÍCULO DIREITO E VENTRÍCULO ESQUERDO).</t>
  </si>
  <si>
    <t>0406050023 - ESTUDO ELETROFISIOLÓGICO TERAPÊUTICO I (ABLAÇÃO DE FLUTTER ATRIAL)</t>
  </si>
  <si>
    <t>0406050058 - ESTUDO ELETROFISIOLÓGICO TERAPÊUTICO I (ABLAÇÃO DO NÓDULO ARCHOV-TAWARA)</t>
  </si>
  <si>
    <t>0406050031 - ESTUDO ELETROFISIOLÓGICO TERAPÊUTICO I (ABLAÇÃO DE TAQUICARDIA ATRIAL DIREITA)</t>
  </si>
  <si>
    <t>0406050120 - ESTUDO ELETROFISIOLÓGICO TERAPÊUTICO II (ABLAÇÃO DE TAQUICARDIA VENTRICULAR SUSTENTADA COM CARDIOPATIA ESTRUTURAL)</t>
  </si>
  <si>
    <t>0406050104 - ESTUDO ELETROFISIOLÓGICO TERAPÊUTICO II (ABLAÇÃO DE TAQUICARDIA ATRIAL ESQUERDA)</t>
  </si>
  <si>
    <t>0406050139 - ESTUDO ELETROFISIOLÓGICO TERAPÊUTICO II (ABLAÇÃO DE VIAS ANÔMALAS ESQUERDAS)</t>
  </si>
  <si>
    <t>0406050112 - ESTUDO ELETROFISIOLÓGICO TERAPÊUTICO II (ABLAÇÃO DE TAQUICARDIA VENTRICULAR IDIOPÁTICA DO SEIO DE VALSALVA ESQUERDO)</t>
  </si>
  <si>
    <t>0406050074 - ESTUDO ELETROFISIOLÓGICO TERAPÊUTICO II (ABLAÇÃO DE FIBRILAÇÃO ATRIAL)</t>
  </si>
  <si>
    <t>0406050082 - ESTUDO ELETROFISIOLÓGICO TERAPÊUTICO II (ABLAÇÃO DE TAQUICARDIA ATRIAL CICATRICIAL)</t>
  </si>
  <si>
    <t>0406050090 - ESTUDO ELETROFISIOLÓGICO TERAPÊUTICO II (ABLAÇÃO DE TAQUICARDIA ATRIAL CICATRICIAL)</t>
  </si>
  <si>
    <t>0406040010 - ALCOOLIZAÇÃO PERCUTÂNEA DE HEMANGIOMA E MALFORMAÇÃO VENOSAS (INCLUI ESTUDO ANGIOGRAFICO)</t>
  </si>
  <si>
    <t>0406040141 - COLOCAÇÃO PERCUTÂNEA DE FILTRO DE VEIA CAVA (NA TROMBOSE VENOSA PERIFÉRICA E EMBOLIA PULMONAR)</t>
  </si>
  <si>
    <t>0406040060 - ANGIOPLASTIA INTRALUMINAL DE VASOS DAS EXTREMIDADES (COM STENT NÃO RECOBERTO)</t>
  </si>
  <si>
    <t>0406040095 - ANGIOPLASTIA INTRALUMINAL DE VASOS DO PESCOÇO OU TRONCOS SUPRA-AÓRTICOS (COM STENT NÃO RECOBERTO)</t>
  </si>
  <si>
    <t>0406040052 - ANGIOPLASTIA INTRALUMINAL DE VASOS DAS EXTREMIDADES (SEM STENT)</t>
  </si>
  <si>
    <t>0406040206 - EMBOLIZAÇÃO DE MALFORMAÇÃO VASCULAR ARTÉRIO-VENOSA (INCLUI ESTUDO ANGIOGRÁFICO)</t>
  </si>
  <si>
    <t>0406040087 - ANGIOPLASTIA INTRALUMINAL DE VASOS DO PESCOÇO / TRONCOS SUPRA-AÓRTICOS (SEM STENT)</t>
  </si>
  <si>
    <t>0406040214 - EMBOLIZAÇÃO DE MALFORMAÇÃO VASCULAR POR PUNÇÃO DIRETA (INCLUI DROGAS EMBOLIZANTES)</t>
  </si>
  <si>
    <t>0406040125 - ANGIOPLASTIA INTRALUMINAL DE VASOS VISCERAIS / RENAIS</t>
  </si>
  <si>
    <t>0406040079 - ANGIOPLASTIA INTRALUMINAL DE VASOS DAS EXTREMIDADES (COM STENT RECOBERTO)</t>
  </si>
  <si>
    <t>0406040109 - ANGIOPLASTIA INTRALUMINAL DE VASOS VISCERAIS COM STENT NÃO RECOBERTO</t>
  </si>
  <si>
    <t>0406040133 - ANGIOPLASTIA INTRALUMINAL DOS VASOS DO PESCOÇO / TRONCOS SUPRA-AÓRTICOS (COM STENT RECOBERTO)</t>
  </si>
  <si>
    <t>0406040303 - TRATAMENTO DE HEMATURIA OU SANGRAMENTO GENITAL POR EMBOLIZAÇÃO (INCLUI ESTUDO ANGIOGRÁFICO E/OU ENDOSCÓPICO)</t>
  </si>
  <si>
    <t>0406040290 - TRATAMENTO DE EPISTAXE POR EMBOLIZAÇÃO (INCLUI ESTUDO ANGIOGRÁFICO E/OU ENDOSCÓPICO)</t>
  </si>
  <si>
    <t>0406040117 - ANGIOPLASTIA INTRALUMINAL DE VASOS VISCERAIS COM STENT RECOBERTO</t>
  </si>
  <si>
    <t>0406040320 - TRATAMENTO ENDOVASCULAR DE FISTULAS ARTERIOVENOSAS</t>
  </si>
  <si>
    <t>0406040192 - EMBOLIZAÇÃO ARTERIAL DE HEMORRAGIA DIGESTIVA (INCLUI PROCEDIMENTO ENDOSCÓPICO E/OU ESTUDO ANGIOGRÁFICO)</t>
  </si>
  <si>
    <t>0406040311 - TRATAMENTO DE HEMOPTISE POR EMBOLIZAÇÃO PERCUTÂNEA (INCLUI ESTUDO ANGIOGRÁFICO)</t>
  </si>
  <si>
    <t>0406040222 - FECHAMENTO PERCUTÂNEO DE FISTULAS ARTERIOVENOSAS COM LIBERAÇÃO DE COILS</t>
  </si>
  <si>
    <t>0406040273 - OCLUSÃO PERCUTÂNEA ENDOVASCULAR DE ARTÉRIA / VEIA</t>
  </si>
  <si>
    <t>0406040338 - TRATAMENTO ENDOVASCULAR DO PSEUDOANEURISMA</t>
  </si>
  <si>
    <t>0406040028 - ANGIOPLASTIA INTRALUMINAL DE AORTA, VEIA CAVA / VASOS ILÍACOS (COM STENT)</t>
  </si>
  <si>
    <t>0406040281 - RECONSTRUÇÃO DA BIFURCAÇÃO AORTO-ILÍACA COM ANGIOPLASTIA E STENTS</t>
  </si>
  <si>
    <t>0406040044 - ANGIOPLASTIA INTRALUMINAL DE AORTA, VEIA CAVA / VASOS ILÍACOS (SEM STENT)</t>
  </si>
  <si>
    <t>0406040265 - IMPLANTAÇÃO DE SHUNT INTRA-HEPÁTICO PORTO-SISTÊMICO (TIPS) COM STENT NÃO RECOBERTO</t>
  </si>
  <si>
    <t>0407010386 - CIRURGIA BARIÁTRICA POR VIDEOLAPAROSCOPIA</t>
  </si>
  <si>
    <t>0407010173 - GASTROPLASTIA COM DERIVAÇÃO INTESTINAL</t>
  </si>
  <si>
    <t>0407020080 - COLECTOMIA VIDEOLAPAROSCÓPICA</t>
  </si>
  <si>
    <t>0407030255 - COLANGIOPANCREATOGRAFIA RETRÓGRADA ENDOSCÓPICA TERAPÊUTICA</t>
  </si>
  <si>
    <t>0407040110 - HERNIOPLASTIA RECIDIVANTE</t>
  </si>
  <si>
    <t>GERAL</t>
  </si>
  <si>
    <t>0407020233 - EXCISÃO DE LESÃO INTESTINAL / MESENTÉRICA LOCALIZADA</t>
  </si>
  <si>
    <t>0413040143 - RECONSTRUCAO TOTAL DE ORELHA (MULTIPLOS ESTAGIOS)</t>
  </si>
  <si>
    <t>0407030190 - PANCREATECTOMIA VIDEOLAPAROSCOPICA</t>
  </si>
  <si>
    <t>0407010211 - GASTROSTOMIA</t>
  </si>
  <si>
    <t>0401020061 - EXÉRESE DE CISTO BRANQUIAL</t>
  </si>
  <si>
    <t>0407010149 - GASTRECTOMIA TOTAL</t>
  </si>
  <si>
    <t>0401020045 - EXCISÃO E ENXERTO DE PELE (HEMANGIOMA, NEVUS OU TUMOR )</t>
  </si>
  <si>
    <t>0407020020 - AMPUTAÇÃO POR PROCIDÊNCIA DE RETO</t>
  </si>
  <si>
    <t>0401020070 - EXÉRESE DE CISTO DERMOIDE</t>
  </si>
  <si>
    <t>0401020088 - EXÉRESE DE CISTO SACRO-COCCIGEO</t>
  </si>
  <si>
    <t>0407040153 - HERNIORRAFIA UMBILICAL VIDEOLAPAROSCÓPICA</t>
  </si>
  <si>
    <t>0407040072 - HERNIOPLASTIA EPIGASTRICA VIDEOLAPAROSCOPICA</t>
  </si>
  <si>
    <t>0407020470 - TRATAMENTO CIRÚRGICO DE PROLAPSO ANAL</t>
  </si>
  <si>
    <t>0407020217 - ESFINCTEROTOMIA INTERNA E TRATAMENTO DE FISSURA ANAL</t>
  </si>
  <si>
    <t>0407020268 - FECHAMENTO DE FÍSTULA DE RETO</t>
  </si>
  <si>
    <t>0407020357 - PROCTOPLASTIA E PROCTORRAFIA POR VIA PERINEAL</t>
  </si>
  <si>
    <t>0413040097 - PREPARO DE RETALHO</t>
  </si>
  <si>
    <t>0407020110 - CRIPTECTOMIA ÚNICA / MÚLTIPLA</t>
  </si>
  <si>
    <t>0407040137 - HERNIORRAFIA INGUINAL VIDEOLAPAROSCÓPICA</t>
  </si>
  <si>
    <t>0401020118 - HOMOENXERTIA (ATO CIRÚRGICO PRE E PÓS-OPERATÓRIO)</t>
  </si>
  <si>
    <t>0407020292 - HERNIORRAFIA COM RESSECÇÃO INTESTINAL (HERNIA ESTRANGULADA)</t>
  </si>
  <si>
    <t>0407040226 - REPARACAO DE OUTRAS HERNIAS</t>
  </si>
  <si>
    <t>0413040208 - TRATAMENTO CIRURGICO DE RETRACAO CICATRICIAL DOS DEDOS DA MAO/PE S/ COMPROMETIMENTO TENDINOSO</t>
  </si>
  <si>
    <t>0407030182 - PANCREATECTOMIA PARCIAL</t>
  </si>
  <si>
    <t>0407010050 - ESOFAGECTOMIA VIDEOLAPAROSCÓPICA</t>
  </si>
  <si>
    <t>0413040232 - TRATAMENTO CIRURGICO NAO ESTÉTICO DA ORELHA</t>
  </si>
  <si>
    <t>0413040119 - RECONSTRUCAO DE LÓBULO DA ORELHA</t>
  </si>
  <si>
    <t>0407010017 - DEGASTROGASTRECTOMIA COM OU SEM VAGOTOMIA</t>
  </si>
  <si>
    <t>0407010092 - ESOFAGORRAFIA CERVICAL</t>
  </si>
  <si>
    <t>0407010106 - ESOFAGORRAFIA TORÁCICA</t>
  </si>
  <si>
    <t>0407020349 - PROCTOPEXIA ABDOMINAL POR PROCIDÊNCIA DO RETO</t>
  </si>
  <si>
    <t>0401020100 - EXTIRPAÇÃOE SUPRESSÃO DE LESÃO DE PELE E DE TECIDO CELULAR SUBCUTÂNEO</t>
  </si>
  <si>
    <t>0407010084 - ESOFAGOPLASTIA / GASTROPLASTIA</t>
  </si>
  <si>
    <t>0407040048 - HERNIOPLASTIA DIAFRAGMÁTICA (VIA ABDOMINAL)</t>
  </si>
  <si>
    <t>0407010289 - TRATAMENTO CIRÚRGICO DE DIVERTÍCULO DO TUBO DIGESTIVO</t>
  </si>
  <si>
    <t>0413040151 - TRANSFERÊNCIA INTERMEDIÁRIA DE RETALHO</t>
  </si>
  <si>
    <t>0407040056 - HERNIOPLASTIA DIAFRAGMÁTICA (VIA TORÁCICA)</t>
  </si>
  <si>
    <t>0413040127 - RECONSTRUCAO DE POLO SUPERIOR DA ORELHA</t>
  </si>
  <si>
    <t>0413040135 - RECONSTRUCAO DO HELIX DA ORELHA</t>
  </si>
  <si>
    <t>0407020420 - TRATAMENTO CIRÚRGICO DE ANOMALIAS CONGENITAS DO ANUS E RETO</t>
  </si>
  <si>
    <t>0407020144 - DRENAGEM DE ABSCESSO ISQUIORRETAL</t>
  </si>
  <si>
    <t>0407030166 - HEPATOTOMIA E DRENAGEM DE ABSCESSO / CISTO</t>
  </si>
  <si>
    <t>0407030174 - MARSUPIALIZAÇÃO DE ABSCESSO / CISTO</t>
  </si>
  <si>
    <t>0407040129 - HERNIOPLASTIA UMBILICAL</t>
  </si>
  <si>
    <t>0407020322 - PLÁSTICA ANAL EXTERNA / ESFINCTEROPLASTIA ANAL</t>
  </si>
  <si>
    <t>0407020250 - FECHAMENTO DE FÍSTULA DE COLON</t>
  </si>
  <si>
    <t>0407010165 - GASTROENTEROANASTOMOSE</t>
  </si>
  <si>
    <t>0407010130 - GASTRECTOMIA PARCIAL COM OU SEM VAGOTOMIA</t>
  </si>
  <si>
    <t>0401020142 - TRATAMENTO CIRÚRGICO DE HIPERCERATOSE PLANTAR COM (CORREÇÃO PLÁSTICA)</t>
  </si>
  <si>
    <t>0412010046 - COLOCACAO DE PRÓTESE LARINGO TRAQUEAL/ TRAQUEO-BRÔNQUICA (INCLUI PRÓTESE)</t>
  </si>
  <si>
    <t>0413040194 - TRATAMENTO CIRURGICO DE RETRACAO CICATRICIAL DO COTOVELO</t>
  </si>
  <si>
    <t>0407020284 - HEMORROIDECTOMIA</t>
  </si>
  <si>
    <t>0401020096 - EXÉRESE DE CISTO TIREOGLOSSO</t>
  </si>
  <si>
    <t>0412040158 - TORACOPLASTIA (QUALQUER TÉCNICA)</t>
  </si>
  <si>
    <t>0413040038 - DERMOLIPECTOMIA (1 OU 2 MEMBROS INFERIORES)</t>
  </si>
  <si>
    <t>0407030123 - ESPLENECTOMIA</t>
  </si>
  <si>
    <t>0412040018 - COSTECTOMIA</t>
  </si>
  <si>
    <t>0407020225 - EXCISÃO DE LESÃO / TUMOR ANU-RETAL</t>
  </si>
  <si>
    <t>0413040020 - CORREÇÃO DE RETRAÇÃO CICATRICIAL VÁRIOS ESTÁGIOS</t>
  </si>
  <si>
    <t>0401020150 - TRATAMENTO CIRÚRGICO DO SINUS PRÉ-AURICULAR</t>
  </si>
  <si>
    <t>0412010119 - TRAQUEORRAFIA E/OU FECHAMENTO DE FÍSTULA TRAQUEO-CUTÂNEA</t>
  </si>
  <si>
    <t>0407010220 - GASTROSTOMIA VIDEOLAPAROSCÓPICA</t>
  </si>
  <si>
    <t>0413040186 - TRATAMENTO CIRURGICO DE RETRACAO CICATRICIAL DA AXILA</t>
  </si>
  <si>
    <t>0401020053 - EXCISÃO E SUTURA DE LESAO NA PELE C/ PLÁSTICA EM Z OU ROTAÇÃO DE RETALHO</t>
  </si>
  <si>
    <t>0407040080 - HERNIOPLASTIA INCISIONAL</t>
  </si>
  <si>
    <t>0407020276 - FISTULECTOMIA / FISTULOTOMIA ANAL</t>
  </si>
  <si>
    <t>0401020029 - ENXERTO DERMO-EPIDÉRMICO</t>
  </si>
  <si>
    <t>0407030077 - COLEDOCOTOMIA VIDEOLAPAROSCÓPICA</t>
  </si>
  <si>
    <t>0412010038 - COLOCAÇÃO DE PRÓTESE LARINGO-TRAQUEAL, TRAQUEAL, TRAQUEO-BRÔNQUICA, BRÔNQUICA POR VIA ENDOSCOPICA (INCLUI PRÓTESE)</t>
  </si>
  <si>
    <t>0407030050 - COLEDOCOPLASTIA</t>
  </si>
  <si>
    <t>0407030018 - ANASTOMOSE BILEO-DIGESTIVA</t>
  </si>
  <si>
    <t>0407010076 - ESOFAGOGASTRECTOMIA</t>
  </si>
  <si>
    <t>0407030131 - HEPATECTOMIA PARCIAL</t>
  </si>
  <si>
    <t>0412020017 - MEDIASTINOTOMIA EXPLORADORA PARA-ESTERNAL / POR VIA ANTERIOR</t>
  </si>
  <si>
    <t>0412020025 - MEDIASTINOTOMIA EXTRAPLEURAL POR VIA POSTERIOR</t>
  </si>
  <si>
    <t>0401020010 - ENXERTO COMPOSTO</t>
  </si>
  <si>
    <t>0401020037 - ENXERTO LIVRE DE PELE TOTAL</t>
  </si>
  <si>
    <t>0407040170 - LAPAROTOMIA VIDEOLAPAROSCÓPICA PARA DRENAGEM E/OU BIÓPSIA</t>
  </si>
  <si>
    <t>0407040099 - HERNIOPLASTIA INGUINAL (BILATERAL)</t>
  </si>
  <si>
    <t>0407030069 - COLEDOCOTOMIA COM OU SEM COLECISTECTOMIA</t>
  </si>
  <si>
    <t>0413040046 - DERMOLIPECTOMIA ABDOMINAL NAO ESTETICA (PLÁSTICA ABDOMINAL)</t>
  </si>
  <si>
    <t>0401020169 - TRATAMENTO EM ESTÁGIOS SUBSEQUENTES DE ENXERTIA</t>
  </si>
  <si>
    <t>0407020195 - ENTEROPEXIA (QUALQUER SEGMENTO)</t>
  </si>
  <si>
    <t>0412050048 - LOBECTOMIA PULMONAR</t>
  </si>
  <si>
    <t>0412050013 - BULECTOMIA UNI OU BILATERAL</t>
  </si>
  <si>
    <t>0412050072 - PNEUMONECTOMIA DE TOTALIZACAO</t>
  </si>
  <si>
    <t>0412050145 - METASTASECTOMIA PULMONAR UNI OU BILATERAL (QUALQUER MÉTODO)</t>
  </si>
  <si>
    <t>0412030110 - PLEURODESE</t>
  </si>
  <si>
    <t>0407030042 - COLECISTOSTOMIA</t>
  </si>
  <si>
    <t>0407040102 - HERNIOPLASTIA INGUINAL / CRURAL (UNILATERAL)</t>
  </si>
  <si>
    <t>0412020068 - TIMECTOMIA</t>
  </si>
  <si>
    <t>0407020241 - FECHAMENTO DE ENTEROSTOMIA (QUALQUER SEGMENTO)</t>
  </si>
  <si>
    <t>0412040131 - TORACECTOMIA SEM RECONSTRUÇÃO PARIETAL</t>
  </si>
  <si>
    <t>0412040123 - TORACECTOMIA COM RECONSTRUÇÃO PARIETAL (POR PRÓTESE)</t>
  </si>
  <si>
    <t>0412040034 - ESTERNECTOMIA SUBTOTAL</t>
  </si>
  <si>
    <t>0412040026 - ESTERNECTOMIA COM OU SEM PRÓTESE</t>
  </si>
  <si>
    <t>0412040182 - TRATAMENTO CIRÚRGICO DE DEFEITOS CONGÊNITOS DO TÓRAX</t>
  </si>
  <si>
    <t>0407020012 - AMPUTAÇÃO COMPLETA ABDOMINO-PERINEAL DO RETO</t>
  </si>
  <si>
    <t>0407020071 - COLECTOMIA TOTAL</t>
  </si>
  <si>
    <t>0407020438 - TRATAMENTO CIRÚRGICO DE AUSENCIA DO RETO (ABDOMINO-PERINEAL)</t>
  </si>
  <si>
    <t>0407020403 - RETOSSIGMOIDECTOMIA ABDOMINAL</t>
  </si>
  <si>
    <t>0407020411 - RETOSSIGMOIDECTOMIA ABDOMINO-PERINEAL</t>
  </si>
  <si>
    <t>0407020330 - PROCTOCOLECTOMIA TOTAL COM RESERVATÒRIO ILEAL</t>
  </si>
  <si>
    <t>0412010100 - TRAQUEOPLASTIA E/OU LARINGOTRAQUEOPLASTIA</t>
  </si>
  <si>
    <t>0412010097 - TRAQUEOPLASTIA POR ACESSO TORÁCICO</t>
  </si>
  <si>
    <t>0412040115 - RETIRADA DE CORPO ESTRANHO DA PAREDE TORÁCICA</t>
  </si>
  <si>
    <t>0407010297 - TRATAMENTO CIRÚRGICO DE REFLUXO GASTROESOFÁGICO</t>
  </si>
  <si>
    <t>0407030247 - TRATAMENTO CIRÚRGICO DE CISTOS PANCREÁTICOS</t>
  </si>
  <si>
    <t>0412040212 - TRATAMENTO CIRURGICO DE PAREDE TORACICA</t>
  </si>
  <si>
    <t>0407040064 - HERNIOPLASTIA EPIGASTRICA</t>
  </si>
  <si>
    <t>0407030204 - PANCREATO-DUODENECTOMIA</t>
  </si>
  <si>
    <t>0412050064 - PNEUMOMECTOMIA</t>
  </si>
  <si>
    <t>0412010143 - TRATAMENTO CIRURGICO DE FISTULA TRAQUEOESOFÁGICA ADQUIRIDA</t>
  </si>
  <si>
    <t>0407020063 - COLECTOMIA PARCIAL (HEMICOLECTOMIA)</t>
  </si>
  <si>
    <t>0412020050 - RESSECÇÃO DE TUMOR DO MEDIASTINO</t>
  </si>
  <si>
    <t>0407010033 - ESOFAGECTOMIA DISTAL COM TORACOTOMIA</t>
  </si>
  <si>
    <t>0407010041 - ESOFAGECTOMIA DISTAL SEM TORACOTOMIA</t>
  </si>
  <si>
    <t>0407010068 - ESÔFAGO-COLONPLASTIA</t>
  </si>
  <si>
    <t>0412040174 - TORACOTOMIA EXPLORADORA</t>
  </si>
  <si>
    <t>0407030034 - COLECISTECTOMIA VIDEOLAPAROSCÓPICA</t>
  </si>
  <si>
    <t>0407030026 - COLECISTECTOMIA</t>
  </si>
  <si>
    <t>0412030012 - DESCORTICAÇÃO PULMONAR</t>
  </si>
  <si>
    <t>0407010270 - TRATAMENTO CIRÚRGICO DE ACALASIA (CARDIOMIOPLASTIA)</t>
  </si>
  <si>
    <t>0407020179 - ENTERECTOMIA</t>
  </si>
  <si>
    <t>0412050102 - RESSECÇÃO EM CUNHA, TUMORECTOMIA / BIOPSIA DE PULMAO A CEU ABERTO</t>
  </si>
  <si>
    <t>0407020187 - ENTEROANASTOMOSE (QUALQUER SEGMENTO)</t>
  </si>
  <si>
    <t>0409060046 - CURETAGEM SEMIOTICA C/ OU S/ DILATACAO DO COLO DO UTERO</t>
  </si>
  <si>
    <t>GINECOLOGIA</t>
  </si>
  <si>
    <t>0409070033 - COLPOCLEISE (CIRURGIA DE LE FORT)</t>
  </si>
  <si>
    <t>0410010120 - SETORECTOMIA / QUADRANTECTOMIA C/ ESVAZIAMENTO GANGLIONAR</t>
  </si>
  <si>
    <t>0409070041 - COLPOPERINEOCLEISE</t>
  </si>
  <si>
    <t>0409070068 - COLPOPERINEOPLASTIA POSTERIOR</t>
  </si>
  <si>
    <t>0409070084 - COLPOPLASTIA ANTERIOR</t>
  </si>
  <si>
    <t>0409070025 - COLPECTOMIA</t>
  </si>
  <si>
    <t>0409070076 - COLPOPERINEORRAFIA NAO OBSTETRICA</t>
  </si>
  <si>
    <t>0409070149 - EXERESE DE CISTO VAGINAL</t>
  </si>
  <si>
    <t>0409060240 - SALPINGECTOMIA VIDEOLAPAROSCOPICA</t>
  </si>
  <si>
    <t>0409070300 - VULVECTOMIA SIMPLES</t>
  </si>
  <si>
    <t>0410010057 - MASTECTOMIA RADICAL C/ LINFADENECTOMIA</t>
  </si>
  <si>
    <t>0409070114 - CONSTRUCAO DE VAGINA</t>
  </si>
  <si>
    <t>0409070211 - RECONSTRUCAO DA VAGINA</t>
  </si>
  <si>
    <t>0409060054 - CURETAGEM UTERINA EM MOLA HIDATIFORME</t>
  </si>
  <si>
    <t>0409070262 - TRATAMENTO CIRURGICO DE HIPERTROFIA DOS PEQUENOS LABIOS</t>
  </si>
  <si>
    <t>0409070220 - TRATAMENTO CIRURGICO DE COAPTACAO DE NINFAS</t>
  </si>
  <si>
    <t>0409070017 - ALARGAMENTO DA ENTRADA VAGINAL</t>
  </si>
  <si>
    <t>0409070190 - MARSUPIALIZACAO DE GLÂNDULA DE BARTOLIN</t>
  </si>
  <si>
    <t>0409070289 - TRATAMENTO CIRURGICO DE VAGINA SEPTADA / ATRESICA</t>
  </si>
  <si>
    <t>0409060178 - HISTEROSCOPIA CIRURGICA C/ RESSECTOSCOPIO</t>
  </si>
  <si>
    <t>0409060208 - MIOMECTOMIA VIDEOLAPAROSCOPICA</t>
  </si>
  <si>
    <t>0409060038 - EXCISÃO TIPO 3 DO COLO UTERINO</t>
  </si>
  <si>
    <t>0409060011 - CERCLAGEM DE COLO DO UTERO</t>
  </si>
  <si>
    <t>0409060020 - COLPOPERINEOPLASTIA ANTERIOR E POSTERIOR C/ AMPUTACAO DE COLO</t>
  </si>
  <si>
    <t>0409070157 - EXERESE DE GLÂNDULA DE BARTHOLIN / SKENE</t>
  </si>
  <si>
    <t>0410010081 - PLASTICA MAMÁRIA MASCULINA</t>
  </si>
  <si>
    <t>0409070203 - OPERACAO DE BURCH</t>
  </si>
  <si>
    <t>0410010065 - MASTECTOMIA SIMPLES</t>
  </si>
  <si>
    <t>0409060232 - SALPINGECTOMIA UNI / BILATERAL</t>
  </si>
  <si>
    <t>0410010111 - SETORECTOMIA / QUADRANTECTOMIA</t>
  </si>
  <si>
    <t>0409070050 - COLPOPERINEOPLASTIA ANTERIOR E POSTERIOR</t>
  </si>
  <si>
    <t>0410010090 - PLASTICA MAMÁRIA RECONSTRUTIVA PÓS MASTECTOMIA C/ IMPLANTE DE PRÓTESE</t>
  </si>
  <si>
    <t>0409060186 - LAQUEADURA TUBARIA</t>
  </si>
  <si>
    <t>0409060224 - RESSECCAO DE VARIZES PELVICAS</t>
  </si>
  <si>
    <t>0409060275 - TRAQUELOPLASTIA</t>
  </si>
  <si>
    <t>0409060259 - SALPINGOPLASTIA</t>
  </si>
  <si>
    <t>0409060267 - SALPINGOPLASTIA VIDEOLAPAROSCOPICA</t>
  </si>
  <si>
    <t>0409070238 - TRATAMENTO CIRURGICO DE FISTULA RETO-VAGINAL</t>
  </si>
  <si>
    <t>0409060216 - OOFORECTOMIA / OOFOROPLASTIA</t>
  </si>
  <si>
    <t>0409060194 - MIOMECTOMIA</t>
  </si>
  <si>
    <t>0409070254 - TRATAMENTO CIRURGICO DE FISTULA VESICO-VAGINAL</t>
  </si>
  <si>
    <t>0409060100 - HISTERECTOMIA (POR VIA VAGINAL)</t>
  </si>
  <si>
    <t>0409060151 - HISTERECTOMIA VIDEOLAPAROSCOPICA</t>
  </si>
  <si>
    <t>0409060143 - HISTERECTOMIA TOTAL AMPLIADA (WERTHEIN-MEIGS)</t>
  </si>
  <si>
    <t>0409060127 - HISTERECTOMIA SUBTOTAL</t>
  </si>
  <si>
    <t>0409060135 - HISTERECTOMIA TOTAL</t>
  </si>
  <si>
    <t>0410010073 - PLASTICA MAMÁRIA FEMININA NAO ESTETICA</t>
  </si>
  <si>
    <t>0409060119 - HISTERECTOMIA C/ ANEXECTOMIA (UNI / BILATERAL)</t>
  </si>
  <si>
    <t>0409070270 - TRATAMENTO CIRURGICO DE INCONTINÊNCIA URINÁRIA POR VIA VAGINAL</t>
  </si>
  <si>
    <t>415020050 - PROCEDIMENTOS SEQUENCIAIS EM ONCOLOGIA</t>
  </si>
  <si>
    <t>415020042 - PROCEDIMENTOS SEQUENCIAIS EM ANOMALIA CRÂNIO E BUCOMAXILOFACIAL</t>
  </si>
  <si>
    <t>0415010012 - TRATAMENTO C/ CIRURGIAS MULTIPLAS</t>
  </si>
  <si>
    <t>N/D</t>
  </si>
  <si>
    <t>0415020034 - OUTROS PROCEDIMENTOS COM CIRURGIAS SEQUENCIAIS</t>
  </si>
  <si>
    <t>0415020069 - PROCEDIMENTOS SEQUENCIAIS EM ORTOPEDIA</t>
  </si>
  <si>
    <t>0415020077 - PROCEDIMENTOS SEQUENCIAIS EM NEUROCIRURGIA</t>
  </si>
  <si>
    <t>0403080100 - TROCA DE GERADOR DE PULSOS PARA ESTIMULAÇÃO CEREBRAL</t>
  </si>
  <si>
    <t>0403080029 - IMPLANTE DE GERADOR DE PULSOS P/ARA ESTIMULAÇÃO CEREBRAL (INCLUI CONECTOR)</t>
  </si>
  <si>
    <t>0403020131 - TRATAMENTO MICROCIRÚRGICO DE TUMOR DE NERVO PERIFÉRICO / NEUROMA</t>
  </si>
  <si>
    <t>0403050030 - BLOQUEIOS PROLONGADOS DE SISTEMA NERVOSO PERIFÉRICO / CENTRAL COM BOMBA DE INFUSÃO</t>
  </si>
  <si>
    <t>0403010357 - TREPANAÇÃO CRANIANA PARA PUNÇÃO OU BIÓPSIA (COM TÉCNICA COMPLEMENTAR)</t>
  </si>
  <si>
    <t>0403020050 - MICRONEUROLISE DE NERVO PERIFERICO</t>
  </si>
  <si>
    <t>0403020034 - MICROCIRURGIA DE PLEXO BRAQUIAL COM EXPLORAÇÃO E NEUROLISE</t>
  </si>
  <si>
    <t>0403070147 - TRATAMENTO DE ANEURISMA GIGANTE POR OCLUSÃO DO VASO PORTADOR</t>
  </si>
  <si>
    <t>0403050065 - MICROCIRURGIA COM CORDOTOMIA / MIELOTOMIA A CÉU ABERTO</t>
  </si>
  <si>
    <t>0403050146 - SIMPATECTOMIA TORÁCICA VIDEOCIRÚRGICA</t>
  </si>
  <si>
    <t>0403020107 - TRANSPOSICAO DO NERVO CUBITAL</t>
  </si>
  <si>
    <t>403030110 - MICROCIRURGIA PARA BIOPSIA DE MEDULA ESPINHAL OU RAIZES</t>
  </si>
  <si>
    <t>0403020077 - NEUROLISE NAO FUNCIONAL DE NERVOS PERIFERICOS</t>
  </si>
  <si>
    <t>0403010179 - RETIRADA DE PLACA DE CRANIOPLASTIA</t>
  </si>
  <si>
    <t>0403010322 - TRATAMENTO CIRÚRGICO DE OSTEOMIELITE DO CRÂNIO</t>
  </si>
  <si>
    <t>0403020085 - NEURORRAFIA</t>
  </si>
  <si>
    <t>0403020115 - TRATAMENTO CIRÚRGICO DE NEUROPATIA COMPRESSIVA COM OU SEM MICROCIRÚRGIA</t>
  </si>
  <si>
    <t>0403010012 - CRANIOPLASTIA</t>
  </si>
  <si>
    <t>0403050103 - RIZOTOMIA / NEUROTOMIA PERCUTÂNEA POR RADIOFREQUÊNCIA</t>
  </si>
  <si>
    <t>0403050057 - IMPLANTE INTRATECAL DE BOMBA DE INFUSÃO DE FÁRMACOS</t>
  </si>
  <si>
    <t>0403080037 - IMPLANTE INTRAVENTRICULAR DE BOMBA DE INFUSÃO DE FARMACOS</t>
  </si>
  <si>
    <t>0403010225 - TRATAMENTO CIRÚRGICO DE DISRAFISMO ABERTO</t>
  </si>
  <si>
    <t>0403010187 - REVISÃO DE DERIVAÇÃO VENTRICULAR PARA PERITÔNEO / ÁTRIO / PLEURA / RAQUE</t>
  </si>
  <si>
    <t>0403020069 - MICRONEURORRAFIA</t>
  </si>
  <si>
    <t>0403050090 - RIZOTOMIA PERCUTANEA COM BALÃO</t>
  </si>
  <si>
    <t>0403010233 - TRATAMENTO CIRÚRGICO DE DISRAFISMO OCULTO</t>
  </si>
  <si>
    <t>0403010101 - DERIVAÇÃO VENTRICULAR PARA PERITÔNEO / ÁTRIO / PLEURA / RAQUE</t>
  </si>
  <si>
    <t>0403030056 - CRANIECTOMIA POR TUMOR OSSEO</t>
  </si>
  <si>
    <t>0403050154 - TRATAMENTO DE LESAO DO SISTEMA NEUROVEGETATIVO POR AGENTES QUIMICOS</t>
  </si>
  <si>
    <t>0403020042 - MICROCIRURGIA DE PLEXO BRAQUIAL COM MICROENXERTIA</t>
  </si>
  <si>
    <t>0403050111 - SIMPATECTOMIA LOMBAR A CÉU ABERTO</t>
  </si>
  <si>
    <t>0403050073 - MICROCIRURGIA COM RIZOTOMIA A CÉU ABERTO</t>
  </si>
  <si>
    <t>0403010152 - RESSECÇÃO DE MUCOCELE FRONTAL</t>
  </si>
  <si>
    <t>0403010160 - RETIRADA DE DERIVAÇÃO VENTRICULAR PARA PERITONEO / ÁTRIO / PLEURA / RAQUE</t>
  </si>
  <si>
    <t>0403010390 - DRENAGEM LIQUÓRICA LOMBAR EXTERNA</t>
  </si>
  <si>
    <t>0403080053 - NEUROTOMIA SUPERSELETIVA PARA MOVIMENTOS ANORMAIS</t>
  </si>
  <si>
    <t>0403080045 - MIECTOMIA SUPERSELETIVA</t>
  </si>
  <si>
    <t>0403080088 - TRATAMENTO DE MOVIMENTO ANORMAL POR ESTEREOTAXIA</t>
  </si>
  <si>
    <t>0403080070 - TRATAMENTO DE DOR POR ESTEREOTAXIA</t>
  </si>
  <si>
    <t>0403020026 - ENXERTO MICROCIRÚRGICO DE NERVO PERIFÉRICO (ÚNICO NERVO)</t>
  </si>
  <si>
    <t>0403020018 - ENXERTO MICROCIRURGICO DE NERVO PERIFERICO (2 OU MAIS NERVOS)</t>
  </si>
  <si>
    <t>0403030013 - CRANIOTOMIA PARA BIOPSIA ENCEFÁLICA</t>
  </si>
  <si>
    <t>0403020093 - NEUROTOMIA SELETIVA DE TRIGEMEO E OUTROS NERVOS CRANIANOS</t>
  </si>
  <si>
    <t>403030161 - RESSECÇÃO DE TUMOR RAQUIMEDULAR EXTRADURAL</t>
  </si>
  <si>
    <t>0403070104 - EMBOLIZAÇÃO DE MALFORMAÇÃO ARTERIO-VENOSA DURAL COMPLEXA DO SISTEMA NERVOSO CENTRAL</t>
  </si>
  <si>
    <t>0403070112 - EMBOLIZAÇÃO DE MALFORMAÇÃO ARTERIO-VENOSA DURAL SIMPLES DO SISTEMA NERVOSO CENTRAL</t>
  </si>
  <si>
    <t>0403050162 - TRATAMENTO ABLATIVO POR ESTEREOTAXIA EM ESTRUTURA PROFUNDA DE SNC PARA TRATATAMENTO DE MOVIMENTOS ANORMAIS OU CONTROLE DA DOR</t>
  </si>
  <si>
    <t>0403080096 - TRATAMENTO DE MOVIMENTO ANORMAL POR ESTEREOTAXIA COM MICRO-REGISTRO</t>
  </si>
  <si>
    <t>0403030048 - CRANIOTOMIA PARA RETIRADA DE TUMOR INTRACRANIANO</t>
  </si>
  <si>
    <t>0403010330 - TRATAMENTO CIRÚRGICO DE PLATIBASIA E MALFORMAÇÃO DE ARNOLD CHIARI</t>
  </si>
  <si>
    <t>0403030021 - CRANIOTOMIA PARA BIOPSIA ENCEFALICA (COM TÉCNICA COMPLEMENTAR)</t>
  </si>
  <si>
    <t>0403010071 - CRANIOTOMIA PARA RETIRADA DE CORPO ESTRANHO INTRACRANIANO (COM TÉCNICA COMPLEMENTAR)</t>
  </si>
  <si>
    <t>0403080010 - IMPLANTE DE ELETRODO PARA ESTIMULAÇÃO CEREBRAL</t>
  </si>
  <si>
    <t>0403050049 - CORDOTOMIA / MIELOTOMIA POR RADIOFREQUENCIA</t>
  </si>
  <si>
    <t>0403080061 - NUCLEOTRACTOMIA TRIGEMINAL E/OU ESPINAL</t>
  </si>
  <si>
    <t>0403040086 - TRATAMENTO CIRÚRGICO DE FÍSTULA CAROTÍDEO-CAVERNOSA</t>
  </si>
  <si>
    <t>0403010144 - RECONSTRUCAO CRANIANA / CRANIO-FACIAL</t>
  </si>
  <si>
    <t>0403010217 - TRATAMENTO CIRÚRGICO DE CRANIOSSINOSTOSE COMPLEXA</t>
  </si>
  <si>
    <t>0403010241 - TRATAMENTO CIRÚRGICO DE FÍSTULA LIQUORICA CRANIANA</t>
  </si>
  <si>
    <t>0403010047 - CRANIOTOMIA PARA RETIRADA DE CISTO / ABSCESSO / GRANULOMA ENCEFALICO</t>
  </si>
  <si>
    <t>0403010250 - TRATAMENTO CIRÚRGICO DE FISTULA LIQUORICA RAQUIDIANA</t>
  </si>
  <si>
    <t>0403010110 - DESCOMPRESSÃO DE ÓRBITA POR DOENÇA OU TRAUMA</t>
  </si>
  <si>
    <t>0403010055 - CRANIOTOMIA PARA RETIRADA DE CISTO / ABSCESSO / GRANULOMA ENCEFÁLICO (COM TÉCNICA COMPLEMENTAR)</t>
  </si>
  <si>
    <t>0403010136 - MICROCIRURGIA DA SIRINGOMIELIA</t>
  </si>
  <si>
    <t>403030080 - MICROCIRURGIA DE TUMOR INTRADURAL E EXTRAMEDULAR</t>
  </si>
  <si>
    <t>403030102 - MICROCIRURGIA DE TUMOR MEDULAR</t>
  </si>
  <si>
    <t>403030137 - MICROCIRURGIA PARA TUMOR DE ÓRBITA</t>
  </si>
  <si>
    <t>0403060044 - MICROCIRURGIA PARA LESIONECTOMIA SEM MONITORAMENTO INTRA-OPERATÓRIO</t>
  </si>
  <si>
    <t>403040051 - MICROCIRURGIA PARA MALFORMAÇÃO ARTÉRIO-VENOSA CEREBRAL</t>
  </si>
  <si>
    <t>0403030064 - HIPOFISECTOMIA TRANSESFENOIDAL POR TECNICA COMPLEMENTAR</t>
  </si>
  <si>
    <t>403040027 - DESCOMPRESSÃO NEUROVASCULAR DE NERVOS CRANIANOS</t>
  </si>
  <si>
    <t>403030099 - MICROCIRURGIA DE TUMOR MEDULAR COM TECNICA COMPLEMENTAR</t>
  </si>
  <si>
    <t>403030145 - MICROCIRURGIA PARA TUMOR INTRACRANIANO</t>
  </si>
  <si>
    <t>0403040116 - MICROCIRURGIA P/ARA ANEURISMA DA CIRCULAÇÃO CEREBRAL ANTERIOR MENOR QUE 1,5 CM</t>
  </si>
  <si>
    <t>0403040094 - MICROCIRURGIA PARA ANEURISMA DA CIRCULAÇÃO CEREBRAL ANTERIOR MAIOR QUE 1,5 CM</t>
  </si>
  <si>
    <t>0403010128 - MICROCIRURGIA CEREBRAL ENDOSCOPICA</t>
  </si>
  <si>
    <t>0403070139 - EMBOLIZAÇÃO DE TUMOR INTRA-CRANIANO OU DA CABEÇA E PESCOÇO</t>
  </si>
  <si>
    <t>0403030030 - CRANIOTOMIA PARA RETIRADA DE TUMOR CEREBRAL INCLUSIVO DA FOSSA POSTERIOR</t>
  </si>
  <si>
    <t>403040078 - MICROCIRURGIA VASCULAR INTRACRANIANA (COM TÉCNICA COMPLEMENTAR)</t>
  </si>
  <si>
    <t>0403070082 - EMBOLIZAÇÃO DE FISTULA ARTERIO-VENOSA DA CABEÇA E PESCOÇO</t>
  </si>
  <si>
    <t>0403070090 - EMBOLIZAÇÃO DE FÍSTULA CAROTIDO-CAVERNOSA DIRETAS</t>
  </si>
  <si>
    <t>403030129 - MICROCIRURGIA PARA TUMOR DA BASE DO CRANIO</t>
  </si>
  <si>
    <t>0403040124 - MICROCIRURGIA PARA ANEURISMA DA CIRCULAÇÃO CEREBRAL POSTERIOR MENOR QUE 1,5 CM</t>
  </si>
  <si>
    <t>0403040108 - MICROCIRURGIA PARA ANEURISMA DA CIRCULAÇÃO CEREBRAL POSTERIOR MAIOR QUE 1,5 CM</t>
  </si>
  <si>
    <t>0403060028 - EXPLORAÇÃO DIAGNÓSTICA CIRÚRGICA PARA IMPLANTAÇÃO UNILATERAL DE ELETRODOS SUBDURAIS (INCLUI VIDEO-ELETROENCEFALOGRAMA)</t>
  </si>
  <si>
    <t>403030153 - MICROCIRURGIA PARA TUMOR INTRACRANIANO (COM TÉCNICA COMPLEMENTAR)</t>
  </si>
  <si>
    <t>0403070120 - EMBOLIZAÇÃO DE MALFORMAÇÃO ARTERIO-VENOSA INTRAPARENQUIMATOSA DO SISTEMA NERVOSO CENTRAL</t>
  </si>
  <si>
    <t>0403060052 - MICROCIRURGIA PARA LOBÉCTOMIA TEMPORAL / AMIGDALO-HIPOCAMPECTOMIA SELETIVA</t>
  </si>
  <si>
    <t>0403070163 - EMBOLIZAÇÃO DE ANEURISMA CEREBRAL MENOR DO QUE 1,5 CM COM COLO LARGO</t>
  </si>
  <si>
    <t>0403070155 - EMBOLIZAÇÃO DE ANEURISMA CEREBRAL MENOR QUE 1,5 CM COM COLO ESTREITO</t>
  </si>
  <si>
    <t>0403070058 - EMBOLIZAÇÃO DE ANEURISMA CEREBRAL MAIOR QUE 1,5 CM COM COLO LARGO</t>
  </si>
  <si>
    <t>0403070040 - EMBOLIZAÇÃO DE ANEURISMA CEREBRAL MAIOR QUE 1,5 CM COM COLO ESTREITO</t>
  </si>
  <si>
    <t>403040019 - ANASTOMOSE VASCULAR EXTRA / INTRACRANIANA</t>
  </si>
  <si>
    <t>0403060079 - MICROCIRURGIA PARA RESSECÇÃO UNILOBAR EXTRATEMPORAL COM MONITORAMENTO INTRAOPERATORIO</t>
  </si>
  <si>
    <t>0403060036 - MICROCIRURGIA PARA LESIONECTOMIA COM MONITORAMENTO INTRAOPERATÓRIO</t>
  </si>
  <si>
    <t>0403060060 - MICROCIRURGIA PARA RESSECCAO MULTILOBAR / HEMISFERECTOMIA / CALOSOTOMIA</t>
  </si>
  <si>
    <t>0403060010 - EXPLORAÇÃO DIAGNÓSTICA CIRÚRGICA PARA IMPLANTAÇÃO BILATERAL DE ELETRODOS SUBDURAIS (INCLUI VÍDEO-ELETROENCEFALOGRAMA)</t>
  </si>
  <si>
    <t>0405030177 - VITRECTOMIA POSTERIOR COM INFUSÃO DE PERFLUOCARBONO/ÓLEO DE SILICONE/ENDOLASER</t>
  </si>
  <si>
    <t>0405030169 - VITRECTOMIA POSTERIOR COM INFUSÃO DE PERFLUOCARBONO E ENDOLASER</t>
  </si>
  <si>
    <t>0405030142 - VITRECTOMIA POSTERIOR</t>
  </si>
  <si>
    <t>0405020015 - CORREÇÃO CIRÚRGICA DE ESTRABISMO (ACIMA DE 2 MUSCULOS)</t>
  </si>
  <si>
    <t>APAC MS/AIH MS</t>
  </si>
  <si>
    <t>0405050356 - TRATAMENTO CIRÚRGICO DE GLAUCOMA CONGENITO</t>
  </si>
  <si>
    <t>0405020023 - CORREÇÃO CIRÚRGICA DO ESTRABISMO (ATE 2 MUSCULOS)</t>
  </si>
  <si>
    <t>0405010133 - RECONSTITUIÇÃO TOTAL DE PALPEBRA</t>
  </si>
  <si>
    <t>0405050151 - IMPLANTE SECUNDÁRIO DE LENTE INTRA-OCULAR - LIO</t>
  </si>
  <si>
    <t>0405050143 - IMPLANTE INTRA-ESTROMAL</t>
  </si>
  <si>
    <t>0405030070 - RETINOPEXIA COM INTROFLEXÃO ESCLERAL</t>
  </si>
  <si>
    <t>0405050313 - TOPOPLASTIA DO TRANSPLANTE</t>
  </si>
  <si>
    <t>0405050321 - TRABECULECTOMIA</t>
  </si>
  <si>
    <t>0405050135 - IMPLANTE DE PRÓTESE ANTI-GLAUCOMATOSA</t>
  </si>
  <si>
    <t>0405050224 - RECONSTITUIÇÃO DE FORNIX CONJUNTIVAL</t>
  </si>
  <si>
    <t>0405040105 - EXPLANTE DE LENTE INTRA OCULAR</t>
  </si>
  <si>
    <t>0405040067 - ENUCLEAÇÃO DE GLOBO OCULAR</t>
  </si>
  <si>
    <t>0405050232 - RECONSTRUÇÃO DE CAMARA ANTERIOR DO OLHO</t>
  </si>
  <si>
    <t>0405050372 - FACOEMULSIFICAÇÃO COM IMPLANTE DE LENTE INTRA-OCULAR DOBRAVEL</t>
  </si>
  <si>
    <t>0405030134 - VITRECTOMIA ANTERIOR</t>
  </si>
  <si>
    <t>0405030185 - TERMOTERAPIA TRANSPUPILAR</t>
  </si>
  <si>
    <t>0405040164 - RECONSTITUIÇÃO DE PAREDE DA ORBITA</t>
  </si>
  <si>
    <t>0405010117 - RECONSTITUICAO DE CANAL LACRIMAL</t>
  </si>
  <si>
    <t>0405010036 - DACRIOCISTORRINOSTOMIA</t>
  </si>
  <si>
    <t>0405050119 - FACOEMULSIFICAÇÃO COM IMPLANTE DE LENTE INTRA-OCULAR RIGIDA</t>
  </si>
  <si>
    <t>0405040059 - DESCOMPRESSÃO DE ORBITA</t>
  </si>
  <si>
    <t>0405010125 - RECONSTITUIÇÃO PARCIAL DE PALPEBRA COM TARSORRAFIA</t>
  </si>
  <si>
    <t>0405040148 - ORBITOTOMIA</t>
  </si>
  <si>
    <t>0405010010 - CORRECAO CIRURGICA DE ENTROPIO E ECTROPIO</t>
  </si>
  <si>
    <t>0405010150 - SONDAGEM DE CANAL LACRIMAL SOB ANESTESIA GERAL</t>
  </si>
  <si>
    <t>0405040075 - EVISCERAÇÃO DE GLOBO OCULAR</t>
  </si>
  <si>
    <t>0405040156 - RECONSTITUIÇÃO DE CAVIDADE ORBITÁRIA</t>
  </si>
  <si>
    <t>0405050046 - CICLOCRIOCOAGULAÇÃO / DIATERMIA</t>
  </si>
  <si>
    <t>0405040016 - CORREÇÃO CIRURGICA DE LAGOFTALMO</t>
  </si>
  <si>
    <t>0405010028 - CORREÇÃO CIRÚRGICA DE EPICANTO E TELECANTO</t>
  </si>
  <si>
    <t>0405050097 - FACECTOMIA COM IMPLANTE DE LENTE INTRA-OCULAR</t>
  </si>
  <si>
    <t>0405050216 - RECOBRIMENTO CONJUNTIVAL</t>
  </si>
  <si>
    <t>0405050011 - CAPSULECTOMIA POSTERIOR CIRURGICA</t>
  </si>
  <si>
    <t>0405050100 - FACECTOMIA S/ IMPLANTE DE LENTE INTRA-OCULAR</t>
  </si>
  <si>
    <t>0405010079 - EXÉRESE DE CALAZIO E OUTRAS PEQUENAS LESOES DA PALPEBRA E SUPERCILIOS</t>
  </si>
  <si>
    <t>0405040210 - REPOSICIONAMENTO DE LENTE INTRAOCULAR</t>
  </si>
  <si>
    <t>0405050054 - CICLODIALISE</t>
  </si>
  <si>
    <t>0405040202 - TRATAMENTO DE PTOSE PALPEBRAL</t>
  </si>
  <si>
    <t>0405030193 - PAN-FOTOCOAGULAÇÃO DE RETINA A LASER</t>
  </si>
  <si>
    <t>416030149 - RESSECÇÃO EM CUNHA DE LÁBIO E SUTURA EM ONCOLOGIA</t>
  </si>
  <si>
    <t>ONCOLOGIA</t>
  </si>
  <si>
    <t>416080030 - EXCISÃO E SUTURA COM PLASTICA EM Z NA PELE EM ONCOLOGIA</t>
  </si>
  <si>
    <t>416080014 - EXCISÂO E ENXERTO DE PELE EM ONCOLOGIA</t>
  </si>
  <si>
    <t>416080120 - EXTIRPAÇÃO MÚLTIPLA DE LESÃO DA PELE OU TECIDO CELULAR SUBCUTÂNEO EM ONCOLOGIA</t>
  </si>
  <si>
    <t>416020240 - LINFADENECTOMIA SELETIVA GUIADA (LINFONODO SENTINELA) EM ONCOLOGIA</t>
  </si>
  <si>
    <t>416030033 - RESSECÇÃO DE GLANDULA SUBLINGUAL EM ONCOLOGIA</t>
  </si>
  <si>
    <t>416030327 - RESSECÇÃO DE PAVILHÃO AURICULAR EM ONCOLOGIA</t>
  </si>
  <si>
    <t>416030025 - RESSECÇÃO DE GLÂNDULA SALIVAR MENOR EM ONCOLOGIA</t>
  </si>
  <si>
    <t>416030157 - RESSECÇÃO PARCIAL DE LÁBIO COM ENXERTO OU RETALHO EM ONCOLOGIA</t>
  </si>
  <si>
    <t>416030041 - RESSECÇÃO DE GLÂNDULA SUBMANDIBULAR EM ONCOLOGIA</t>
  </si>
  <si>
    <t>416010016 - AMPUTAÇÃO DE PÊNIS EM ONCOLOGIA</t>
  </si>
  <si>
    <t>416010113 - ORQUIECTOMIA UNILATERAL EM ONCOLOGIA</t>
  </si>
  <si>
    <t>416040179 - ALCOOLIZAÇÃO PERCUTÂNEA DE CARCINOMA HEPÁTICO</t>
  </si>
  <si>
    <t>416030343 - RESSECCAO DE TUMOR GLOMICO EM ONCOLOGIA</t>
  </si>
  <si>
    <t>416030289 - RECONSTRUÇÃO PARA FONAÇÂO EM ONCOLOGIA</t>
  </si>
  <si>
    <t>416030297 - TRAQUEOSTOMIA TRANSTUMORAL EM ONCOLOGIA</t>
  </si>
  <si>
    <t>416030335 - LIGADURA DE CARÓTIDA EM ONCOLOGIA</t>
  </si>
  <si>
    <t>416050050 - EXCISÃO LOCAL DE TUMOR DO RETO EM ONCOLOGIA</t>
  </si>
  <si>
    <t>416030246 - EXENTERAÇÃO DE ÓRBITA EM ONCOLOGIA</t>
  </si>
  <si>
    <t>416030351 - RESSECÇÃO DE LESÃO MALIGNA DE MUCOSA BUCAL EM ONCOLOGIA</t>
  </si>
  <si>
    <t>416010172 - RESSECÇÃO ENDOSCÓPICA DE TUMOR VESICAL EM ONCOLOGIA</t>
  </si>
  <si>
    <t>416040187 - TRATAMENTO DE CARCINOMA HEPÁTICO POR RADIOFREQUÊNCIA</t>
  </si>
  <si>
    <t>416060030 - COLPECTOMIA EM ONCOLOGIA</t>
  </si>
  <si>
    <t>416030068 - GLOSSECTOMIA PARCIAL EM ONCOLOGIA</t>
  </si>
  <si>
    <t>416010229 - AMPUTAÇÃO TOTAL AMPLIADA DE PENIS EM ONCOLOGIA</t>
  </si>
  <si>
    <t>416040195 - QUIMIOEMBOLIZAÇÃO DE CARCINOMA HEPÁTICO</t>
  </si>
  <si>
    <t>416060102 - VULVECTOMIA PARCIAL EM ONCOLOGIA</t>
  </si>
  <si>
    <t>416040012 - ANASTOMOSE BILEO-DIGESTIVA EM ONCOLOGIA</t>
  </si>
  <si>
    <t>416040233 - COLECISTECTOMIA EM ONCOLOGIA</t>
  </si>
  <si>
    <t>416120040 - RESSECÇÃO DE LESÃO NÃO PALPÁVEL DE MAMA COM MARCAÇÃO EM ONCOLOGIA (POR MAMA)</t>
  </si>
  <si>
    <t>416030092 - PAROTIDECTOMIA TOTAL EM ONCOLOGIA</t>
  </si>
  <si>
    <t>416060021 - ANEXECTOMIA UNI / BILATERAL EM ONCOLOGIA</t>
  </si>
  <si>
    <t>416020020 - LINFADENECTOMIA PELVICA EM ONCOLOGIA</t>
  </si>
  <si>
    <t>416040225 - METASTASECTOMIA HEPÁTICA EM ONCOLOGIA</t>
  </si>
  <si>
    <t>416030165 - RESSECÇÃO TOTAL DE LÁBIO E RECONSTRUÇÃO COM RETALHO MIOCUTÂNEO EM ONCOLOGIA</t>
  </si>
  <si>
    <t>416010075 - NEFRECTOMIA TOTAL EM ONCOLOGIA</t>
  </si>
  <si>
    <t>416040241 - RESSECÇÃO AMPLIADA DE VIA BILIAR EXTRA-HEPÁTICA EM ONCOLOGIA</t>
  </si>
  <si>
    <t>416060013 - AMPUTAÇÃO CÔNICA DE COLO DE ÚTERO COM COLPECTOMIA EM ONCOLOGIA</t>
  </si>
  <si>
    <t>416020232 - LINFADENECTOMIA INGUINAL UNILATERAL EM ONCOLOGIA</t>
  </si>
  <si>
    <t>416020208 - LINFADENECTOMIA SUPRACLAVICULAR UNILATERAL EM ONCOLOGIA</t>
  </si>
  <si>
    <t>416120059 - SEGMENTECTOMIA/QUADRANTECTOMIA/SETORECTOMIA DE MAMA EM ONCOLOGIA</t>
  </si>
  <si>
    <t>416020151 - LINFADENECTOMIA RADICAL CERVICAL UNILATERAL EM ONCOLOGIA</t>
  </si>
  <si>
    <t>416020216 - LINFADENECTOMIA AXILAR UNILATERAL EM ONCOLOGIA</t>
  </si>
  <si>
    <t>416050026 - COLECTOMIA PARCIAL (HEMICOLECTOMIA) EM ONCOLOGIA</t>
  </si>
  <si>
    <t>416040020 - COLEDOCOSTOMIA COM OU SEM COLECISTECTOMIA EM ONCOLOGIA</t>
  </si>
  <si>
    <t>416120032 - MASTECTOMIA SIMPLES EM ONCOLOGIA</t>
  </si>
  <si>
    <t>416040101 - HEPATECTOMIA PARCIAL EM ONCOLOGIA</t>
  </si>
  <si>
    <t>416030238 - RESSECÇÃO DE TUMOR DE RINOFARINGE EM ONCOLOGIA</t>
  </si>
  <si>
    <t>416030254 - LARINGECTOMIA PARCIAL EM ONCOLOGIA</t>
  </si>
  <si>
    <t>416110053 - TORACOTOMIA EXPLORADORA EM ONCOLOGIA</t>
  </si>
  <si>
    <t>416030084 - PARATIREOIDECTOMIA TOTAL EM ONCOLOGIA</t>
  </si>
  <si>
    <t>416030211 - FARINGECTOMIA PARCIAL EM ONCOLOGIA</t>
  </si>
  <si>
    <t>416060110 - HISTERECTOMIA COM OU SEM ANEXECTOMIA (UNI / BILATERAL) EM ONCOLOGIA</t>
  </si>
  <si>
    <t>416010210 - NEFRECTOMIA PARCIAL EM ONCOLOGIA</t>
  </si>
  <si>
    <t>416010091 - NEFROURETERECTOMIA TOTAL EM ONCOLOGIA</t>
  </si>
  <si>
    <t>416120024 - MASTECTOMIA RADICAL COM LINFADENECTOMIA AXILAR EM ONCOLOGIA</t>
  </si>
  <si>
    <t>416020178 - LINFADENECTOMIA CERVICAL SUPRAOMO-HIOIDEA UNILATERAL EM ONCOLOGIA</t>
  </si>
  <si>
    <t>416020160 - LINFADENECTOMIA RADICAL MODIFICADA CERVICAL UNILATERAL EM ONCOLOGIA</t>
  </si>
  <si>
    <t>416020186 - LINFADENECTOMIA CERVICAL RECORRENCIAL UNILATERAL EM ONCOLOGIA</t>
  </si>
  <si>
    <t>416010202 - SUPRARRENALECTOMIA EM ONCOLOGIA</t>
  </si>
  <si>
    <t>416110070 - RESSECÇAO PULMONAR EM CUNHA EM ONCOLOGIA</t>
  </si>
  <si>
    <t>416040217 - GASTRECTOMIA PARCIAL EM ONCOLOGIA</t>
  </si>
  <si>
    <t>416030270 - TIREOIDECTOMIA TOTAL EM ONCOLOGIA</t>
  </si>
  <si>
    <t>416090010 - AMPUTAÇÃO / DESARTICULAÇÃO DE MEMBROS INFERIORES EM ONCOLOGIA</t>
  </si>
  <si>
    <t>416090028 - AMPUTAÇÃO / DESARTICULAÇÃO DE MEMBROS SUPERIORES EM ONCOLOGIA</t>
  </si>
  <si>
    <t>416040284 - IMPLANTAÇÃO ENDOSCÓPICA DE STENT ESOFÁGICO</t>
  </si>
  <si>
    <t>416030220 - FARINGECTOMIA TOTAL EM ONCOLOGIA</t>
  </si>
  <si>
    <t>416110061 - SEGMENTECTOMIA PULMONAR EM ONCOLOGIA</t>
  </si>
  <si>
    <t>416090109 - RESSECÇÃO DE TUMOR ÓSSEO COM SUBSTITUIÇÃO (ENDOPRÓTESE) OU COM RECONSTRUÇÃO E FIXAÇÃO EM ONCOLOGIA</t>
  </si>
  <si>
    <t>416090036 - HEMIPELVECTOMIA EM ONCOLOGIA</t>
  </si>
  <si>
    <t>416090117 - DESARTICULAÇÃO INTERESCAPULO-TORÁCICA EM ONCOLOGIA</t>
  </si>
  <si>
    <t>416110010 - LOBECTOMIA PULMONAR EM ONCOLOGIA</t>
  </si>
  <si>
    <t>416080081 - RECONSTRUÇÃO COM RETALHO MIOCUTÂNEO (QUALQUER PARTE) EM ONCOLOGIA</t>
  </si>
  <si>
    <t>416040071 - GASTRECTOMIA TOTAL EM ONCOLOGIA</t>
  </si>
  <si>
    <t>416030203 - PAROTIDECTOMIA TOTAL AMPLIADA EM ONCOLOGIA</t>
  </si>
  <si>
    <t>416030173 - MAXILECTOMIA PARCIAL EM ONCOLOGIA</t>
  </si>
  <si>
    <t>416020194 - LINFADENECTOMIA MEDIASTINAL EM ONCOLOGIA</t>
  </si>
  <si>
    <t>416010180 - REIMPLANTE URETERAL EM ONCOLOGIA - URETEROCISTONEOSTOMIA</t>
  </si>
  <si>
    <t>416040110 - PANCREATECTOMIA PARCIAL EM ONCOLOGIA</t>
  </si>
  <si>
    <t>416110045 - TORACECTOMIA SIMPLES EM ONCOLOGIA</t>
  </si>
  <si>
    <t>416010199 - REIMPLANTE URETERAL EM ONCOLOGIA - URETEROENTEROSTOMIA</t>
  </si>
  <si>
    <t>416090133 - RESSECÇÃO DE TUMOR DE PARTES MOLES EM ONCOLOGIA</t>
  </si>
  <si>
    <t>416010121 - PROSTATECTOMIA EM ONCOLOGIA</t>
  </si>
  <si>
    <t>416030076 - GLOSSECTOMIA TOTAL EM ONCOLOGIA</t>
  </si>
  <si>
    <t>416010024 - CISTECTOMIA TOTAL E DERIVACAO EM 1 SÓ TEMPO EM ONCOLOGIA</t>
  </si>
  <si>
    <t>416010040 - CISTOENTEROPLASTIA EM ONCOLOGIA</t>
  </si>
  <si>
    <t>416080090 - RECONSTRUÇÃO POR MICROCIRURGIA (QUALQUER PARTE) EM ONCOLOGIA</t>
  </si>
  <si>
    <t>416040055 - ESOFAGOGASTRECTOMIA SEM TORACOTOMIA EM ONCOLOGIA</t>
  </si>
  <si>
    <t>416090125 - DESARTICULAÇÃO ESCAPULO-TORÁCICA INTERNA EM ONCOLOGIA</t>
  </si>
  <si>
    <t>416040047 - ESOFAGOCOLOPLASTIA OU ESOFAGOGASTROPLASTIA EM ONCOLOGIA</t>
  </si>
  <si>
    <t>416110088 - TIMECTOMIA EM ONCOLOGIA</t>
  </si>
  <si>
    <t>416030360 - RESSECÇÃO DE TUMOR TIREOIDIANO POR VIA TRANSESTERNAL EM ONCOLOGIA</t>
  </si>
  <si>
    <t>416010164 - RESSECCAO DE TUMORES MÁLTIPLOS E SIMULTANEOS DO TRATO URINARIO EM ONCOLOGIA</t>
  </si>
  <si>
    <t>416020259 - LINFADENECTOMIA INGUINO-ILIACA UNILATERAL EM ONCOLOGIA</t>
  </si>
  <si>
    <t>416080111 - RECONSTRUÇÃO COM RETALHO OSTEOMIOCUTÂNEO EM ONCOLOGIA</t>
  </si>
  <si>
    <t>416010130 - PROSTATOVESICULECTOMIA RADICAL EM ONCOLOGIA</t>
  </si>
  <si>
    <t>416030300 - MANDIBULECTOMIA PARCIAL EM ONCOLOGIA</t>
  </si>
  <si>
    <t>416060129 - LAPAROTOMIA PARA AVALIAÇÃO DE TUMOR DE OVÁRIO EM ONCOLOGIA</t>
  </si>
  <si>
    <t>416040209 - BIÓPSIAS MÚLTIPLAS INTRA-ABDOMINAIS EM ONCOLOGIA</t>
  </si>
  <si>
    <t>416020224 - LINFADENECTOMIA RETROPERITONIAL EM ONCOLOGIA</t>
  </si>
  <si>
    <t>416030181 - MAXILECTOMIA TOTAL EM ONCOLOGIA</t>
  </si>
  <si>
    <t>416110029 - PNEUMOMECTOMIA RADICAL EM ONCOLOGIA</t>
  </si>
  <si>
    <t>416040276 - RESSECÇÃO ALARGADA DE TUMOR DE INTESTINO EM ONCOLOGIA</t>
  </si>
  <si>
    <t>416040250 - RESSECÇÃO DE TUMOR RETROPERITONIAL EM ONCOLOGIA</t>
  </si>
  <si>
    <t>416060099 - VULVECTOMIA TOTAL AMPLIADA C/ LINFADENECTOMIA EM ONCOLOGIA</t>
  </si>
  <si>
    <t>416060056 - HISTERECTOMIA COM RESSECÇÃO DE ÓRGÃOS CONTÍGUOS EM ONCOLOGIA</t>
  </si>
  <si>
    <t>416050093 - EXENTERAÇÃO PÉLVICA POSTERIOR EM ONCOLOGIA</t>
  </si>
  <si>
    <t>416090079 - SACRALECTOMIA (ENDOPELVECTOMIA) EM ONCOLOGIA</t>
  </si>
  <si>
    <t>416040039 - ESOFAGOGASTRECTOMIA COM TORACOTOMIA EM ONCOLOGIA</t>
  </si>
  <si>
    <t>416060064 - HISTERECTOMIA TOTAL AMPLIADA EM ONCOLOGIA</t>
  </si>
  <si>
    <t>416060080 - TRAQUELECTOMIA RADICAL EM ONCOLOGIA</t>
  </si>
  <si>
    <t>416050077 - RETOSSIGMOIDECTOMIA ABDOMINAL EM ONCOLOGIA</t>
  </si>
  <si>
    <t>416040128 - DUODENOPANCREATECTOMIA EM ONCOLOGIA</t>
  </si>
  <si>
    <t>416050018 - AMPUTAÇÃO ABDOMINO-PERINEAL DE RETO EM ONCOLOGIA</t>
  </si>
  <si>
    <t>416110037 - TORACECTOMIA COMPLEXA EM ONCOLOGIA</t>
  </si>
  <si>
    <t>416050115 - PROCTOCOLECTOMIA TOTAL EM ONCOLOGIA</t>
  </si>
  <si>
    <t>416030262 - LARINGECTOMIA TOTAL EM ONCOLOGIA</t>
  </si>
  <si>
    <t>416030319 - MANDIBULECTOMIA TOTAL EM ONCOLOGIA</t>
  </si>
  <si>
    <t>416050034 - COLECTOMIA TOTAL EM ONCOLOGIA</t>
  </si>
  <si>
    <t>416040268 - RESSECÇÃO ALARGADA DE TUMOR DE PARTES MOLES DE PAREDE ABDOMINAL EM ONCOLOGIA</t>
  </si>
  <si>
    <t>416040144 - RESSECÇÃO DE TUMOR RETROPERITONIAL COM RESSECÇÃO DE ÓRGÃOS CONTÍGUOS EM ONCOLOGIA</t>
  </si>
  <si>
    <t>416040292 - PERITONECTOMIA EM ONCOLOGIA</t>
  </si>
  <si>
    <t>416050107 - EXENTERAÇÃO PÉLVICA TOTAL EM ONCOLOGIA</t>
  </si>
  <si>
    <t>416030190 - PELVIGLOSSOMANDIBULECTOMIA EM ONCOLOGIA</t>
  </si>
  <si>
    <t>0408050063 - ARTROPLASTIA TOTAL PRIMARIA DO JOELHO</t>
  </si>
  <si>
    <t>0408040092 - ARTROPLASTIA TOTAL PRIMARIA DO QUADRIL NÃO CIMENTADA / HÍBRIDA</t>
  </si>
  <si>
    <t>0408010142 - REPARO DE ROTURA DO MANGUITO ROTADOR (INCLUI PROCEDIMENTOS DESCOMPRESSIVOS)</t>
  </si>
  <si>
    <t>0403020123 - TRATAMENTO CIRURGICO DE SINDROME COMPRESSIVA EM TUNEL OSTEO-FIBROSO AO NIVEL DO CARPO</t>
  </si>
  <si>
    <t>0408060379 - RETIRADA DE PLACA E/OU PARAFUSOS</t>
  </si>
  <si>
    <t>0408050896 - TRATAMENTO CIRÚRGICO DE ROTURA DO MENISCO COM MENISCECTOMIA PARCIAL / TOTAL</t>
  </si>
  <si>
    <t>0408050160 - RECONSTRUÇÃOLIGAMENTAR INTRA-ARTICULAR DO JOELHO (CRUZADO ANTERIOR)</t>
  </si>
  <si>
    <t>0408050039 - ARTRODESE DE MEDIAS / GRANDES ARTICULAÇÕES DE MEMBRO INFERIOR</t>
  </si>
  <si>
    <t>0408060476 - TENOPLASTIA OU ENXERTO DE TENDÃO UNICO</t>
  </si>
  <si>
    <t>0408040076 - ARTROPLASTIA DE REVISÃO OU RECONSTRUÇÃO DO QUADRIL</t>
  </si>
  <si>
    <t>0408060310 - RESSECÇÃO SIMPLES DE TUMOR ÓSSEO / DE PARTES MOLES</t>
  </si>
  <si>
    <t>0408060352 - RETIRADA DE FIO OU PINO INTRA-ÓSSEO</t>
  </si>
  <si>
    <t>0408060190 - OSTEOTOMIA DE OSSOS LONGOS EXCETO DA MÃO E DO PÉ</t>
  </si>
  <si>
    <t>0408030291 - ARTRODESE TORACO-LOMBO-SACRA POSTERIOR, DOIS NÍVEIS,</t>
  </si>
  <si>
    <t>0408060212 - RESSECÇÃO DE CISTO SINOVIAL</t>
  </si>
  <si>
    <t>0408050659 - TRATAMENTO CIRÚRGICO DE HALUX VALGUS COM OSTEOTOMIA DO PRIMEIRO OSSO METATARSIANO</t>
  </si>
  <si>
    <t>0408050055 - ARTROPLASTIA TOTAL DE JOELHO - REVISÃO / RECONSTRUÇÃO</t>
  </si>
  <si>
    <t>0408040084 - ARTROPLASTIA TOTAL PRIMÁRIA DO QUADRIL CIMENTADA</t>
  </si>
  <si>
    <t>0408060182 - OSTEOTOMIA DE OSSOS DA MÃO E/OU DO PÉ</t>
  </si>
  <si>
    <t>0408050888 - TRATAMENTO CIRÚRGICO DE ROTURA DE MENISCO COM SUTURA MENISCAL UNI / BICOMPATIMENTAL</t>
  </si>
  <si>
    <t>0408010215 - TRATAMENTO CIRÚRGICO DE LUXAÇÃO RECIDIVANTE / HABITUAL DE ARTICULAÇÃO ESCAPULO-UMERAL</t>
  </si>
  <si>
    <t>0408060441 - TENÓLISE</t>
  </si>
  <si>
    <t>0408060050 - ARTRODESE DE PEQUENAS ARTICULAÇÕES</t>
  </si>
  <si>
    <t>0408030801 - TRATAMENTO CIRÚRGICO DE DEFORMIDADE DA COLUNA VIA POSTERIOR DOZE NIVEIS OU MAIS</t>
  </si>
  <si>
    <t>0408030267 - ARTRODESE TORACO-LOMBO-SACRA POSTERIOR UM NÍVEL</t>
  </si>
  <si>
    <t>0408030380 - DISCECTOMIA CERVICAL / LOMBAR / LOMBO-SACRA POR VIA POSTERIOR (1 NÍVEL C/ MICROSCÓPIO)</t>
  </si>
  <si>
    <t>0408030275 - ARTRODESE TORACO-LOMBO-SACRA POSTERIOR TRÊS NIVEIS</t>
  </si>
  <si>
    <t>0408060140 - FASCIECTOMIA</t>
  </si>
  <si>
    <t>0408050179 - RECONSTRUÇÃO LIGAMENTAR INTRA-ARTICULAR DO JOELHO (CRUZADO POSTERIOR COM OU SEM ANTERIOR)</t>
  </si>
  <si>
    <t>0408020032 - ARTRODESE DE MÉDIAS / GRANDES ARTICULAÇÕES DE MEMBRO SUPERIOR</t>
  </si>
  <si>
    <t>0408060123 - EXPLORAÇÃO ARTICULAR C/ OU S/ SINOVECTOMIA DE MÉDIAS / GRANDES ARTICULAÇÕES</t>
  </si>
  <si>
    <t>0408030070 - ARTRODESE CERVICAL ANTERIOR DOIS NÍVEIS</t>
  </si>
  <si>
    <t>0408030143 - ARTRODESE INTERSOMATICA VIA POSTERIOR / POSTERO-LATERAL DOIS NÍVEIS</t>
  </si>
  <si>
    <t>0408030135 - ARTRODESE INTERSOMATICA VIA POSTERIOR / POSTERO-LATERAL UM NÍVEL</t>
  </si>
  <si>
    <t>0408030160 - ARTRODESE INTERSOMATICA VIA POSTERIOR / POSTERO-LATERAL TRES NÍVEIS</t>
  </si>
  <si>
    <t>0408020601 - TRATAMENTO CIRÚRGICO DE PSEUDO-RETARDO / CONSOLIDAÇÃO / PERDA ÓSSEA AO ÍIVEL DO CARPO</t>
  </si>
  <si>
    <t>0408050861 - TRATAMENTO CIRÚRGICO DE PSEUDARTROSE / RETARDO DE CONSOLIDAÇÃO / PERDA ÓSSEA DA DIÁFISE TIBIAL</t>
  </si>
  <si>
    <t>0408050128 - REALINHAMENTO DO MECANISMO EXTENSOR DO JOELHO</t>
  </si>
  <si>
    <t>0408060034 - ALONGAMENTO E/OU TRANSPORTE ÓSSEO DE OSSOS LONGOS (EXCETO DA MÃO E DO PÉ)</t>
  </si>
  <si>
    <t>0408060158 - MANIPULAÇÃO ARTICULAR</t>
  </si>
  <si>
    <t>0408020555 - TRATAMENTO CIRÚRGICO DE PSEUDARTROSE / RETARDO DE CONSOLIDAÇÃO / PERDA ÓSSEA DA MÃO</t>
  </si>
  <si>
    <t>0408050926 - TRATAMENTO DAS LESÕES OSTEO-CONDRAIS POR FIXAÇÃO OU MOSAICOPLASTIA JOELHO/TORNOZELO</t>
  </si>
  <si>
    <t>0408050799 - TRATAMENTO CIRÚRGICO DE PSEUDARTROSE / RETARDO DE CONSOLIDAÇÃO / PERDA ÓSSEA DA DIÁFISE DO FÊMUR</t>
  </si>
  <si>
    <t>0408060093 - DESCOMPRESSÃO COM ESVAZIAMENTO MEDULAR POR BROCAGEM / VIA CORTICOTOMIA</t>
  </si>
  <si>
    <t>0408050152 - RECONSTRUÇÃO LIGAMENTAR EXTRA-ARTICULAR DO JOELHO</t>
  </si>
  <si>
    <t>0408010185 - TRATAMENTO CIRURGICO DE LUXACAO / FRATURA-LUXACAO ACROMIO-CLAVICULAR</t>
  </si>
  <si>
    <t>0408030151 - ARTRODESE INTERSOMATICA VIA POSTERIOR / POSTERO-LATERAL QUATRO NÍVEIS</t>
  </si>
  <si>
    <t>0408030305 - ARTRODESE TORACO-LOMBO-SACRA POSTERIOR, QUATRO NÍVEIS,</t>
  </si>
  <si>
    <t>0408060581 - TRATAMENTO CIRÚRGICO DE DEFORMIDADE ARTICULAR POR RETRACAO TENO-CAPSULO-LIGAMENTAR</t>
  </si>
  <si>
    <t>0408010053 - ARTROPLASTIA ESCAPULO-UMERAL TOTAL</t>
  </si>
  <si>
    <t>0408030399 - DISCECTOMIA CERVICAL / LOMBAR / LOMBO-SACRA POR VIA POSTERIOR (UM NÍVEL)</t>
  </si>
  <si>
    <t>0408010223 - TRATAMENTO CIRÚRGICO DE RETARDO DE CONSOLIDAÇÃO DA PSEUDARTROSE DE CLAVICULA / ESCAPULA</t>
  </si>
  <si>
    <t>0408010231 - TRATAMENTO CIRÚRGICO DA SÍNDROME DO IMPACTO SUB-ACROMIAL</t>
  </si>
  <si>
    <t>0408060662 - TRATAMENTO CIRÚRGICO DE POLIDACTILIA ARTICULADA</t>
  </si>
  <si>
    <t>0408060018 - ALONGAMENTO / ENCURTAMENTO MIOTENDINOSO</t>
  </si>
  <si>
    <t>0408040041 - ARTROPLASTIA DE QUADRIL (NÃO CONVENCIONAL)</t>
  </si>
  <si>
    <t>0408030062 - ARTRODESE CERVICAL ANTERIOR TRÊS NIVEIS</t>
  </si>
  <si>
    <t>0408060530 - TRANSPOSIÇÃO / TRANSFERÊNCIA MIOTENDINOSA MÚLTIPLA</t>
  </si>
  <si>
    <t>0408060174 - OSTECTOMIA DE OSSOS LONGOS EXCETO DA MÃO E DO PÉ</t>
  </si>
  <si>
    <t>0408030038 - ARTRODESE CERVICAL / CERVICO-TORÁCICA POSTERIOR DOIS NÍVEIS</t>
  </si>
  <si>
    <t>0408050144 - RECONSTRUÇÃO LIGAMENTAR DO TORNOZELO</t>
  </si>
  <si>
    <t>0408020571 - TRATAMENTO CIRÚRGICO DE PSEUDARTROSE / RETARDO DE CONSOLIDAÇÃO / PERDA ÓSSEA DO ÚMERO</t>
  </si>
  <si>
    <t>0408050764 - TRATAMENTO CIRÚRGICO DE PÉ TORTO CONGÊNITO</t>
  </si>
  <si>
    <t>0408060360 - RETIRADA DE FIXADOR EXTERNO</t>
  </si>
  <si>
    <t>0408030631 - REVISÃO DE ARTRODESE / TRATAMENTO CIRÚRGICO DE PSEUDARTROSE DA COLUNA TORACO-LOMBO-SACRA POSTERIOR</t>
  </si>
  <si>
    <t>0408020563 - TRATAMENTO CIRÚRGICO DE PSEUDARTROSE / RETARDO DE CONSOLIDAÇÃO / PERDA ÓSSEA DO ANTEBRAÇO</t>
  </si>
  <si>
    <t>0408050136 - RECONSTRUÇÃODE TENDAO PATELAR / TENDAO QUADRICIPITAL</t>
  </si>
  <si>
    <t>0408030402 - DISCECTOMIA CERVICAL / LOMBAR / LOMBO-SACRA POR VIA POSTERIOR (DOIS NÍVEIS)</t>
  </si>
  <si>
    <t>0408030410 - DISCECTOMIA CERVICAL / LOMBAR / LOMBO-SACRA POR VIA POSTERIOR (DOIS OU MAIS NÍVEIS C/ MICROSCÓPIO)</t>
  </si>
  <si>
    <t>0408050748 - TRATAMENTO CIRÚRGICO DE PÉ PLANO VALGO</t>
  </si>
  <si>
    <t>0408030240 - ARTRODESE TORACO-LOMBO-SACRA ANTERIOR DOIS NIVEIS</t>
  </si>
  <si>
    <t>0408050918 - TRATAMENTO CIRÚRGICO DO HALUX VALGUS S/ OSTEOTOMIA DO PRIMEIRO OSSO METATARSIANO</t>
  </si>
  <si>
    <t>0408030119 - ARTRODESE CERVICAL ANTERIOR UM NÍVEL</t>
  </si>
  <si>
    <t>0408030895 - TRATAMENTO CIRÚRGICO DE DEFORMIDADE DA COLUNA VIA POSTERIOR DOIS NÍVEIS</t>
  </si>
  <si>
    <t>0408040157 - OSTEOTOMIA DA PELVE</t>
  </si>
  <si>
    <t>0408060646 - TRATAMENTO CIRÚRGICO DE MÃO OU PÉ EM FENDA / DEDO BÍFIDO / MACRODACTILIA / POLIDACTILIA</t>
  </si>
  <si>
    <t>0408060166 - OSTECTOMIA DE OSSOS DA MÃO E/OU DO PÉ</t>
  </si>
  <si>
    <t>0408040165 - RECONSTRUÇÃO OSTEOPLASTICA DO QUADRIL</t>
  </si>
  <si>
    <t>0408030054 - ARTRODESE CERVICAL / CERVICO-TORÁCICA POSTERIOR TRES NÍVEIS</t>
  </si>
  <si>
    <t>0408060425 - REVISÃO CIRÚRGICA DE COTO DE AMPUTAÇÃO DOS DEDOS</t>
  </si>
  <si>
    <t>0408030283 - ARTRODESE TORACO-LOMBO-SACRA POSTERIOR CINCO NÍVEIS</t>
  </si>
  <si>
    <t>0408060549 - TRANSPOSIÇÃO / TRANSFERÊNCIA MIOTENDINOSA ÚNICA</t>
  </si>
  <si>
    <t>0408050110 - QUADRICEPSPLASTIA</t>
  </si>
  <si>
    <t>0408060085 - BURSECTOMIA</t>
  </si>
  <si>
    <t>0408060450 - TENOMIORRAFIA</t>
  </si>
  <si>
    <t>0408050349 - REVISÃO CIRÚRGICA DO PE TORTO CONGENITO</t>
  </si>
  <si>
    <t>0408010037 - ARTROPLASTIA ESCAPULO-UMERAL (NÃO CONVENCIONAL)</t>
  </si>
  <si>
    <t>0408050870 - TRATAMENTO CIRÚRGICO DE PSEUDARTROSE / RETARDO DE CONSOLIDAÇÃO/ PERDA ÓSSEA DA METÁFISE TIBIAL</t>
  </si>
  <si>
    <t>0408030259 - ARTRODESE TORACO-LOMBO-SACRA ANTERIOR, TRES NIVEIS,</t>
  </si>
  <si>
    <t>0408060468 - TENOMIOTOMIA / DESINSERÇÃO</t>
  </si>
  <si>
    <t>0408050390 - TRANSFERENCIA MUSCULAR / TENDINOSA NO MEMBRO INFERIOR</t>
  </si>
  <si>
    <t>0408060573 - TRATAMENTO CIRÚRGICO DE DEDO EM MARTELO / EM GARRA (MÃO E PÉ)</t>
  </si>
  <si>
    <t>0408030232 - ARTRODESE TORACO-LOMBO-SACRA ANTERIOR UM NÍVEL</t>
  </si>
  <si>
    <t>0408060077 - ARTROPLASTIA DE RESSECÇÃO DE PEQUENAS ARTICULAÇÕES</t>
  </si>
  <si>
    <t>0408060069 - ARTROPLASTIA DE RESSECÇÃO DE MÉDIA / GRANDE ARTICULAÇÃO</t>
  </si>
  <si>
    <t>0408050047 - ARTROPLASTIA DE JOELHO (NÃO CONVENCIONAL)</t>
  </si>
  <si>
    <t>0408050667 - TRATAMENTO CIRÚRGICO DE LESÃO AGUDA CAPSULO-LIGAMENTAR MEMBRO INFERIOR (JOELHO / TORNOZELO)</t>
  </si>
  <si>
    <t>0408040068 - ARTROPLASTIA TOTAL DE CONVERSÃO DO QUADRIL</t>
  </si>
  <si>
    <t>0408020130 - RECONSTRUÇÃO CAPSULO-LIGAMENTAR DE COTOVELO PUNHO</t>
  </si>
  <si>
    <t>0408060433 - TENODESE</t>
  </si>
  <si>
    <t>0408050730 - TRATAMENTO CIRÚRGICO DE PÉ CAVO</t>
  </si>
  <si>
    <t>0408060590 - TRATAMENTO CIRÚRGICO DE FRATURA VICIOSAMENTE CONSOLIDADA DOS OSSOS LONGOS EXCETO DA MÃO E DO PÉ</t>
  </si>
  <si>
    <t>0408010045 - ARTROPLASTIA ESCAPULO-UMERAL PARCIAL</t>
  </si>
  <si>
    <t>0408060484 - TENORRAFIA ÚNICA EM TÚNEL OSTEO-FIBROSO</t>
  </si>
  <si>
    <t>0408060239 - RESSECÇÃO DE TUMOR E RECONSTRUÇÃO C/ RETALHO MICROCIRÚRGICO</t>
  </si>
  <si>
    <t>0408030321 - ARTRODESE TORACO-LOMBO-SACRA POSTERIOR, SETE NIVEIS,</t>
  </si>
  <si>
    <t>0408060344 - RETIRADA DE ESPAÇADORES / OUTROS MATERIAIS</t>
  </si>
  <si>
    <t>0408030615 - REVISÃO DE ARTRODESE / TRATAMENTO CIRÚRGICO DE PSEUDARTOSE DA COLUNA TORACO-LOMBO-SACRA ANTERIOR</t>
  </si>
  <si>
    <t>0408050373 - TENOSINOVECTOMIA EM MEMBRO INFERIOR</t>
  </si>
  <si>
    <t>0408060336 - RETIRADA DE CORPO ESTRANHO INTRA-ÓSSEO</t>
  </si>
  <si>
    <t>0408030542 - RESSECÇÃO DE ELEMENTO VERTEBRAL POSTERIOR / POSTERO-LATERAL DISTAIL A C2 (AT 2 SEGMENTOS)</t>
  </si>
  <si>
    <t>0408050071 - ARTROPLASTIA UNICOMPARTIMENTAL PRIMARIA DO JOELHO</t>
  </si>
  <si>
    <t>0408060131 - EXPLORAÇÃO ARTICULAR C/ OU S/ SINOVECTOMIA DE PEQUENAS ARTICULAÇÕES</t>
  </si>
  <si>
    <t>0408050829 - TRATAMENTO CIRÚRGICO DE PSEUDARTROSE / RETARDO DE CONSOLIDAÇÃO / PERDA ÓSSEA DO PÉ</t>
  </si>
  <si>
    <t>0408050900 - TRATAMENTO CIRÚRGICO DO HALUX RIGIDUS</t>
  </si>
  <si>
    <t>0408050837 - TRATAMENTO CIRÚRGICO DE PSEUDARTROSE / RETARDO DE CONSOLIDAÇÃO / PERDA ÓSSEA METÁFISE DISTAL DO FÊMUR</t>
  </si>
  <si>
    <t>0408030879 - TRATAMENTO CIRÚRGICO DE DEFORMIDADE DA COLUNA VIA POSTERIOR TRÊS NÍVEIS</t>
  </si>
  <si>
    <t>0408030313 - ARTRODESE TORACO-LOMBO-SACRA POSTERIOR, SEIS NÍVEIS,</t>
  </si>
  <si>
    <t>0408060697 - TRATAMENTO CIRÚRGICO DE SINDACTILIA COMPLEXA (C/ FUSÃO ÓSSEA)</t>
  </si>
  <si>
    <t>0408060328 - RETIRADA DE CORPO ESTRANHO INTRA-ARTICULAR</t>
  </si>
  <si>
    <t>0408030534 - RESSECÇÃO DE ELEMENTO VERTEBRAL POSTERIOR / POSTERO-LATERAL / DISTAL A C2 (MAIS DE 2 SEGMENTOS)</t>
  </si>
  <si>
    <t>0408010100 - OSTECTOMIA DA CLAVÍCULA OU DA ESCÁPULA</t>
  </si>
  <si>
    <t>0408060387 - RETIRADA DE PRÓTESE DE SUBSTITUIÇÃO DE GRANDES ARTICULAÇÕES (OMBRO / COTOVELO / QUADRIL / JOELHO)</t>
  </si>
  <si>
    <t>0408030429 - DISCECTOMIA CERVICAL ANTERIOR (ATÉ 2 NÍVEIS C/ MICROSCÓPIO)</t>
  </si>
  <si>
    <t>0408020610 - TRATAMENTO CIRÚRGICO DE ROTURA / DESINSERÇÃO / ARRANCAMENTO CAPSULO-TENO-LIGAMENTAR NA MÃO</t>
  </si>
  <si>
    <t>0408050780 - TRATAMENTO CIRÚRGICO DE PSEUDARTROSE / RETARDO DE CONSOLIDAÇÃO / PERDA ÓSSEA AO NÍVEL DO TARSO</t>
  </si>
  <si>
    <t>0408060271 - RESSECÇÃO DE TUMOR ÓSSEO E RECONSTRUÇÃO C/ ENXERTO</t>
  </si>
  <si>
    <t>0408030100 - ARTRODESE CERVICAL ANTERIOR QUATRO NÍVEIS</t>
  </si>
  <si>
    <t>0408050772 - TRATAMENTO CIRÚRGICO DE PÉ TORTO CONGÊNITO INVETERADO</t>
  </si>
  <si>
    <t>0408010118 - OSTEOTOMIA DA CLAVÍCULA OU DA ESCÁPULA</t>
  </si>
  <si>
    <t>0408020580 - TRATAMENTO CIRÚRGICO DE PSEUDARTROSE AO NÍVEL DO COTOVELO</t>
  </si>
  <si>
    <t>0408040130 - EPIFISIODESE FEMORAL PROXIMAL IN SITU</t>
  </si>
  <si>
    <t>0408030445 - DISCECTOMIA CERVICAL POR VIA ANTERIOR (2 OU MAIS NÍVEIS)</t>
  </si>
  <si>
    <t>0408020598 - TRATAMENTO CIRÚRGICO DE PSEUDARTROSE NA REGIÃO METAFISE-EPIFISÁRIA DISTAL DO RÁDIO E ULNA</t>
  </si>
  <si>
    <t>0408020121 - REALINHAMENTO DE MECANISMO EXTENSOR DOS DEDOS DA MÃO</t>
  </si>
  <si>
    <t>0408050845 - TRATAMENTO CIRÚRGICO DE PSEUDARTROSE / RETARDO DE CONSOLIDAÇÃO AO NÍVEL DO JOELHO</t>
  </si>
  <si>
    <t>0408030020 - ARTRODESE CERVICAL / CERVICO-TORÁCICA POSTERIOR UM NÍVEL</t>
  </si>
  <si>
    <t>0408050403 - TRANSPLANTE DE MENISCO</t>
  </si>
  <si>
    <t>0408030739 - TRATAMENTO CIRÚRGICO DE DEFORMIDADE DA COLUNA VIA POSTERIOR OITO NIVEIS</t>
  </si>
  <si>
    <t>0408030810 - TRATAMENTO CIRURGICO DE DEFORMIDADE DA COLUNA VIA POSTERIOR DEZ NIVEIS</t>
  </si>
  <si>
    <t>0408060417 - RETRAÇÃO CICATRICIAL DOS DEDOS COM COMPROMETIMENTO TENDINOSO (POR DEDO)</t>
  </si>
  <si>
    <t>0408060700 - TRATAMENTO CIRÚRGICO DE SINDACTILIA SIMPLES (DOIS DEDOS)</t>
  </si>
  <si>
    <t>0408030437 - DISCECTOMIA CERVICAL POR VIA ANTERIOR (1 NÍVEL)</t>
  </si>
  <si>
    <t>0408030461 - DISCECTOMIA TORACO-LOMBO-SACRA POR VIA ANTERIOR (1 NÍVEL)</t>
  </si>
  <si>
    <t>0408030836 - TRATAMENTO CIRÚRGICO DE DEFORMIDADE DA COLUNA VIA ANTERIOR DOIS NÍVEIS</t>
  </si>
  <si>
    <t>0408030011 - ARTRODESE CERVICAL / CERVICO TORÁCICA POSTERIOR CINCO NIVEIS</t>
  </si>
  <si>
    <t>0408010193 - TRATAMENTO CIRÙRGICO DE LUXAÇÁO / FRATURA-LUXAÇÃO ESCÁPULO-UMERAL AGUDA</t>
  </si>
  <si>
    <t>0408020040 - ARTROPLASTIA DE ARTICULAÇÃO DA MÃO</t>
  </si>
  <si>
    <t>0408020482 - TRATAMENTO CIRÚRGICO DE LESÃO AGUDA CAPSULO-LIGAMENTAR DO MEMBRO SUPERIOR: COTOVELO / PUNHO</t>
  </si>
  <si>
    <t>0408050675 - TRATAMENTO CIRÚRGICO DE LESÃO EVOLUTIVA FISÁRIA NO MEMBRO INFERIOR</t>
  </si>
  <si>
    <t>0408040149 - OSTECTOMIA DA PELVE</t>
  </si>
  <si>
    <t>0408060280 - RESSECÇÃO DE TUMOR ÓSSEO E RECONSTRUÇÃO C/ RETALHO NÃO MICROCIRÚRGICO (APENAS MÃO E PÉ)</t>
  </si>
  <si>
    <t>0408050810 - TRATAMENTO CIRÚRGICO DE PSEUDARTROSE / RETARDO DE CONSOLIDAÇÃO / PERDA ÓSSEA DO COLO DO FÊMUR</t>
  </si>
  <si>
    <t>0408030453 - DISCECTOMIA TORACO-LOMBO-SACRA POR VIA ANTERIOR (C/ 2 OU MAIS NÍVEIS)</t>
  </si>
  <si>
    <t>0408030887 - TRATAMENTO CIRÚRGICO DE DEFORMIDADE DA COLUNA VIA POSTERIOR QUATRO NÍVEIS</t>
  </si>
  <si>
    <t>0408030917 - ARTRODESE CERVICAL / CERVICO TORÁCICA POSTERIOR QUATRO NÍVEIS</t>
  </si>
  <si>
    <t>0408030828 - TRATAMENTO CIRÚRGICO DE DEFORMIDADE DA COLUNA VIA POSTERIOR ONZE NÍVEIS</t>
  </si>
  <si>
    <t>0408020067 - ARTROPLASTIA DE PUNHO</t>
  </si>
  <si>
    <t>0408030771 - TRATAMENTO CIRÚRGICO DESCOMPRESSIVO AO NÍVEL DO DESFILADEIRO TORACICO</t>
  </si>
  <si>
    <t>0408020091 - RESSECÇÃO DO OLECRANO E/OU CABEÇA DO RÁDIO</t>
  </si>
  <si>
    <t>0408060301 - RESSECÇÃO MUSCULAR</t>
  </si>
  <si>
    <t>0408050330 - REVISÃO CIRURGICA DE COTO DE AMPUTAÇÃO EM MEMBRO INFERIOR (EXCETO DEDOS DO PÉ)</t>
  </si>
  <si>
    <t>0408010061 - ARTROPLASTIA ESCAPULO-UMERAL TOTAL - REVISÃO / RECONSTRUÇÃO</t>
  </si>
  <si>
    <t>0408060255 - RESSECÇÃO DE TUMOR E RECONSTRUÇÃO C/ TRANSPORTE ÓSSEO</t>
  </si>
  <si>
    <t>0408030658 - TRATAMENTO CIRÚRGICO DE DEFORMIDADE DA COLUNA VIA ANTERO-POSTERIOR NOVE OU MAIS NÍVEIS</t>
  </si>
  <si>
    <t>0408060026 - ALONGAMENTO E/OU TRANSPORTE DE OSSOS DA MÃO E/OU DO PÉ</t>
  </si>
  <si>
    <t>0408060298 - RESSECÇÃO DE TUMOR ÓSSEO E RECONSTRUÇÃO POR DESLIZAMENTO</t>
  </si>
  <si>
    <t>0408020628 - TRATAMENTO CIRÚRGICO DE SINDACTILIA DA MÃO (POR ESPACO INTERDIGITAL)</t>
  </si>
  <si>
    <t>0408020075 - ARTROPLASTIA TOTAL DE COTOVELO</t>
  </si>
  <si>
    <t>0408020148 - RECONSTRUÇÃO DE POLIA TENDINOSA DOS DEDOS DA MÃO</t>
  </si>
  <si>
    <t>0408020059 - ARTROPLASTIA DE CABEÇA DO RÁDIO</t>
  </si>
  <si>
    <t>0408050357 - SINDACTILIA CIRURGICA DOS DEDOS DO PE (PROCEDIMENTO TIPO KELIKIAN)</t>
  </si>
  <si>
    <t>0408060247 - RESSECÇÃO DE TUMOR E RECONSTRUÇÃO C/ RETALHO NÃO MICROCIRÚRGICO (EXCETO MÃO E PÉ)</t>
  </si>
  <si>
    <t>0408030569 - RESSECÇÃO DE UM CORPO VERTEBRAL TORACO-LOMBO-SACRO</t>
  </si>
  <si>
    <t>0408030844 - TRATAMENTO CIRÚRGICO DE DEFORMIDADE DA COLUNA VIA ANTERIOR TRÊS NÍVEIS</t>
  </si>
  <si>
    <t>0408040050 - ARTROPLASTIA PARCIAL DE QUADRIL</t>
  </si>
  <si>
    <t>0408060603 - TRATAMENTO CIRÚRGICO DE HERNIA MUSCULAR</t>
  </si>
  <si>
    <t>0408030186 - ARTRODESE OCCIPTO-CERVICAL (C3)POSTERIOR</t>
  </si>
  <si>
    <t>0408030046 - ARTRODESE CERVICAL / CERVICO-TORÁCICA POSTERIOR SEIS NÍVEIS</t>
  </si>
  <si>
    <t>0408030623 - REVISÃO DE ARTRODESE / TRATAMENTO CIRÚRGICO DE PSEUDARTROSE DA COLUNA CERVICAL POSTERIOR</t>
  </si>
  <si>
    <t>0408060263 - RESSECÇÃO DE TUMOR ÓSSEO C/ SUBSTITUIÇÃO (ENDOPRÓTESE)</t>
  </si>
  <si>
    <t>0408030763 - TRATAMENTO CIRÚRGICO DE DEFORMIDADE DA COLUNA VIA POSTERIOR NOVE NÍVEIS</t>
  </si>
  <si>
    <t>0408050446 - TRATAMENTO CIRÚRGICO DE COALIZÃO TARSAL</t>
  </si>
  <si>
    <t>0408060115 - ENCURTAMENTO DE OSSOS LONGOS EXCETO DA MÃO E DO PÉ</t>
  </si>
  <si>
    <t>0408030585 - RETIRADA DE CORPO ESTRANHO DA COLUNA CERVICAL POR VIA POSTERIOR</t>
  </si>
  <si>
    <t>0408060522 - TRANSPLANTE OSTEO-MÚSCULO-CUTÂNEO C/ MICRO-ANASTOMOSE NO TRONCO OU EXTREMIDADES</t>
  </si>
  <si>
    <t>0408030640 - REVISÃO DE ARTRODESE TRATAMENTO CIRÚRGICO DE PSEUDOARTORSE DA COLUNA CERVICAL ANTERIOR</t>
  </si>
  <si>
    <t>0408030178 - ARTRODESE OCCIPTO-CERVICAL (C2) POSTERIOR</t>
  </si>
  <si>
    <t>0408030852 - TRATAMENTO CIRÚRGICO DE DEFORMIDADE DA COLUNA VIA POSTERIOR CINCO NÍVEIS</t>
  </si>
  <si>
    <t>0408030860 - TRATAMENTO CIRÚRGICO DE DEFORMIDADE DA COLUNA VIA POSTERIOR SEIS NÍVEIS</t>
  </si>
  <si>
    <t>0408030909 - TRATAMENTO CIRÚRGICO DE DEFORMIDADE DA COLUNA VIA POSTERIOR SETE NÍVEIS</t>
  </si>
  <si>
    <t>0408010029 - ARTRODESE DE GRANDES ARTICULAÇÕES ESCAPULO-UMERAIS</t>
  </si>
  <si>
    <t>0408020083 - ARTROPLASTIA TOTAL DE COTOVELO (REVISAO / RECONSTRUCAO)</t>
  </si>
  <si>
    <t>0408050101 - PATELECTOMIA TOTAL OU PARCIAL</t>
  </si>
  <si>
    <t>0408020504 - TRATAMENTO CIRÚRGICO DE LESÃO EVOLUTIVA FISARIA NO MEMBRO SUPERIOR</t>
  </si>
  <si>
    <t>0408050322 - REPARO DE BAINHA TENDINOSA AO NIVEL DO TORNOZELO</t>
  </si>
  <si>
    <t>0408020490 - TRATAMENTO CIRÚRGICO DE LESÃO DA MUSCULATURA INTRÍNSECA DA MÃO</t>
  </si>
  <si>
    <t>0408060107 - DIAFISECTOMIA DE OSSOS LONGOS</t>
  </si>
  <si>
    <t>0408050802 - TRATAMENTO CIRÚRGICO DE PSEUDARTROSE / RETARDO DE CONSOLIDAÇÃO / PERDA ÓSSEA DA REGIÃO TROCANTERIANA</t>
  </si>
  <si>
    <t>0408040122 - EPIFISIODESE DO TROCANTER MAIOR DO FÊMUR</t>
  </si>
  <si>
    <t>0408040025 - ARTRODESE DA SÍNFISE PÚBICA</t>
  </si>
  <si>
    <t>0408040033 - ARTRODESE DE ARTICULAÇÕES SACROILIACAS</t>
  </si>
  <si>
    <t>0408030704 - VERTEBROPLASTIA POR DISPOSITIVO GUIADO EM UM NÍVEL</t>
  </si>
  <si>
    <t>0408060514 - TRANSPLANTE MÚSCULO-CUTÂNEO C/ MICRO-ANASTOMOSE NO TRONCO / EXTREMIDADE</t>
  </si>
  <si>
    <t>0408030690 - TRATAMENTO CIRÚRGICO DE DEFORMIDADE DA COLUNA VIA ANTERIOR POSTERIOR ATÉ OITO NÍVEIS</t>
  </si>
  <si>
    <t>0408040173 - REDUÇÃO INCRUENTA C/ MANIPULAÇÃO DE LUXAÇÃO ESPONTÂNEA / PROGRESSIVA DO QUADRIL COM APLICAÇÃO DE DISPOSITIVOS DE CONTENÇÃO</t>
  </si>
  <si>
    <t>0408010207 - TRATAMENTO CIRÚRGICO DE LUXAÇÃO / FRATURA-LUXAÇÃO ESTERNO-CLAVICULAR</t>
  </si>
  <si>
    <t>0408030755 - TRATAMENTO CIRÚRGICO DE TORCICOLO CONGENITO</t>
  </si>
  <si>
    <t>0408020636 - TRATAMENTO CIRÚRGICO DE SINOSTOSE RÁDIO ULNAR</t>
  </si>
  <si>
    <t>0408030364 - DESCOMPRESSÃO OSSEA NA JUNÇÃO CRANIO-CERVICAL VIA POSTERIOR</t>
  </si>
  <si>
    <t>0408030127 - ARTRODESE CERVICAL POSTERIOR C1-C2</t>
  </si>
  <si>
    <t>0408030208 - ARTRODESE OCCIPTO-CERVICAL (C5) POSTERIOR</t>
  </si>
  <si>
    <t>0408030577 - RETIRADA DE CORPO ESTRANHO DA COLUNA CERVICAL POR VIA ANTERIOR</t>
  </si>
  <si>
    <t>0408030089 - ARTRODESE CERVICAL ANTERIOR C1-C2 VIA TRANS-ORAL / EXTRA-ORAL</t>
  </si>
  <si>
    <t>0408030674 - TRATAMENTO CIRÚRGICO DE DEFORMIDADE DA COLUNA VIA ANTERIOR QUATRO NÍVEIS</t>
  </si>
  <si>
    <t>0408030550 - RESSECÇÃO DE UM CORPO VERTEBRAL CERVICAL</t>
  </si>
  <si>
    <t>0408030518 - RESSECÇÃO DE 2 OU MAIS CORPOS VERTEBRAIS TORACO-LOMBO-SACROS</t>
  </si>
  <si>
    <t>0408030682 - TRATAMENTO CIRÚRGICO DE DEFORMIDADE DA COLUNA VIA ANTERIOR CINCO NÍVEIS</t>
  </si>
  <si>
    <t>0408030712 - TRATAMENTO CIRÚRGICO DE DEFORMIDADE DA COLUNA VIA ANTERIOR SEIS NÍVEIS</t>
  </si>
  <si>
    <t>0408030097 - ARTRODESE CERVICAL ANTERIOR CINCO NÍVEIS</t>
  </si>
  <si>
    <t>0408030720 - TRATAMENTO CIRÚRGICO DE DEFORMIDADE DA COLUNA VIA ANTERIOR SETE NÍVEIS</t>
  </si>
  <si>
    <t>0408030666 - TRATAMENTO CIRÚRGICO DE DEFORMIDADE DA COLUNA VIA ANTERIOR OITO NÍVEIS</t>
  </si>
  <si>
    <t>0408060409 - RETIRADA DE TRAÇÃO TRANS-ESQUELÉTICA</t>
  </si>
  <si>
    <t>0408060492 - TRANSPLANTE DO HALUX P/ O POLEGAR</t>
  </si>
  <si>
    <t>0408050756 - TRATAMENTO CIRÚRGICO DE PÉ TALO VERTICAL</t>
  </si>
  <si>
    <t>0408010010 - ARTRODESE DE GRANDES ARTICULAÇÕES ESCAPULO-TORÁCICAS</t>
  </si>
  <si>
    <t>0408060506 - TRANSPLANTE DO SEGUNDO PODODÁCTILO PARA POLEGAR / QUALQUER OUTRO DEDO DA MÃO</t>
  </si>
  <si>
    <t>0408030348 - COSTOPLASTIA (3 OU MAIS COSTELAS)</t>
  </si>
  <si>
    <t>0408060204 - REINSERÇÃO MUSCULAR</t>
  </si>
  <si>
    <t>0408050721 - TRATAMENTO CIRÚRGICO DE METATARSO PRIMO VARO</t>
  </si>
  <si>
    <t>0408050411 - TRANSPOSIÇÃO DA FIBULA PARA A TIBIA</t>
  </si>
  <si>
    <t>0408050438 - TRATAMENTO CIRURGICO DE AVULSAO DO GRANDE E DO PEQUENO TROCANTER</t>
  </si>
  <si>
    <t>0408030798 - VERTEBROPLASTIA POR DISPOSITIVO GUIADO TRES NÍVEIS</t>
  </si>
  <si>
    <t>0408030780 - VERTEBROPLASTIA POR DISPOSITIVO GUIADO DOIS NÍVEIS</t>
  </si>
  <si>
    <t>0408010088 - DESARTICULAÇÃO INTERESCAPULO-TORÁCICA</t>
  </si>
  <si>
    <t>0408030330 - COSTO-TRANSVERSECTOMIA</t>
  </si>
  <si>
    <t>0408030372 - DESCOMPRESSÃO OSSEA NA JUNÇÃO CRANIO-CERVICAL VIA POSTERIOR C/ DUROPLASTIA</t>
  </si>
  <si>
    <t>0408030194 - ARTRODESE OCCIPTO-CERVICAL (C4)POSTERIOR</t>
  </si>
  <si>
    <t>0408030216 - ARTRODESE OCCIPTO-CERVICAL (C6)POSTERIOR</t>
  </si>
  <si>
    <t>0408030224 - ARTRODESE OCCIPTO-CERVICAL (C7) POSTERIOR</t>
  </si>
  <si>
    <t>0408030593 - RETIRADA DE CORPO ESTRANHO DA COLUNA TORACO-LOMBO-SACRA POR VIA ANTERIOR</t>
  </si>
  <si>
    <t>0408030747 - TRATAMENTO CIRÚRGICO DE FRATURA NIVEL C1 - C2 POR VIA ANTERIOR (OSTEOSSINTESE)</t>
  </si>
  <si>
    <t>0408030356 - DESCOMPRESSÃO DA JUNÇÃO CRANIO-CERVICAL VIA TRANSORAL / RETROFARINGEA</t>
  </si>
  <si>
    <t>0408030500 - RESSECÇÃO DE 2 OU MAIS CORPOS VERTEBRAIS CERVICAIS</t>
  </si>
  <si>
    <t>0404010113 - EXÉRESE DE PAPILOMA EM LARINGE</t>
  </si>
  <si>
    <t>0404010520 - SEPTOPLASTIA REPARADORA NÂO ESTÉTICA</t>
  </si>
  <si>
    <t>0404020470 - RECONSTRUÇÃO DO SULCO GENGIVO-LABIAL</t>
  </si>
  <si>
    <t>0404020313 - RETIRADA DE CORPO ESTRANHO DOS OSSOS DA FACE</t>
  </si>
  <si>
    <t>0404010024 - AMIGDALECTOMIA</t>
  </si>
  <si>
    <t>0404020089 - EXCISÃO DE RÂNULA OU FENÔMENO DE RETENÇÃO SALIVAR</t>
  </si>
  <si>
    <t>0404010318 - RETIRADA DE CORPO ESTRANHO DE OUVIDO / FARINGE / LARINGE / NARIZ</t>
  </si>
  <si>
    <t>0404010555 - TRATAMENTO CIRÚRGICO DE RINOFIMA</t>
  </si>
  <si>
    <t>0404010415 - TURBINECTOMIA</t>
  </si>
  <si>
    <t>0404020208 - LABIOPLASTIA PARA REDUÇÃO OU CORREÇÃO DA HIPERTROFIA DO LÁBIO</t>
  </si>
  <si>
    <t>0404020356 - TRATAMENTO CIRÚRGICO DE FÍSTULA E CISTOS ORO-MAXILARES</t>
  </si>
  <si>
    <t>0404010130 - EXTIRPAÇÃO DE TUMOR DO CAVUM E FARINGE</t>
  </si>
  <si>
    <t>0404010482 - SEPTOPLASTIA PARA CORREÇÃO DE DESVIO</t>
  </si>
  <si>
    <t>0404010032 - AMIGDALECTOMIA COM ADENOIDECTOMIA</t>
  </si>
  <si>
    <t>0404020070 - RESSECÇÃO DE GLÂNDULA SALIVAR</t>
  </si>
  <si>
    <t>0404020658 - TRATAMENTO CIRÚRGICO DE OSTEOMA, ODONTOMA /OUTRAS LESÕES ESPECIFICADAS</t>
  </si>
  <si>
    <t>0404020771 - RESSECÇÃO DE LESÃO DA BOCA</t>
  </si>
  <si>
    <t>0404020712 - ELEVAÇÃO DO ASSOALHO DO SEIO MAXILAR</t>
  </si>
  <si>
    <t>0404020046 - CORREÇÃO CIRÚRGICA DE FÍSTULA SALIVAR COM RETALHO</t>
  </si>
  <si>
    <t>0404010016 - ADENOIDECTOMIA</t>
  </si>
  <si>
    <t>0404010326 - SINUSOTOMIA BILATERAL</t>
  </si>
  <si>
    <t>0404010504 - TRATAMENTO CIRÚRGICO DE PERFURAÇÃO DO SEPTO NASAL</t>
  </si>
  <si>
    <t>0404010121 - EXÉRESE DE TUMOR DE VIAS AEREAS SUPERIORES, FACE E PESCOÇO</t>
  </si>
  <si>
    <t>0404020569 - ARTROPLASTIA DA ARTICULAÇÃO TÊMPORO-MANDIBULAR (RECIDIVANTE OU NÃO)</t>
  </si>
  <si>
    <t>0404020739 - RECONSTRUÇÃO PARCIAL DE MANDÍBULA / MAXILA</t>
  </si>
  <si>
    <t>0404030050 - OSTEOTOMIA DA MANDÍBULA EM PACIENTE COM ANOMALIA CRÂNIO E BUCOMAXILOFACIAL</t>
  </si>
  <si>
    <t>0404030173 - SEPTOPLASTIA EM PACIENTE COM ANOMALIA CRÂNIO E BUCOMAXILOFACIAL</t>
  </si>
  <si>
    <t>0404010237 - MICROCIRURGIA OTOLOGICA</t>
  </si>
  <si>
    <t>0404010334 - SINUSOTOMIA ESFENOIDAL</t>
  </si>
  <si>
    <t>0404010512 - SINUSOTOMIA TRANSMAXILAR</t>
  </si>
  <si>
    <t>0404010474 - PLÁSTICA DO CANAL DE STENON</t>
  </si>
  <si>
    <t>0404020119 - EXCISÃO PARCIAL DE LÁBIO COM ENXERTO LIVRE / ROTAÇÃO DE RETALHO</t>
  </si>
  <si>
    <t>0404020240 - RECONSTRUÇÃO TOTAL OU PARCIAL DE NARIZ</t>
  </si>
  <si>
    <t>0404020232 - RECONSTRUÇÃO TOTAL OU PARCIAL DE LÁBIO</t>
  </si>
  <si>
    <t>0404020593 - REDUÇÃO DE FRATURA DA MAXILA - LE FORT II, SEM OSTEOSSÍNTESE</t>
  </si>
  <si>
    <t>0404020780 - RECONSTRUÇÃO TOTAL DE MANDÍBULA/MAXILA</t>
  </si>
  <si>
    <t>0404020224 - RECONSTRUÇÃO TOTAL DE CAVIDADE ORBITÁRIA</t>
  </si>
  <si>
    <t>0404020178 - MAXILECTOMIA PARCIAL</t>
  </si>
  <si>
    <t>0402010035 - TIREOIDECTOMIA PARCIAL</t>
  </si>
  <si>
    <t>0404030017 - ALONGAMENTO DE COLUMELA EM PACIENTE COM ANOMALIAS CRÂNIO E BUCOMAXILOFACIAL</t>
  </si>
  <si>
    <t>0404020321 - RINOPLASTIA PARA DEFEITOS PÓS-TRAUMÁTICOS</t>
  </si>
  <si>
    <t>0404030165 - RINOPLASTIA EM PACIENTE COM ANOMALIA CRÂNIO E BUCOMAXILOFACIAL</t>
  </si>
  <si>
    <t>0404030190 - TIMPANOPLASTIA EM PACIENTE COM ANOMALIA CRÂNIO E BUCOMAXILOFACIAL (UNI / BILATERAL)</t>
  </si>
  <si>
    <t>0404010466 - PAROTIDECTOMIA PARCIAL OU SUBTOTAL</t>
  </si>
  <si>
    <t>0402010043 - TIREOIDECTOMIA TOTAL</t>
  </si>
  <si>
    <t>0404010229 - MASTOIDECTOMIA SUBTOTAL</t>
  </si>
  <si>
    <t>0404030041 - MICROCIRURGIA OTOLÓGICA EM PACIENTE COM ANOMALIA CRÂNIO E BUCOMAXILOFACIAL</t>
  </si>
  <si>
    <t>0404020526 - OSTEOSSINTESE DE FRATURA DO COMPLEXO ÓRBITO-ZIGOMÁTICO-MAXILAR</t>
  </si>
  <si>
    <t>0404020550 - OSTEOSSÍNTESE DE FRATURA SIMPLES DE MANDÍBULA</t>
  </si>
  <si>
    <t>0404020720 - OSTEOSSÍNTESE DE FRATURA BILATERAL DO CÔNDILO MANDIBULAR</t>
  </si>
  <si>
    <t>0404020062 - ENXERTO TOTAL / PARCIAL INTRATEMPORAL DE NERVO FACIAL</t>
  </si>
  <si>
    <t>0404020640 - TRATAMENTO CIRÚRGICO DE ANQUILOSE DA ARTICULAÇÃO TÊMPORO-MANDIBULAR</t>
  </si>
  <si>
    <t>0404030319 - TRATAMENTO CIRÚRGICO DE MACROSTOMIA /MICROSTOMIA POR ANOMALIA CRANIOFACIAL</t>
  </si>
  <si>
    <t>0404020380 - TRATAMENTO CIRÚRGICO DE OSTEOMIELITE DE OSSOS DA FACE</t>
  </si>
  <si>
    <t>0404030254 - TRATAMENTO CIRÚRGICO DE FÍSTULAS ORONASAIS EM PACIENTE COM ANOMALIA CRÂNIO E BUCOMAXILOFACIAL</t>
  </si>
  <si>
    <t>0404030130 - RINOSEPTOPLASTIA EM PACIENTE COM ANOMALIA CRÂNIO E BUCOMAXILOFACIAL</t>
  </si>
  <si>
    <t>0404010385 - TRATAMENTO CIRÚRGICO DE ESTENOSE DO CONDUTO AUDITIVO</t>
  </si>
  <si>
    <t>0404020500 - OSTEOSSÍNTESE DA FRATURA COMPLEXA DA MANDÍBULA</t>
  </si>
  <si>
    <t>0404010350 - TIMPANOPLASTIA (UNI / BILATERAL)</t>
  </si>
  <si>
    <t>0404030327 - OSTEOPLASTIA FRONTO - ORBITAL</t>
  </si>
  <si>
    <t>0404020518 - OSTEOSSÍNTESE DE FRATURA COMPLEXA DA MAXILA</t>
  </si>
  <si>
    <t>0404020461 - OSTEOTOMIA DA MANDIBULA</t>
  </si>
  <si>
    <t>0404020453 - OSTEOTOMIA DA MAXILA</t>
  </si>
  <si>
    <t>0404010105 - ESTAPEDECTOMIA</t>
  </si>
  <si>
    <t>0404020143 - GLOSSECTOMIA PARCIAL</t>
  </si>
  <si>
    <t>0402020022 - SUPRARRENALECTOMIA UNILATERAL</t>
  </si>
  <si>
    <t>0402010019 - EXTIRPAÇÃO DE BÓCIO INTRATORÁCICO POR VIA TRANSESTERNAL</t>
  </si>
  <si>
    <t>0404010210 - MASTOIDECTOMIA RADICAL</t>
  </si>
  <si>
    <t>0402010051 - TIREOIDECTOMIA TOTAL COM ESVAZIAMENTO GANGLIONAR</t>
  </si>
  <si>
    <t>0404030220 - IMPLANTE OSTEOINTEGRADO EXTRA-ORAL BUCO-MAXILO-FACIAL</t>
  </si>
  <si>
    <t>0404020135 - EXPLORAÇÃO/ DESCOMPRESSÃO TOTAL / PARCIAL DO NERVO FACIAL</t>
  </si>
  <si>
    <t>0402010027 - PARATIREOIDECTOMIA</t>
  </si>
  <si>
    <t>0404030157 - RECONSTRUÇÃO TOTAL DE LÁBIO EM PACIENTE COM ANOMALIA CRÂNIO E BUCOMAXILOFACIAL</t>
  </si>
  <si>
    <t>0404010202 - LARINGORRAFIA</t>
  </si>
  <si>
    <t>0404010180 - LARINGECTOMIA TOTAL</t>
  </si>
  <si>
    <t>0404010199 - LARINGECTOMIA TOTAL COM ESVAZIAMENTO CERVICAL</t>
  </si>
  <si>
    <t>0404010431 - ARITENOIDECTOMIA COM LARINGOFISSURA</t>
  </si>
  <si>
    <t>0404030084 - ALVEOLOPLASTIA COM ENXERTO ÓSSEO EM PACIENTE COM ANOMALIA CRÂNIOFACIAL</t>
  </si>
  <si>
    <t>0404010172 - LARINGECTOMIA PARCIAL</t>
  </si>
  <si>
    <t>0404030122 - LABIOPLASTIA SECUNDÁRIA EM PACIENTE COM ANOMALIA CRÂNIO E BUCOMAXILOFACIAL</t>
  </si>
  <si>
    <t>0404030076 - LABIOPLASTIA UNILATERAL EM DOIS TEMPOS</t>
  </si>
  <si>
    <t>0404010458 - LARINGOFISSURA PARA COLOCAÇÃO DE MOLDE NOS TRAUMATISMOS DE LARINGE</t>
  </si>
  <si>
    <t>0404020275 - RESSECÇÃO DE LESÃO MALIGNA E BENIGNA DA REGIÃO CRANIO E BUCOMAXILOFACIAL</t>
  </si>
  <si>
    <t>0404030106 - PALATOPLASTIA PRIMÁRIA EM PACIENTE COM ANOMALIA CRÂNIO E BUCOMAXILOFACIAL</t>
  </si>
  <si>
    <t>0404030262 - PALATOPLASTIA SECUNDÁRIA EM PACIENTE COM ANOMALIA CRÂNIO E BUCOMAXILOFACIAL</t>
  </si>
  <si>
    <t>0404030270 - TRATAMENTO CIRÚRGICO DA INSUFICIÊNCIA VELOFARÍNGEA EM PACIENTE COM ANOMALIA CRÂNIO E BUCOMAXILOFACIAL</t>
  </si>
  <si>
    <t>0404030033 - OSTEOTOMIA DE MAXILA EM PACIENTES COM ANOMALIA CRANIO E BUCOMAXILOFACIAL</t>
  </si>
  <si>
    <t>0404030289 - TRATAMENTO CIRÚRGICO REPARADOR DA FISSURA FACIAL RARA EM PACIENTES COM ANOMALIA CRÂNIO E BUCOMAXILOFACIAL</t>
  </si>
  <si>
    <t>0404020690 - OSTEOTOMIA CRÂNIO-FACIAL</t>
  </si>
  <si>
    <t>0404030297 - OSTEOTOMIA CRANIOFACIAL COMPLEXA EM PACIENTE COM ANOMALIA CRÂNIO E BUCOMAXILOFACIAL</t>
  </si>
  <si>
    <t>0413040216 - TRATAMENTO CIRÚRGICO DE RETRAÇÃO CICATRICIAL EM UM ESTÁGIO</t>
  </si>
  <si>
    <t>PLASTICA/GASTRO</t>
  </si>
  <si>
    <t>0413040089 - MAMOPLASTIA PÓS-CIRURGIA BARIÁTRICA</t>
  </si>
  <si>
    <t>0413040062 - DERMOLIPECTOMIA BRAQUIAL POS-CIRURGIA BARIÁTRICA</t>
  </si>
  <si>
    <t>0413040054 - DERMOLIPECTOMIA ABDOMINAL POS-CIRURGIA BARIATRICA</t>
  </si>
  <si>
    <t>0413040070 - DERMOLIPECTOMIA CRURAL POS-CIRURGIA BARIÁTRICA</t>
  </si>
  <si>
    <t>0413040259 - DERMOLIPECTOMIA ABDOMINAL CIRCUNFERENCIAL PÓS CIRURGIA BARIATRICA</t>
  </si>
  <si>
    <t>0413040267 - RECONSTRUÇÃO POR MICROCIRURGIA QUALQUER PARTE</t>
  </si>
  <si>
    <t>0409040240 - VASECTOMIA</t>
  </si>
  <si>
    <t>0409010235 - NEFROLITOTOMIA PERCUTÂNEA</t>
  </si>
  <si>
    <t>0409030040 - RESSECÇÃO ENDOSCÓPICA DE PRÓSTATA</t>
  </si>
  <si>
    <t>0409040215 - TRATAMENTO CIRÚRGICO DE HIDROCELE</t>
  </si>
  <si>
    <t>0409010596 - URETEROLITOTRIPSIA TRANSURETEROSCÓPICA</t>
  </si>
  <si>
    <t>0409030023 - PROSTATECTOMIA SUPRAPÚBICA</t>
  </si>
  <si>
    <t>0409010065 - CISTOLITOTOMIA E/OU RETIRADA DE CORPO ESTRANHO DA BEXIGA</t>
  </si>
  <si>
    <t>0409040134 - ORQUIDOPEXIA UNILATERAL</t>
  </si>
  <si>
    <t>0409010561 - URETEROLITOTOMIA</t>
  </si>
  <si>
    <t>0409010430 - TRATAMENTO CIRÚRGICO DE CISTOCELE</t>
  </si>
  <si>
    <t>0409040231 - TRATAMENTO CIRÚRGICO DE VARICOCELE</t>
  </si>
  <si>
    <t>0409020133 - URETROPLASTIA AUTÓGENA</t>
  </si>
  <si>
    <t>0409020176 - URETROTOMIA INTERNA</t>
  </si>
  <si>
    <t>0409050032 - CORRECAO DE HIPOSPADIA (1º TEMPO)</t>
  </si>
  <si>
    <t>0409010219 - NEFRECTOMIA TOTAL</t>
  </si>
  <si>
    <t>0409050075 - PLASTICA TOTAL DO PENIS</t>
  </si>
  <si>
    <t>0409010499 - TRATAMENTO CIRURGICO DE INCONTINENCIA URINARIA VIA ABDOMINAL</t>
  </si>
  <si>
    <t>0409010189 - LITOTRIPSIA</t>
  </si>
  <si>
    <t>0409010170 - INSTALAÇÃO ENDOSCÓPICA DE CATETER DUPLO J</t>
  </si>
  <si>
    <t>0409040126 - ORQUIDOPEXIA BILATERAL</t>
  </si>
  <si>
    <t>0409010324 - PIELOPLASTIA</t>
  </si>
  <si>
    <t>0409020079 - MEATOTOMIA SIMPLES</t>
  </si>
  <si>
    <t>0409040169 - ORQUIECTOMIA UNILATERAL</t>
  </si>
  <si>
    <t>0409010227 - NEFROLITOTOMIA</t>
  </si>
  <si>
    <t>0409010383 - RESSECCAO ENDOSCOPICA DE LESÃO VESICAL</t>
  </si>
  <si>
    <t>0409040070 - EXÈRESE DE CISTO DE EPIDÍDIMO</t>
  </si>
  <si>
    <t>0409010200 - NEFRECTOMIA PARCIAL</t>
  </si>
  <si>
    <t>0409010502 - TRATAMENTO CIRÚRGICO DE REFLUXO VESICO-URETERAL</t>
  </si>
  <si>
    <t>0409020141 - URETROPLASTIA HETEROGENEA</t>
  </si>
  <si>
    <t>0409010090 - CISTOSTOMIA</t>
  </si>
  <si>
    <t>0409010057 - CISTOENTEROPLASTIA</t>
  </si>
  <si>
    <t>0409010316 - PIELOLITOTOMIA</t>
  </si>
  <si>
    <t>0409040142 - ORQUIECTOMIA SUBCAPSULAR BILATERAL</t>
  </si>
  <si>
    <t>0409010308 - NEFROURETERECTOMIA TOTAL</t>
  </si>
  <si>
    <t>0409040053 - ESPERMATOCELECTOMIA</t>
  </si>
  <si>
    <t>0409010413 - TRATAMENTO CIRÚRGICO DE BEXIGA NEUROGÊNICA</t>
  </si>
  <si>
    <t>0409020109 - RESSECÇÃO E FECHAMENTO DE FÍSTULA URETRAL</t>
  </si>
  <si>
    <t>0409050040 - CORREÇÃO DE HIPOSPADIA (SEGUNDO TEMPO)</t>
  </si>
  <si>
    <t>0409040096 - EXPLORACAO CIRURGICA DA BOLSA ESCROTAL</t>
  </si>
  <si>
    <t>0409010391 - RETIRADA PERCUTÂNEA DE CÁLCULO URETERAL COM CATETER</t>
  </si>
  <si>
    <t>0409020087 - RESSECÇÃO DE CARÚNCULAURETRAL.</t>
  </si>
  <si>
    <t>0409020125 - URETROPLASTIA (RESSECÇÃO DE CORDA)</t>
  </si>
  <si>
    <t>0409040118 - NEOSTOMIA DE EPIDÍDIMO / CANAL DEFERENTE</t>
  </si>
  <si>
    <t>0409010294 - NEFROSTOMIA PERCUTÂNEA</t>
  </si>
  <si>
    <t>0409040037 - EPIDIDIMECTOMIA</t>
  </si>
  <si>
    <t>0409010537 - URETEROCISTONEOSTOMIA</t>
  </si>
  <si>
    <t>0409040185 - REPARAÇÃO E OPERAÇÃO PLÁSTICA DO TESTÍCULO</t>
  </si>
  <si>
    <t>0409020168 - URETROSTOMIA PERINEAL / CUTÂNEA / EXTERNA</t>
  </si>
  <si>
    <t>0409010510 - TRATAMENTO CIRÚRGICO DE URETEROCELE</t>
  </si>
  <si>
    <t>0409010570 - URETEROPLASTIA</t>
  </si>
  <si>
    <t>0409010022 - CISTECTOMIA PARCIAL</t>
  </si>
  <si>
    <t>0409010367 - RESSECÇÃO DO COLOVESICAL / TUMOR VESICAL A CÉU ABERTO</t>
  </si>
  <si>
    <t>0409040193 - RESSECÇÃO PARCIAL DABOLSA ESCROTAL</t>
  </si>
  <si>
    <t>0409030031 - PROSTATOVESICULECTOMIA RADICAL</t>
  </si>
  <si>
    <t>0409020095 - RESSECCAO DE PROLAPSO DA MUCOSA DA URETRA</t>
  </si>
  <si>
    <t>0409010456 - TRATAMENTO CIRÚRGICO DE FÍSTULA VESICO-ENTERICA</t>
  </si>
  <si>
    <t>0409050091 - REIMPLANTE DE PÊNIS</t>
  </si>
  <si>
    <t>0409010480 - TRATAMENTO CIRÚRGICO DE HEMORRAGIA VESICAL(FORMOLIZAÇÃO DA BEXIGA)</t>
  </si>
  <si>
    <t>0409010286 - NEFROSTOMIA COM OU SEM DRENAGEM</t>
  </si>
  <si>
    <t>0409010073 - CISTOPLASTIA (CORREÇÃO DE EXTROFIA VESICAL)</t>
  </si>
  <si>
    <t>0409040150 - ORQUIECTOMIA UNI OU BILATERAL COM ESVAZIAMENTO GANGLIONAR</t>
  </si>
  <si>
    <t>0409010146 - EXTRAÇÃO ENDOSCÓPICA DE CÁLCULO EM PELVE RENAL</t>
  </si>
  <si>
    <t>0409020052 - LIGADURA / SECÇÃO DE VASOS ABERRANTES</t>
  </si>
  <si>
    <t>0409010120 - DIVERTICULECTOMIA VESICAL</t>
  </si>
  <si>
    <t>0409010472 - TRATAMENTO CIRÚRGICO DE FÍSTULAS URETERAIS</t>
  </si>
  <si>
    <t>0409010588 - URETEROSTOMIA CUTÂNEA</t>
  </si>
  <si>
    <t>0409010340 - PIELOTOMIA</t>
  </si>
  <si>
    <t>0409010014 - CAPSULECTOMIA RENAL</t>
  </si>
  <si>
    <t>0409040088 - EXÉRESE DE LESÃO DO CORDÃO ESPERMÁTICO</t>
  </si>
  <si>
    <t>0409020044 - INJEÇÃO DE GORDURA /TEFLON PERI-URETRAL</t>
  </si>
  <si>
    <t>0409050024 - CORREÇÃO DE EPISPÁDIA</t>
  </si>
  <si>
    <t>0409010251 - NEFROPIELOSTOMIA</t>
  </si>
  <si>
    <t>0409010553 - URETEROENTEROSTOMIA</t>
  </si>
  <si>
    <t>0409010464 - TRATAMENTO CIRÚRGICO DE FÍSTULA VESICO-RETAL</t>
  </si>
  <si>
    <t>0406020159 - EXERESE DE GANGLIO LINFÁTICO</t>
  </si>
  <si>
    <t>0406020230 - LINFADENECTOMIA RADICAL CERVICAL BILATERAL</t>
  </si>
  <si>
    <t>0406020248 - LINFADENECTOMIA RADICAL CERVICAL UNILATERAL</t>
  </si>
  <si>
    <t>0406020264 - LINFADENECTOMIA RADICAL INGUINAL UNILATERAL</t>
  </si>
  <si>
    <t>0406020108 - DISSECCAO RADICAL DO PESCOÇO</t>
  </si>
  <si>
    <t>0406020256 - LINFADENECTOMIA RADICAL INGUINAL BILATERAL</t>
  </si>
  <si>
    <t>0406020221 - LINFADENECTOMIA RADICAL AXILAR UNILATERAL</t>
  </si>
  <si>
    <t>0406020280 - LINFADENECTOMIA RETROPERITONIAL</t>
  </si>
  <si>
    <t>0406010110 - CARDIOTOMIA PARA RETIRADA DE CORPO ESTRANHO</t>
  </si>
  <si>
    <t>0406020574 - TRATAMENTO CIRÚRGICO DE VARIZES (UNILATERAL)</t>
  </si>
  <si>
    <t>0406020566 - TRATAMENTO CIRURGICO DE VARIZES (BILATERAL)</t>
  </si>
  <si>
    <t>FORA</t>
  </si>
  <si>
    <t>0412040107 RESSECCAO DE TUMOR DO DIAFRAGMA E RECONSTRUCAO (Q</t>
  </si>
  <si>
    <t>0404020704 OSTEOSSINTESE DA FRATURA DO OSSO ZIGOMATICO</t>
  </si>
  <si>
    <t>0403010080 DERIVACAO RAQUE-PERITONEAL</t>
  </si>
  <si>
    <t>0409040177 PLASTICA DA BOLSAESCROTAL</t>
  </si>
  <si>
    <t>CÓDIGO</t>
  </si>
  <si>
    <t>PROCEDIMENTO</t>
  </si>
  <si>
    <t>ESPECIALIDADE</t>
  </si>
  <si>
    <t>INSTRUMENTO DE REGISTRO</t>
  </si>
  <si>
    <t>VALOR AMB</t>
  </si>
  <si>
    <t>VALOR HOSP</t>
  </si>
  <si>
    <t>COMPLEMENTO</t>
  </si>
  <si>
    <t>OPME</t>
  </si>
  <si>
    <t>VALOR PROC</t>
  </si>
  <si>
    <t>COMPLEXIDADE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</si>
</sst>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">
    <xf numFmtId="0" fontId="0" fillId="0" borderId="0" xfId="0"/>
    <xf numFmtId="44" fontId="0" fillId="0" borderId="0" xfId="1" applyFo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14705-977A-4DB6-89FB-52C64D152133}">
  <dimension ref="A1:L1132"/>
  <sheetViews>
    <sheetView workbookViewId="0">
      <selection sqref="A1:L1132"/>
    </sheetView>
  </sheetViews>
  <sheetFormatPr defaultRowHeight="15" x14ac:dyDescent="0.25"/>
  <cols>
    <col min="1" max="1" width="10" bestFit="1" customWidth="1"/>
    <col min="2" max="2" width="193.85546875" bestFit="1" customWidth="1"/>
    <col min="3" max="3" width="28.28515625" bestFit="1" customWidth="1"/>
    <col min="4" max="4" width="26.28515625" bestFit="1" customWidth="1"/>
    <col min="5" max="5" width="11.5703125" bestFit="1" customWidth="1"/>
    <col min="6" max="6" width="12.28515625" bestFit="1" customWidth="1"/>
    <col min="7" max="7" width="15" bestFit="1" customWidth="1"/>
    <col min="8" max="8" width="9" bestFit="1" customWidth="1"/>
    <col min="9" max="9" width="12.28515625" bestFit="1" customWidth="1"/>
    <col min="10" max="10" width="15" bestFit="1" customWidth="1"/>
    <col min="11" max="11" width="9" bestFit="1" customWidth="1"/>
  </cols>
  <sheetData>
    <row r="1" spans="1:12" x14ac:dyDescent="0.25">
      <c r="A1" t="s">
        <v>1465</v>
      </c>
      <c r="B1" t="s">
        <v>1466</v>
      </c>
      <c r="C1" t="s">
        <v>1467</v>
      </c>
      <c r="D1" t="s">
        <v>1468</v>
      </c>
      <c r="E1" t="s">
        <v>1469</v>
      </c>
      <c r="F1" t="s">
        <v>1470</v>
      </c>
      <c r="G1" t="s">
        <v>1471</v>
      </c>
      <c r="H1" t="s">
        <v>1472</v>
      </c>
      <c r="I1" t="s">
        <v>1473</v>
      </c>
      <c r="J1" t="s">
        <v>1474</v>
      </c>
    </row>
    <row r="2" spans="1:12" x14ac:dyDescent="0.25">
      <c r="A2">
        <v>406011427</v>
      </c>
      <c r="B2" t="s">
        <v>310</v>
      </c>
      <c r="C2" t="s">
        <v>311</v>
      </c>
      <c r="D2" t="s">
        <v>312</v>
      </c>
      <c r="F2">
        <v>5274.62</v>
      </c>
      <c r="I2">
        <v>5274.62</v>
      </c>
      <c r="J2" t="s">
        <v>313</v>
      </c>
      <c r="K2">
        <v>21098.48</v>
      </c>
      <c r="L2">
        <v>0</v>
      </c>
    </row>
    <row r="3" spans="1:12" x14ac:dyDescent="0.25">
      <c r="A3">
        <v>406011508</v>
      </c>
      <c r="B3" t="s">
        <v>314</v>
      </c>
      <c r="C3" t="s">
        <v>311</v>
      </c>
      <c r="D3" t="s">
        <v>312</v>
      </c>
      <c r="F3">
        <v>8426.52</v>
      </c>
      <c r="I3">
        <v>8426.52</v>
      </c>
      <c r="J3" t="s">
        <v>313</v>
      </c>
      <c r="K3">
        <v>33706.080000000002</v>
      </c>
      <c r="L3">
        <v>0</v>
      </c>
    </row>
    <row r="4" spans="1:12" x14ac:dyDescent="0.25">
      <c r="A4">
        <v>406011516</v>
      </c>
      <c r="B4" t="s">
        <v>315</v>
      </c>
      <c r="C4" t="s">
        <v>311</v>
      </c>
      <c r="D4" t="s">
        <v>312</v>
      </c>
      <c r="F4">
        <v>8804.15</v>
      </c>
      <c r="I4">
        <v>8804.15</v>
      </c>
      <c r="J4" t="s">
        <v>313</v>
      </c>
      <c r="K4">
        <v>35216.6</v>
      </c>
      <c r="L4">
        <v>0</v>
      </c>
    </row>
    <row r="5" spans="1:12" x14ac:dyDescent="0.25">
      <c r="A5">
        <v>406011451</v>
      </c>
      <c r="B5" t="s">
        <v>316</v>
      </c>
      <c r="C5" t="s">
        <v>311</v>
      </c>
      <c r="D5" t="s">
        <v>312</v>
      </c>
      <c r="F5">
        <v>9175.01</v>
      </c>
      <c r="I5">
        <v>9175.01</v>
      </c>
      <c r="J5" t="s">
        <v>313</v>
      </c>
      <c r="K5">
        <v>36700.04</v>
      </c>
      <c r="L5">
        <v>0</v>
      </c>
    </row>
    <row r="6" spans="1:12" x14ac:dyDescent="0.25">
      <c r="A6">
        <v>406011338</v>
      </c>
      <c r="B6" t="s">
        <v>317</v>
      </c>
      <c r="C6" t="s">
        <v>311</v>
      </c>
      <c r="D6" t="s">
        <v>312</v>
      </c>
      <c r="F6">
        <v>10374.379999999999</v>
      </c>
      <c r="I6">
        <v>10374.379999999999</v>
      </c>
      <c r="J6" t="s">
        <v>313</v>
      </c>
      <c r="K6">
        <v>41497.519999999997</v>
      </c>
      <c r="L6">
        <v>0</v>
      </c>
    </row>
    <row r="7" spans="1:12" x14ac:dyDescent="0.25">
      <c r="A7">
        <v>406011494</v>
      </c>
      <c r="B7" t="s">
        <v>318</v>
      </c>
      <c r="C7" t="s">
        <v>311</v>
      </c>
      <c r="D7" t="s">
        <v>312</v>
      </c>
      <c r="F7">
        <v>10948.62</v>
      </c>
      <c r="I7">
        <v>10948.62</v>
      </c>
      <c r="J7" t="s">
        <v>313</v>
      </c>
      <c r="K7">
        <v>43794.48</v>
      </c>
      <c r="L7">
        <v>0</v>
      </c>
    </row>
    <row r="8" spans="1:12" x14ac:dyDescent="0.25">
      <c r="A8">
        <v>406010170</v>
      </c>
      <c r="B8" t="s">
        <v>319</v>
      </c>
      <c r="C8" t="s">
        <v>311</v>
      </c>
      <c r="D8" t="s">
        <v>312</v>
      </c>
      <c r="F8">
        <v>10948.62</v>
      </c>
      <c r="I8">
        <v>10948.62</v>
      </c>
      <c r="J8" t="s">
        <v>313</v>
      </c>
      <c r="K8">
        <v>43794.48</v>
      </c>
      <c r="L8">
        <v>0</v>
      </c>
    </row>
    <row r="9" spans="1:12" x14ac:dyDescent="0.25">
      <c r="A9">
        <v>406011273</v>
      </c>
      <c r="B9" t="s">
        <v>320</v>
      </c>
      <c r="C9" t="s">
        <v>311</v>
      </c>
      <c r="D9" t="s">
        <v>312</v>
      </c>
      <c r="F9">
        <v>10948.62</v>
      </c>
      <c r="I9">
        <v>10948.62</v>
      </c>
      <c r="J9" t="s">
        <v>313</v>
      </c>
      <c r="K9">
        <v>43794.48</v>
      </c>
      <c r="L9">
        <v>0</v>
      </c>
    </row>
    <row r="10" spans="1:12" x14ac:dyDescent="0.25">
      <c r="A10">
        <v>406011370</v>
      </c>
      <c r="B10" t="s">
        <v>321</v>
      </c>
      <c r="C10" t="s">
        <v>311</v>
      </c>
      <c r="D10" t="s">
        <v>312</v>
      </c>
      <c r="F10">
        <v>10948.62</v>
      </c>
      <c r="I10">
        <v>10948.62</v>
      </c>
      <c r="J10" t="s">
        <v>313</v>
      </c>
      <c r="K10">
        <v>43794.48</v>
      </c>
      <c r="L10">
        <v>0</v>
      </c>
    </row>
    <row r="11" spans="1:12" x14ac:dyDescent="0.25">
      <c r="A11">
        <v>406011460</v>
      </c>
      <c r="B11" t="s">
        <v>322</v>
      </c>
      <c r="C11" t="s">
        <v>311</v>
      </c>
      <c r="D11" t="s">
        <v>312</v>
      </c>
      <c r="F11">
        <v>10948.62</v>
      </c>
      <c r="I11">
        <v>10948.62</v>
      </c>
      <c r="J11" t="s">
        <v>313</v>
      </c>
      <c r="K11">
        <v>43794.48</v>
      </c>
      <c r="L11">
        <v>0</v>
      </c>
    </row>
    <row r="12" spans="1:12" x14ac:dyDescent="0.25">
      <c r="A12">
        <v>406011486</v>
      </c>
      <c r="B12" t="s">
        <v>323</v>
      </c>
      <c r="C12" t="s">
        <v>311</v>
      </c>
      <c r="D12" t="s">
        <v>312</v>
      </c>
      <c r="F12">
        <v>11502.85</v>
      </c>
      <c r="I12">
        <v>11502.85</v>
      </c>
      <c r="J12" t="s">
        <v>313</v>
      </c>
      <c r="K12">
        <v>46011.4</v>
      </c>
      <c r="L12">
        <v>0</v>
      </c>
    </row>
    <row r="13" spans="1:12" x14ac:dyDescent="0.25">
      <c r="A13">
        <v>406011478</v>
      </c>
      <c r="B13" t="s">
        <v>324</v>
      </c>
      <c r="C13" t="s">
        <v>311</v>
      </c>
      <c r="D13" t="s">
        <v>312</v>
      </c>
      <c r="F13">
        <v>11822.99</v>
      </c>
      <c r="I13">
        <v>11822.99</v>
      </c>
      <c r="J13" t="s">
        <v>313</v>
      </c>
      <c r="K13">
        <v>47291.96</v>
      </c>
      <c r="L13">
        <v>0</v>
      </c>
    </row>
    <row r="14" spans="1:12" x14ac:dyDescent="0.25">
      <c r="A14">
        <v>406011311</v>
      </c>
      <c r="B14" t="s">
        <v>325</v>
      </c>
      <c r="C14" t="s">
        <v>311</v>
      </c>
      <c r="D14" t="s">
        <v>312</v>
      </c>
      <c r="F14">
        <v>12131.83</v>
      </c>
      <c r="I14">
        <v>12131.83</v>
      </c>
      <c r="J14" t="s">
        <v>313</v>
      </c>
      <c r="K14">
        <v>48527.32</v>
      </c>
      <c r="L14">
        <v>0</v>
      </c>
    </row>
    <row r="15" spans="1:12" x14ac:dyDescent="0.25">
      <c r="A15">
        <v>406010013</v>
      </c>
      <c r="B15" t="s">
        <v>326</v>
      </c>
      <c r="C15" t="s">
        <v>311</v>
      </c>
      <c r="D15" t="s">
        <v>312</v>
      </c>
      <c r="F15">
        <v>12246.65</v>
      </c>
      <c r="I15">
        <v>12246.65</v>
      </c>
      <c r="J15" t="s">
        <v>313</v>
      </c>
      <c r="K15">
        <v>48986.6</v>
      </c>
      <c r="L15">
        <v>0</v>
      </c>
    </row>
    <row r="16" spans="1:12" x14ac:dyDescent="0.25">
      <c r="A16">
        <v>406011222</v>
      </c>
      <c r="B16" t="s">
        <v>327</v>
      </c>
      <c r="C16" t="s">
        <v>311</v>
      </c>
      <c r="D16" t="s">
        <v>312</v>
      </c>
      <c r="F16">
        <v>12246.65</v>
      </c>
      <c r="I16">
        <v>12246.65</v>
      </c>
      <c r="J16" t="s">
        <v>313</v>
      </c>
      <c r="K16">
        <v>48986.6</v>
      </c>
      <c r="L16">
        <v>0</v>
      </c>
    </row>
    <row r="17" spans="1:12" x14ac:dyDescent="0.25">
      <c r="A17">
        <v>406011320</v>
      </c>
      <c r="B17" t="s">
        <v>328</v>
      </c>
      <c r="C17" t="s">
        <v>311</v>
      </c>
      <c r="D17" t="s">
        <v>312</v>
      </c>
      <c r="F17">
        <v>12246.65</v>
      </c>
      <c r="I17">
        <v>12246.65</v>
      </c>
      <c r="J17" t="s">
        <v>313</v>
      </c>
      <c r="K17">
        <v>48986.6</v>
      </c>
      <c r="L17">
        <v>0</v>
      </c>
    </row>
    <row r="18" spans="1:12" x14ac:dyDescent="0.25">
      <c r="A18">
        <v>406010803</v>
      </c>
      <c r="B18" t="s">
        <v>329</v>
      </c>
      <c r="C18" t="s">
        <v>311</v>
      </c>
      <c r="D18" t="s">
        <v>312</v>
      </c>
      <c r="F18">
        <v>12659.96</v>
      </c>
      <c r="I18">
        <v>12659.96</v>
      </c>
      <c r="J18" t="s">
        <v>313</v>
      </c>
      <c r="K18">
        <v>50639.839999999997</v>
      </c>
      <c r="L18">
        <v>0</v>
      </c>
    </row>
    <row r="19" spans="1:12" x14ac:dyDescent="0.25">
      <c r="A19">
        <v>406011354</v>
      </c>
      <c r="B19" t="s">
        <v>330</v>
      </c>
      <c r="C19" t="s">
        <v>311</v>
      </c>
      <c r="D19" t="s">
        <v>312</v>
      </c>
      <c r="F19">
        <v>12674.72</v>
      </c>
      <c r="I19">
        <v>12674.72</v>
      </c>
      <c r="J19" t="s">
        <v>313</v>
      </c>
      <c r="K19">
        <v>50698.879999999997</v>
      </c>
      <c r="L19">
        <v>0</v>
      </c>
    </row>
    <row r="20" spans="1:12" x14ac:dyDescent="0.25">
      <c r="A20">
        <v>406011265</v>
      </c>
      <c r="B20" t="s">
        <v>331</v>
      </c>
      <c r="C20" t="s">
        <v>311</v>
      </c>
      <c r="D20" t="s">
        <v>312</v>
      </c>
      <c r="F20">
        <v>12820.88</v>
      </c>
      <c r="I20">
        <v>12820.88</v>
      </c>
      <c r="J20" t="s">
        <v>313</v>
      </c>
      <c r="K20">
        <v>51283.519999999997</v>
      </c>
      <c r="L20">
        <v>0</v>
      </c>
    </row>
    <row r="21" spans="1:12" x14ac:dyDescent="0.25">
      <c r="A21">
        <v>406011443</v>
      </c>
      <c r="B21" t="s">
        <v>332</v>
      </c>
      <c r="C21" t="s">
        <v>311</v>
      </c>
      <c r="D21" t="s">
        <v>312</v>
      </c>
      <c r="F21">
        <v>12990.42</v>
      </c>
      <c r="I21">
        <v>12990.42</v>
      </c>
      <c r="J21" t="s">
        <v>313</v>
      </c>
      <c r="K21">
        <v>51961.68</v>
      </c>
      <c r="L21">
        <v>0</v>
      </c>
    </row>
    <row r="22" spans="1:12" x14ac:dyDescent="0.25">
      <c r="A22">
        <v>406010692</v>
      </c>
      <c r="B22" t="s">
        <v>333</v>
      </c>
      <c r="C22" t="s">
        <v>311</v>
      </c>
      <c r="D22" t="s">
        <v>312</v>
      </c>
      <c r="F22">
        <v>13196.19</v>
      </c>
      <c r="I22">
        <v>13196.19</v>
      </c>
      <c r="J22" t="s">
        <v>313</v>
      </c>
      <c r="K22">
        <v>52784.76</v>
      </c>
      <c r="L22">
        <v>0</v>
      </c>
    </row>
    <row r="23" spans="1:12" x14ac:dyDescent="0.25">
      <c r="A23">
        <v>406010927</v>
      </c>
      <c r="B23" t="s">
        <v>334</v>
      </c>
      <c r="C23" t="s">
        <v>311</v>
      </c>
      <c r="D23" t="s">
        <v>312</v>
      </c>
      <c r="F23">
        <v>14232.28</v>
      </c>
      <c r="I23">
        <v>14232.28</v>
      </c>
      <c r="J23" t="s">
        <v>313</v>
      </c>
      <c r="K23">
        <v>56929.120000000003</v>
      </c>
      <c r="L23">
        <v>0</v>
      </c>
    </row>
    <row r="24" spans="1:12" x14ac:dyDescent="0.25">
      <c r="A24">
        <v>406010161</v>
      </c>
      <c r="B24" t="s">
        <v>335</v>
      </c>
      <c r="C24" t="s">
        <v>311</v>
      </c>
      <c r="D24" t="s">
        <v>312</v>
      </c>
      <c r="F24">
        <v>14685.43</v>
      </c>
      <c r="I24">
        <v>14685.43</v>
      </c>
      <c r="J24" t="s">
        <v>313</v>
      </c>
      <c r="K24">
        <v>58741.72</v>
      </c>
      <c r="L24">
        <v>0</v>
      </c>
    </row>
    <row r="25" spans="1:12" x14ac:dyDescent="0.25">
      <c r="A25">
        <v>406011303</v>
      </c>
      <c r="B25" t="s">
        <v>336</v>
      </c>
      <c r="C25" t="s">
        <v>311</v>
      </c>
      <c r="D25" t="s">
        <v>312</v>
      </c>
      <c r="F25">
        <v>14685.43</v>
      </c>
      <c r="I25">
        <v>14685.43</v>
      </c>
      <c r="J25" t="s">
        <v>313</v>
      </c>
      <c r="K25">
        <v>58741.72</v>
      </c>
      <c r="L25">
        <v>0</v>
      </c>
    </row>
    <row r="26" spans="1:12" x14ac:dyDescent="0.25">
      <c r="A26">
        <v>406011389</v>
      </c>
      <c r="B26" t="s">
        <v>337</v>
      </c>
      <c r="C26" t="s">
        <v>311</v>
      </c>
      <c r="D26" t="s">
        <v>312</v>
      </c>
      <c r="F26">
        <v>14685.43</v>
      </c>
      <c r="I26">
        <v>14685.43</v>
      </c>
      <c r="J26" t="s">
        <v>313</v>
      </c>
      <c r="K26">
        <v>58741.72</v>
      </c>
      <c r="L26">
        <v>0</v>
      </c>
    </row>
    <row r="27" spans="1:12" x14ac:dyDescent="0.25">
      <c r="A27">
        <v>406011435</v>
      </c>
      <c r="B27" t="s">
        <v>338</v>
      </c>
      <c r="C27" t="s">
        <v>311</v>
      </c>
      <c r="D27" t="s">
        <v>312</v>
      </c>
      <c r="F27">
        <v>14685.43</v>
      </c>
      <c r="I27">
        <v>14685.43</v>
      </c>
      <c r="J27" t="s">
        <v>313</v>
      </c>
      <c r="K27">
        <v>58741.72</v>
      </c>
      <c r="L27">
        <v>0</v>
      </c>
    </row>
    <row r="28" spans="1:12" x14ac:dyDescent="0.25">
      <c r="A28">
        <v>406010935</v>
      </c>
      <c r="B28" t="s">
        <v>339</v>
      </c>
      <c r="C28" t="s">
        <v>311</v>
      </c>
      <c r="D28" t="s">
        <v>312</v>
      </c>
      <c r="F28">
        <v>14709.05</v>
      </c>
      <c r="I28">
        <v>14709.05</v>
      </c>
      <c r="J28" t="s">
        <v>313</v>
      </c>
      <c r="K28">
        <v>58836.2</v>
      </c>
      <c r="L28">
        <v>0</v>
      </c>
    </row>
    <row r="29" spans="1:12" x14ac:dyDescent="0.25">
      <c r="A29">
        <v>406010820</v>
      </c>
      <c r="B29" t="s">
        <v>340</v>
      </c>
      <c r="C29" t="s">
        <v>311</v>
      </c>
      <c r="D29" t="s">
        <v>312</v>
      </c>
      <c r="F29">
        <v>15474.64</v>
      </c>
      <c r="I29">
        <v>15474.64</v>
      </c>
      <c r="J29" t="s">
        <v>313</v>
      </c>
      <c r="K29">
        <v>61898.559999999998</v>
      </c>
      <c r="L29">
        <v>0</v>
      </c>
    </row>
    <row r="30" spans="1:12" x14ac:dyDescent="0.25">
      <c r="A30">
        <v>406011281</v>
      </c>
      <c r="B30" t="s">
        <v>341</v>
      </c>
      <c r="C30" t="s">
        <v>311</v>
      </c>
      <c r="D30" t="s">
        <v>312</v>
      </c>
      <c r="F30">
        <v>15991.52</v>
      </c>
      <c r="I30">
        <v>15991.52</v>
      </c>
      <c r="J30" t="s">
        <v>313</v>
      </c>
      <c r="K30">
        <v>63966.080000000002</v>
      </c>
      <c r="L30">
        <v>0</v>
      </c>
    </row>
    <row r="31" spans="1:12" x14ac:dyDescent="0.25">
      <c r="A31">
        <v>406011419</v>
      </c>
      <c r="B31" t="s">
        <v>342</v>
      </c>
      <c r="C31" t="s">
        <v>311</v>
      </c>
      <c r="D31" t="s">
        <v>312</v>
      </c>
      <c r="F31">
        <v>16557.54</v>
      </c>
      <c r="I31">
        <v>16557.54</v>
      </c>
      <c r="J31" t="s">
        <v>313</v>
      </c>
      <c r="K31">
        <v>66230.16</v>
      </c>
      <c r="L31">
        <v>0</v>
      </c>
    </row>
    <row r="32" spans="1:12" x14ac:dyDescent="0.25">
      <c r="A32">
        <v>406010072</v>
      </c>
      <c r="B32" t="s">
        <v>343</v>
      </c>
      <c r="C32" t="s">
        <v>311</v>
      </c>
      <c r="D32" t="s">
        <v>312</v>
      </c>
      <c r="F32">
        <v>16557.689999999999</v>
      </c>
      <c r="I32">
        <v>16557.689999999999</v>
      </c>
      <c r="J32" t="s">
        <v>313</v>
      </c>
      <c r="K32">
        <v>66230.759999999995</v>
      </c>
      <c r="L32">
        <v>0</v>
      </c>
    </row>
    <row r="33" spans="1:12" x14ac:dyDescent="0.25">
      <c r="A33">
        <v>406010218</v>
      </c>
      <c r="B33" t="s">
        <v>344</v>
      </c>
      <c r="C33" t="s">
        <v>311</v>
      </c>
      <c r="D33" t="s">
        <v>312</v>
      </c>
      <c r="F33">
        <v>16557.689999999999</v>
      </c>
      <c r="I33">
        <v>16557.689999999999</v>
      </c>
      <c r="J33" t="s">
        <v>313</v>
      </c>
      <c r="K33">
        <v>66230.759999999995</v>
      </c>
      <c r="L33">
        <v>0</v>
      </c>
    </row>
    <row r="34" spans="1:12" x14ac:dyDescent="0.25">
      <c r="A34">
        <v>406011214</v>
      </c>
      <c r="B34" t="s">
        <v>345</v>
      </c>
      <c r="C34" t="s">
        <v>311</v>
      </c>
      <c r="D34" t="s">
        <v>312</v>
      </c>
      <c r="F34">
        <v>16557.689999999999</v>
      </c>
      <c r="I34">
        <v>16557.689999999999</v>
      </c>
      <c r="J34" t="s">
        <v>313</v>
      </c>
      <c r="K34">
        <v>66230.759999999995</v>
      </c>
      <c r="L34">
        <v>0</v>
      </c>
    </row>
    <row r="35" spans="1:12" x14ac:dyDescent="0.25">
      <c r="A35">
        <v>406011346</v>
      </c>
      <c r="B35" t="s">
        <v>346</v>
      </c>
      <c r="C35" t="s">
        <v>311</v>
      </c>
      <c r="D35" t="s">
        <v>312</v>
      </c>
      <c r="F35">
        <v>16557.689999999999</v>
      </c>
      <c r="I35">
        <v>16557.689999999999</v>
      </c>
      <c r="J35" t="s">
        <v>313</v>
      </c>
      <c r="K35">
        <v>66230.759999999995</v>
      </c>
      <c r="L35">
        <v>0</v>
      </c>
    </row>
    <row r="36" spans="1:12" x14ac:dyDescent="0.25">
      <c r="A36">
        <v>406010811</v>
      </c>
      <c r="B36" t="s">
        <v>347</v>
      </c>
      <c r="C36" t="s">
        <v>311</v>
      </c>
      <c r="D36" t="s">
        <v>312</v>
      </c>
      <c r="F36">
        <v>16616.13</v>
      </c>
      <c r="I36">
        <v>16616.13</v>
      </c>
      <c r="J36" t="s">
        <v>313</v>
      </c>
      <c r="K36">
        <v>66464.52</v>
      </c>
      <c r="L36">
        <v>0</v>
      </c>
    </row>
    <row r="37" spans="1:12" x14ac:dyDescent="0.25">
      <c r="A37">
        <v>406011206</v>
      </c>
      <c r="B37" t="s">
        <v>348</v>
      </c>
      <c r="C37" t="s">
        <v>311</v>
      </c>
      <c r="D37" t="s">
        <v>312</v>
      </c>
      <c r="F37">
        <v>16616.13</v>
      </c>
      <c r="I37">
        <v>16616.13</v>
      </c>
      <c r="J37" t="s">
        <v>313</v>
      </c>
      <c r="K37">
        <v>66464.52</v>
      </c>
      <c r="L37">
        <v>0</v>
      </c>
    </row>
    <row r="38" spans="1:12" x14ac:dyDescent="0.25">
      <c r="A38">
        <v>406030154</v>
      </c>
      <c r="B38" t="s">
        <v>349</v>
      </c>
      <c r="C38" t="s">
        <v>311</v>
      </c>
      <c r="D38" t="s">
        <v>312</v>
      </c>
      <c r="F38">
        <v>17144.18</v>
      </c>
      <c r="I38">
        <v>17144.18</v>
      </c>
      <c r="J38" t="s">
        <v>313</v>
      </c>
      <c r="K38">
        <v>68576.72</v>
      </c>
      <c r="L38">
        <v>0</v>
      </c>
    </row>
    <row r="39" spans="1:12" x14ac:dyDescent="0.25">
      <c r="A39">
        <v>406010137</v>
      </c>
      <c r="B39" t="s">
        <v>350</v>
      </c>
      <c r="C39" t="s">
        <v>311</v>
      </c>
      <c r="D39" t="s">
        <v>312</v>
      </c>
      <c r="F39">
        <v>17703.09</v>
      </c>
      <c r="I39">
        <v>17703.09</v>
      </c>
      <c r="J39" t="s">
        <v>313</v>
      </c>
      <c r="K39">
        <v>70812.36</v>
      </c>
      <c r="L39">
        <v>0</v>
      </c>
    </row>
    <row r="40" spans="1:12" x14ac:dyDescent="0.25">
      <c r="A40">
        <v>406010943</v>
      </c>
      <c r="B40" t="s">
        <v>351</v>
      </c>
      <c r="C40" t="s">
        <v>311</v>
      </c>
      <c r="D40" t="s">
        <v>312</v>
      </c>
      <c r="F40">
        <v>17704.38</v>
      </c>
      <c r="I40">
        <v>17704.38</v>
      </c>
      <c r="J40" t="s">
        <v>313</v>
      </c>
      <c r="K40">
        <v>70817.52</v>
      </c>
      <c r="L40">
        <v>0</v>
      </c>
    </row>
    <row r="41" spans="1:12" x14ac:dyDescent="0.25">
      <c r="A41">
        <v>406010951</v>
      </c>
      <c r="B41" t="s">
        <v>352</v>
      </c>
      <c r="C41" t="s">
        <v>311</v>
      </c>
      <c r="D41" t="s">
        <v>312</v>
      </c>
      <c r="F41">
        <v>17704.38</v>
      </c>
      <c r="I41">
        <v>17704.38</v>
      </c>
      <c r="J41" t="s">
        <v>313</v>
      </c>
      <c r="K41">
        <v>70817.52</v>
      </c>
      <c r="L41">
        <v>0</v>
      </c>
    </row>
    <row r="42" spans="1:12" x14ac:dyDescent="0.25">
      <c r="A42">
        <v>406010390</v>
      </c>
      <c r="B42" t="s">
        <v>353</v>
      </c>
      <c r="C42" t="s">
        <v>311</v>
      </c>
      <c r="D42" t="s">
        <v>312</v>
      </c>
      <c r="F42">
        <v>18150.46</v>
      </c>
      <c r="I42">
        <v>18150.46</v>
      </c>
      <c r="J42" t="s">
        <v>313</v>
      </c>
      <c r="K42">
        <v>72601.84</v>
      </c>
      <c r="L42">
        <v>0</v>
      </c>
    </row>
    <row r="43" spans="1:12" x14ac:dyDescent="0.25">
      <c r="A43">
        <v>406011397</v>
      </c>
      <c r="B43" t="s">
        <v>354</v>
      </c>
      <c r="C43" t="s">
        <v>311</v>
      </c>
      <c r="D43" t="s">
        <v>312</v>
      </c>
      <c r="F43">
        <v>18150.46</v>
      </c>
      <c r="I43">
        <v>18150.46</v>
      </c>
      <c r="J43" t="s">
        <v>313</v>
      </c>
      <c r="K43">
        <v>72601.84</v>
      </c>
      <c r="L43">
        <v>0</v>
      </c>
    </row>
    <row r="44" spans="1:12" x14ac:dyDescent="0.25">
      <c r="A44">
        <v>406011400</v>
      </c>
      <c r="B44" t="s">
        <v>355</v>
      </c>
      <c r="C44" t="s">
        <v>311</v>
      </c>
      <c r="D44" t="s">
        <v>312</v>
      </c>
      <c r="F44">
        <v>18150.46</v>
      </c>
      <c r="I44">
        <v>18150.46</v>
      </c>
      <c r="J44" t="s">
        <v>313</v>
      </c>
      <c r="K44">
        <v>72601.84</v>
      </c>
      <c r="L44">
        <v>0</v>
      </c>
    </row>
    <row r="45" spans="1:12" x14ac:dyDescent="0.25">
      <c r="A45">
        <v>406011290</v>
      </c>
      <c r="B45" t="s">
        <v>356</v>
      </c>
      <c r="C45" t="s">
        <v>311</v>
      </c>
      <c r="D45" t="s">
        <v>312</v>
      </c>
      <c r="F45">
        <v>19664.32</v>
      </c>
      <c r="I45">
        <v>19664.32</v>
      </c>
      <c r="J45" t="s">
        <v>313</v>
      </c>
      <c r="K45">
        <v>78657.279999999999</v>
      </c>
      <c r="L45">
        <v>0</v>
      </c>
    </row>
    <row r="46" spans="1:12" x14ac:dyDescent="0.25">
      <c r="A46">
        <v>406011362</v>
      </c>
      <c r="B46" t="s">
        <v>357</v>
      </c>
      <c r="C46" t="s">
        <v>311</v>
      </c>
      <c r="D46" t="s">
        <v>312</v>
      </c>
      <c r="F46">
        <v>19664.32</v>
      </c>
      <c r="I46">
        <v>19664.32</v>
      </c>
      <c r="J46" t="s">
        <v>313</v>
      </c>
      <c r="K46">
        <v>78657.279999999999</v>
      </c>
      <c r="L46">
        <v>0</v>
      </c>
    </row>
    <row r="47" spans="1:12" x14ac:dyDescent="0.25">
      <c r="A47">
        <v>406010285</v>
      </c>
      <c r="B47" t="s">
        <v>358</v>
      </c>
      <c r="C47" t="s">
        <v>311</v>
      </c>
      <c r="D47" t="s">
        <v>312</v>
      </c>
      <c r="F47">
        <v>20435.86</v>
      </c>
      <c r="I47">
        <v>20435.86</v>
      </c>
      <c r="J47" t="s">
        <v>313</v>
      </c>
      <c r="K47">
        <v>81743.44</v>
      </c>
      <c r="L47">
        <v>0</v>
      </c>
    </row>
    <row r="48" spans="1:12" x14ac:dyDescent="0.25">
      <c r="A48">
        <v>406010153</v>
      </c>
      <c r="B48" t="s">
        <v>359</v>
      </c>
      <c r="C48" t="s">
        <v>311</v>
      </c>
      <c r="D48" t="s">
        <v>312</v>
      </c>
      <c r="F48">
        <v>22267.919999999998</v>
      </c>
      <c r="I48">
        <v>22267.919999999998</v>
      </c>
      <c r="J48" t="s">
        <v>313</v>
      </c>
      <c r="K48">
        <v>89071.679999999993</v>
      </c>
      <c r="L48">
        <v>0</v>
      </c>
    </row>
    <row r="49" spans="1:12" x14ac:dyDescent="0.25">
      <c r="A49">
        <v>406010226</v>
      </c>
      <c r="B49" t="s">
        <v>360</v>
      </c>
      <c r="C49" t="s">
        <v>311</v>
      </c>
      <c r="D49" t="s">
        <v>312</v>
      </c>
      <c r="F49">
        <v>22267.919999999998</v>
      </c>
      <c r="I49">
        <v>22267.919999999998</v>
      </c>
      <c r="J49" t="s">
        <v>313</v>
      </c>
      <c r="K49">
        <v>89071.679999999993</v>
      </c>
      <c r="L49">
        <v>0</v>
      </c>
    </row>
    <row r="50" spans="1:12" x14ac:dyDescent="0.25">
      <c r="A50">
        <v>406010420</v>
      </c>
      <c r="B50" t="s">
        <v>361</v>
      </c>
      <c r="C50" t="s">
        <v>311</v>
      </c>
      <c r="D50" t="s">
        <v>312</v>
      </c>
      <c r="F50">
        <v>22446.57</v>
      </c>
      <c r="I50">
        <v>22446.57</v>
      </c>
      <c r="J50" t="s">
        <v>313</v>
      </c>
      <c r="K50">
        <v>89786.28</v>
      </c>
      <c r="L50">
        <v>0</v>
      </c>
    </row>
    <row r="51" spans="1:12" x14ac:dyDescent="0.25">
      <c r="A51">
        <v>406010374</v>
      </c>
      <c r="B51" t="s">
        <v>362</v>
      </c>
      <c r="C51" t="s">
        <v>311</v>
      </c>
      <c r="D51" t="s">
        <v>312</v>
      </c>
      <c r="F51">
        <v>22446.57</v>
      </c>
      <c r="I51">
        <v>22446.57</v>
      </c>
      <c r="J51" t="s">
        <v>313</v>
      </c>
      <c r="K51">
        <v>89786.28</v>
      </c>
      <c r="L51">
        <v>0</v>
      </c>
    </row>
    <row r="52" spans="1:12" x14ac:dyDescent="0.25">
      <c r="A52">
        <v>406010331</v>
      </c>
      <c r="B52" t="s">
        <v>363</v>
      </c>
      <c r="C52" t="s">
        <v>311</v>
      </c>
      <c r="D52" t="s">
        <v>312</v>
      </c>
      <c r="F52">
        <v>24318.66</v>
      </c>
      <c r="I52">
        <v>24318.66</v>
      </c>
      <c r="J52" t="s">
        <v>313</v>
      </c>
      <c r="K52">
        <v>97274.64</v>
      </c>
      <c r="L52">
        <v>0</v>
      </c>
    </row>
    <row r="53" spans="1:12" x14ac:dyDescent="0.25">
      <c r="A53">
        <v>406010269</v>
      </c>
      <c r="B53" t="s">
        <v>364</v>
      </c>
      <c r="C53" t="s">
        <v>311</v>
      </c>
      <c r="D53" t="s">
        <v>312</v>
      </c>
      <c r="F53">
        <v>24318.83</v>
      </c>
      <c r="I53">
        <v>24318.83</v>
      </c>
      <c r="J53" t="s">
        <v>313</v>
      </c>
      <c r="K53">
        <v>97275.32</v>
      </c>
      <c r="L53">
        <v>0</v>
      </c>
    </row>
    <row r="54" spans="1:12" x14ac:dyDescent="0.25">
      <c r="A54">
        <v>406010498</v>
      </c>
      <c r="B54" t="s">
        <v>365</v>
      </c>
      <c r="C54" t="s">
        <v>311</v>
      </c>
      <c r="D54" t="s">
        <v>312</v>
      </c>
      <c r="F54">
        <v>24318.83</v>
      </c>
      <c r="I54">
        <v>24318.83</v>
      </c>
      <c r="J54" t="s">
        <v>313</v>
      </c>
      <c r="K54">
        <v>97275.32</v>
      </c>
      <c r="L54">
        <v>0</v>
      </c>
    </row>
    <row r="55" spans="1:12" x14ac:dyDescent="0.25">
      <c r="A55">
        <v>406010781</v>
      </c>
      <c r="B55" t="s">
        <v>366</v>
      </c>
      <c r="C55" t="s">
        <v>311</v>
      </c>
      <c r="D55" t="s">
        <v>312</v>
      </c>
      <c r="F55">
        <v>24318.83</v>
      </c>
      <c r="I55">
        <v>24318.83</v>
      </c>
      <c r="J55" t="s">
        <v>313</v>
      </c>
      <c r="K55">
        <v>97275.32</v>
      </c>
      <c r="L55">
        <v>0</v>
      </c>
    </row>
    <row r="56" spans="1:12" x14ac:dyDescent="0.25">
      <c r="A56">
        <v>406010250</v>
      </c>
      <c r="B56" t="s">
        <v>367</v>
      </c>
      <c r="C56" t="s">
        <v>311</v>
      </c>
      <c r="D56" t="s">
        <v>312</v>
      </c>
      <c r="F56">
        <v>24318.83</v>
      </c>
      <c r="I56">
        <v>24318.83</v>
      </c>
      <c r="J56" t="s">
        <v>313</v>
      </c>
      <c r="K56">
        <v>97275.32</v>
      </c>
      <c r="L56">
        <v>0</v>
      </c>
    </row>
    <row r="57" spans="1:12" x14ac:dyDescent="0.25">
      <c r="A57">
        <v>406010277</v>
      </c>
      <c r="B57" t="s">
        <v>368</v>
      </c>
      <c r="C57" t="s">
        <v>311</v>
      </c>
      <c r="D57" t="s">
        <v>312</v>
      </c>
      <c r="F57">
        <v>24318.83</v>
      </c>
      <c r="I57">
        <v>24318.83</v>
      </c>
      <c r="J57" t="s">
        <v>313</v>
      </c>
      <c r="K57">
        <v>97275.32</v>
      </c>
      <c r="L57">
        <v>0</v>
      </c>
    </row>
    <row r="58" spans="1:12" x14ac:dyDescent="0.25">
      <c r="A58">
        <v>406010366</v>
      </c>
      <c r="B58" t="s">
        <v>369</v>
      </c>
      <c r="C58" t="s">
        <v>311</v>
      </c>
      <c r="D58" t="s">
        <v>312</v>
      </c>
      <c r="F58">
        <v>24318.83</v>
      </c>
      <c r="I58">
        <v>24318.83</v>
      </c>
      <c r="J58" t="s">
        <v>313</v>
      </c>
      <c r="K58">
        <v>97275.32</v>
      </c>
      <c r="L58">
        <v>0</v>
      </c>
    </row>
    <row r="59" spans="1:12" x14ac:dyDescent="0.25">
      <c r="A59">
        <v>406010447</v>
      </c>
      <c r="B59" t="s">
        <v>370</v>
      </c>
      <c r="C59" t="s">
        <v>311</v>
      </c>
      <c r="D59" t="s">
        <v>312</v>
      </c>
      <c r="F59">
        <v>24318.83</v>
      </c>
      <c r="I59">
        <v>24318.83</v>
      </c>
      <c r="J59" t="s">
        <v>313</v>
      </c>
      <c r="K59">
        <v>97275.32</v>
      </c>
      <c r="L59">
        <v>0</v>
      </c>
    </row>
    <row r="60" spans="1:12" x14ac:dyDescent="0.25">
      <c r="A60">
        <v>406010463</v>
      </c>
      <c r="B60" t="s">
        <v>371</v>
      </c>
      <c r="C60" t="s">
        <v>311</v>
      </c>
      <c r="D60" t="s">
        <v>312</v>
      </c>
      <c r="F60">
        <v>24318.83</v>
      </c>
      <c r="I60">
        <v>24318.83</v>
      </c>
      <c r="J60" t="s">
        <v>313</v>
      </c>
      <c r="K60">
        <v>97275.32</v>
      </c>
      <c r="L60">
        <v>0</v>
      </c>
    </row>
    <row r="61" spans="1:12" x14ac:dyDescent="0.25">
      <c r="A61">
        <v>406010471</v>
      </c>
      <c r="B61" t="s">
        <v>372</v>
      </c>
      <c r="C61" t="s">
        <v>311</v>
      </c>
      <c r="D61" t="s">
        <v>312</v>
      </c>
      <c r="F61">
        <v>24318.83</v>
      </c>
      <c r="I61">
        <v>24318.83</v>
      </c>
      <c r="J61" t="s">
        <v>313</v>
      </c>
      <c r="K61">
        <v>97275.32</v>
      </c>
      <c r="L61">
        <v>0</v>
      </c>
    </row>
    <row r="62" spans="1:12" x14ac:dyDescent="0.25">
      <c r="A62">
        <v>406011524</v>
      </c>
      <c r="B62" t="s">
        <v>373</v>
      </c>
      <c r="C62" t="s">
        <v>311</v>
      </c>
      <c r="D62" t="s">
        <v>312</v>
      </c>
      <c r="F62">
        <v>57000</v>
      </c>
      <c r="I62">
        <v>57000</v>
      </c>
      <c r="J62" t="s">
        <v>313</v>
      </c>
      <c r="K62">
        <v>228000</v>
      </c>
      <c r="L62">
        <v>0</v>
      </c>
    </row>
    <row r="63" spans="1:12" x14ac:dyDescent="0.25">
      <c r="A63">
        <v>406040150</v>
      </c>
      <c r="B63" t="s">
        <v>374</v>
      </c>
      <c r="C63" t="s">
        <v>311</v>
      </c>
      <c r="D63" t="s">
        <v>312</v>
      </c>
      <c r="F63">
        <v>2825.81</v>
      </c>
      <c r="I63">
        <v>2825.81</v>
      </c>
      <c r="J63" t="s">
        <v>313</v>
      </c>
      <c r="K63">
        <v>11303.24</v>
      </c>
      <c r="L63">
        <v>0</v>
      </c>
    </row>
    <row r="64" spans="1:12" x14ac:dyDescent="0.25">
      <c r="A64">
        <v>406040176</v>
      </c>
      <c r="B64" t="s">
        <v>375</v>
      </c>
      <c r="C64" t="s">
        <v>311</v>
      </c>
      <c r="D64" t="s">
        <v>312</v>
      </c>
      <c r="F64">
        <v>2825.81</v>
      </c>
      <c r="I64">
        <v>2825.81</v>
      </c>
      <c r="J64" t="s">
        <v>313</v>
      </c>
      <c r="K64">
        <v>11303.24</v>
      </c>
      <c r="L64">
        <v>0</v>
      </c>
    </row>
    <row r="65" spans="1:12" x14ac:dyDescent="0.25">
      <c r="A65">
        <v>406040184</v>
      </c>
      <c r="B65" t="s">
        <v>376</v>
      </c>
      <c r="C65" t="s">
        <v>311</v>
      </c>
      <c r="D65" t="s">
        <v>312</v>
      </c>
      <c r="F65">
        <v>2825.81</v>
      </c>
      <c r="I65">
        <v>2825.81</v>
      </c>
      <c r="J65" t="s">
        <v>313</v>
      </c>
      <c r="K65">
        <v>11303.24</v>
      </c>
      <c r="L65">
        <v>0</v>
      </c>
    </row>
    <row r="66" spans="1:12" x14ac:dyDescent="0.25">
      <c r="A66">
        <v>406040168</v>
      </c>
      <c r="B66" t="s">
        <v>377</v>
      </c>
      <c r="C66" t="s">
        <v>311</v>
      </c>
      <c r="D66" t="s">
        <v>312</v>
      </c>
      <c r="F66">
        <v>3544.17</v>
      </c>
      <c r="I66">
        <v>3544.17</v>
      </c>
      <c r="J66" t="s">
        <v>313</v>
      </c>
      <c r="K66">
        <v>14176.68</v>
      </c>
      <c r="L66">
        <v>0</v>
      </c>
    </row>
    <row r="67" spans="1:12" x14ac:dyDescent="0.25">
      <c r="A67">
        <v>407010378</v>
      </c>
      <c r="B67" t="s">
        <v>378</v>
      </c>
      <c r="C67" t="s">
        <v>379</v>
      </c>
      <c r="D67" t="s">
        <v>312</v>
      </c>
      <c r="F67">
        <v>975</v>
      </c>
      <c r="I67">
        <v>975</v>
      </c>
      <c r="J67" t="s">
        <v>313</v>
      </c>
      <c r="K67">
        <v>3900</v>
      </c>
      <c r="L67">
        <v>0</v>
      </c>
    </row>
    <row r="68" spans="1:12" x14ac:dyDescent="0.25">
      <c r="A68">
        <v>407010181</v>
      </c>
      <c r="B68" t="s">
        <v>380</v>
      </c>
      <c r="C68" t="s">
        <v>379</v>
      </c>
      <c r="D68" t="s">
        <v>312</v>
      </c>
      <c r="F68">
        <v>3850</v>
      </c>
      <c r="I68">
        <v>3850</v>
      </c>
      <c r="J68" t="s">
        <v>313</v>
      </c>
      <c r="K68">
        <v>15400</v>
      </c>
      <c r="L68">
        <v>0</v>
      </c>
    </row>
    <row r="69" spans="1:12" x14ac:dyDescent="0.25">
      <c r="A69">
        <v>407010360</v>
      </c>
      <c r="B69" t="s">
        <v>381</v>
      </c>
      <c r="C69" t="s">
        <v>379</v>
      </c>
      <c r="D69" t="s">
        <v>312</v>
      </c>
      <c r="F69">
        <v>4095</v>
      </c>
      <c r="I69">
        <v>4095</v>
      </c>
      <c r="J69" t="s">
        <v>313</v>
      </c>
      <c r="K69">
        <v>16380</v>
      </c>
      <c r="L69">
        <v>0</v>
      </c>
    </row>
    <row r="70" spans="1:12" x14ac:dyDescent="0.25">
      <c r="A70">
        <v>407010122</v>
      </c>
      <c r="B70" t="s">
        <v>382</v>
      </c>
      <c r="C70" t="s">
        <v>379</v>
      </c>
      <c r="D70" t="s">
        <v>312</v>
      </c>
      <c r="F70">
        <v>4350</v>
      </c>
      <c r="I70">
        <v>4350</v>
      </c>
      <c r="J70" t="s">
        <v>313</v>
      </c>
      <c r="K70">
        <v>17400</v>
      </c>
      <c r="L70">
        <v>0</v>
      </c>
    </row>
    <row r="71" spans="1:12" x14ac:dyDescent="0.25">
      <c r="A71">
        <v>415020018</v>
      </c>
      <c r="B71" t="s">
        <v>383</v>
      </c>
      <c r="C71" t="s">
        <v>384</v>
      </c>
      <c r="D71" t="s">
        <v>312</v>
      </c>
      <c r="J71" t="s">
        <v>313</v>
      </c>
      <c r="K71">
        <v>0</v>
      </c>
      <c r="L71">
        <v>0</v>
      </c>
    </row>
    <row r="72" spans="1:12" x14ac:dyDescent="0.25">
      <c r="A72">
        <v>415040027</v>
      </c>
      <c r="B72" t="s">
        <v>385</v>
      </c>
      <c r="C72" t="s">
        <v>384</v>
      </c>
      <c r="D72" t="s">
        <v>312</v>
      </c>
      <c r="F72">
        <v>521.77</v>
      </c>
      <c r="G72">
        <v>1300</v>
      </c>
      <c r="J72" t="s">
        <v>386</v>
      </c>
      <c r="K72">
        <v>2087.08</v>
      </c>
      <c r="L72">
        <v>0</v>
      </c>
    </row>
    <row r="73" spans="1:12" x14ac:dyDescent="0.25">
      <c r="A73">
        <v>415040035</v>
      </c>
      <c r="B73" t="s">
        <v>387</v>
      </c>
      <c r="C73" t="s">
        <v>384</v>
      </c>
      <c r="D73" t="s">
        <v>312</v>
      </c>
      <c r="F73">
        <v>543.08000000000004</v>
      </c>
      <c r="G73">
        <v>1300</v>
      </c>
      <c r="J73" t="s">
        <v>386</v>
      </c>
      <c r="K73">
        <v>2172.3200000000002</v>
      </c>
      <c r="L73">
        <v>0</v>
      </c>
    </row>
    <row r="74" spans="1:12" x14ac:dyDescent="0.25">
      <c r="A74">
        <v>303040203</v>
      </c>
      <c r="B74" t="s">
        <v>388</v>
      </c>
      <c r="C74" t="s">
        <v>389</v>
      </c>
      <c r="D74" t="s">
        <v>312</v>
      </c>
      <c r="F74">
        <v>309.73</v>
      </c>
      <c r="G74">
        <v>309.73</v>
      </c>
      <c r="I74">
        <v>619.46</v>
      </c>
      <c r="J74" t="s">
        <v>386</v>
      </c>
      <c r="K74">
        <v>1238.92</v>
      </c>
      <c r="L74">
        <v>0</v>
      </c>
    </row>
    <row r="75" spans="1:12" x14ac:dyDescent="0.25">
      <c r="A75">
        <v>405010184</v>
      </c>
      <c r="B75" t="s">
        <v>390</v>
      </c>
      <c r="C75" t="s">
        <v>391</v>
      </c>
      <c r="D75" t="s">
        <v>392</v>
      </c>
      <c r="F75">
        <v>95.42</v>
      </c>
      <c r="G75">
        <v>286.26</v>
      </c>
      <c r="I75">
        <v>381.68</v>
      </c>
      <c r="J75" t="s">
        <v>386</v>
      </c>
      <c r="K75">
        <v>381.68</v>
      </c>
      <c r="L75">
        <v>0</v>
      </c>
    </row>
    <row r="76" spans="1:12" x14ac:dyDescent="0.25">
      <c r="A76">
        <v>405050364</v>
      </c>
      <c r="B76" t="s">
        <v>393</v>
      </c>
      <c r="C76" t="s">
        <v>391</v>
      </c>
      <c r="D76" t="s">
        <v>392</v>
      </c>
      <c r="E76">
        <v>209.55</v>
      </c>
      <c r="G76">
        <v>628.65000000000009</v>
      </c>
      <c r="I76">
        <v>838.2</v>
      </c>
      <c r="J76" t="s">
        <v>386</v>
      </c>
      <c r="K76">
        <v>0</v>
      </c>
      <c r="L76">
        <v>628.65000000000009</v>
      </c>
    </row>
    <row r="77" spans="1:12" x14ac:dyDescent="0.25">
      <c r="A77">
        <v>405030045</v>
      </c>
      <c r="B77" t="s">
        <v>394</v>
      </c>
      <c r="C77" t="s">
        <v>391</v>
      </c>
      <c r="D77" t="s">
        <v>395</v>
      </c>
      <c r="E77">
        <v>107.61</v>
      </c>
      <c r="G77">
        <v>538.04999999999995</v>
      </c>
      <c r="I77">
        <v>645.66</v>
      </c>
      <c r="J77" t="s">
        <v>386</v>
      </c>
      <c r="K77">
        <v>0</v>
      </c>
      <c r="L77">
        <v>538.04999999999995</v>
      </c>
    </row>
    <row r="78" spans="1:12" x14ac:dyDescent="0.25">
      <c r="A78">
        <v>405050020</v>
      </c>
      <c r="B78" t="s">
        <v>396</v>
      </c>
      <c r="C78" t="s">
        <v>391</v>
      </c>
      <c r="D78" t="s">
        <v>395</v>
      </c>
      <c r="E78">
        <v>112.77</v>
      </c>
      <c r="G78">
        <v>451.08</v>
      </c>
      <c r="I78">
        <v>563.85</v>
      </c>
      <c r="J78" t="s">
        <v>386</v>
      </c>
      <c r="K78">
        <v>0</v>
      </c>
      <c r="L78">
        <v>451.08</v>
      </c>
    </row>
    <row r="79" spans="1:12" x14ac:dyDescent="0.25">
      <c r="A79">
        <v>405050127</v>
      </c>
      <c r="B79" t="s">
        <v>397</v>
      </c>
      <c r="C79" t="s">
        <v>391</v>
      </c>
      <c r="D79" t="s">
        <v>395</v>
      </c>
      <c r="E79">
        <v>45</v>
      </c>
      <c r="G79">
        <v>450</v>
      </c>
      <c r="I79">
        <v>495</v>
      </c>
      <c r="J79" t="s">
        <v>386</v>
      </c>
      <c r="K79">
        <v>0</v>
      </c>
      <c r="L79">
        <v>450</v>
      </c>
    </row>
    <row r="80" spans="1:12" x14ac:dyDescent="0.25">
      <c r="A80">
        <v>405050194</v>
      </c>
      <c r="B80" t="s">
        <v>398</v>
      </c>
      <c r="C80" t="s">
        <v>391</v>
      </c>
      <c r="D80" t="s">
        <v>395</v>
      </c>
      <c r="E80">
        <v>45</v>
      </c>
      <c r="G80">
        <v>450</v>
      </c>
      <c r="I80">
        <v>495</v>
      </c>
      <c r="J80" t="s">
        <v>386</v>
      </c>
      <c r="K80">
        <v>0</v>
      </c>
      <c r="L80">
        <v>450</v>
      </c>
    </row>
    <row r="81" spans="1:12" x14ac:dyDescent="0.25">
      <c r="A81">
        <v>303050233</v>
      </c>
      <c r="B81" t="s">
        <v>399</v>
      </c>
      <c r="C81" t="s">
        <v>391</v>
      </c>
      <c r="D81" t="s">
        <v>400</v>
      </c>
      <c r="E81">
        <v>627.28</v>
      </c>
      <c r="G81">
        <v>1254.56</v>
      </c>
      <c r="I81">
        <v>1881.84</v>
      </c>
      <c r="J81" t="s">
        <v>386</v>
      </c>
      <c r="K81">
        <v>0</v>
      </c>
      <c r="L81">
        <v>1254.56</v>
      </c>
    </row>
    <row r="82" spans="1:12" x14ac:dyDescent="0.25">
      <c r="A82">
        <v>408020415</v>
      </c>
      <c r="B82" t="s">
        <v>401</v>
      </c>
      <c r="C82" t="s">
        <v>402</v>
      </c>
      <c r="D82" t="s">
        <v>312</v>
      </c>
      <c r="F82">
        <v>366.37</v>
      </c>
      <c r="G82">
        <v>1099.1099999999999</v>
      </c>
      <c r="I82">
        <v>1465.48</v>
      </c>
      <c r="J82" t="s">
        <v>386</v>
      </c>
      <c r="K82">
        <v>1465.48</v>
      </c>
      <c r="L82">
        <v>0</v>
      </c>
    </row>
    <row r="83" spans="1:12" x14ac:dyDescent="0.25">
      <c r="A83">
        <v>404010369</v>
      </c>
      <c r="B83" t="s">
        <v>403</v>
      </c>
      <c r="C83" t="s">
        <v>404</v>
      </c>
      <c r="D83" t="s">
        <v>392</v>
      </c>
      <c r="F83">
        <v>56.84</v>
      </c>
      <c r="G83">
        <v>511.56000000000006</v>
      </c>
      <c r="I83">
        <v>568.40000000000009</v>
      </c>
      <c r="J83" t="s">
        <v>386</v>
      </c>
      <c r="K83">
        <v>227.36</v>
      </c>
      <c r="L83">
        <v>284.20000000000005</v>
      </c>
    </row>
    <row r="84" spans="1:12" x14ac:dyDescent="0.25">
      <c r="A84">
        <v>409050083</v>
      </c>
      <c r="B84" t="s">
        <v>405</v>
      </c>
      <c r="C84" t="s">
        <v>406</v>
      </c>
      <c r="D84" t="s">
        <v>407</v>
      </c>
      <c r="F84">
        <v>219.12</v>
      </c>
      <c r="G84">
        <v>657.36</v>
      </c>
      <c r="I84">
        <v>876.48</v>
      </c>
      <c r="J84" t="s">
        <v>386</v>
      </c>
      <c r="K84">
        <v>876.48</v>
      </c>
      <c r="L84">
        <v>0</v>
      </c>
    </row>
    <row r="85" spans="1:12" x14ac:dyDescent="0.25">
      <c r="A85">
        <v>418010080</v>
      </c>
      <c r="B85" t="s">
        <v>408</v>
      </c>
      <c r="C85" t="s">
        <v>406</v>
      </c>
      <c r="D85" t="s">
        <v>395</v>
      </c>
      <c r="E85">
        <v>400</v>
      </c>
      <c r="G85">
        <v>1200</v>
      </c>
      <c r="I85">
        <v>1200</v>
      </c>
      <c r="J85" t="s">
        <v>386</v>
      </c>
      <c r="K85">
        <v>0</v>
      </c>
      <c r="L85">
        <v>1200</v>
      </c>
    </row>
    <row r="86" spans="1:12" x14ac:dyDescent="0.25">
      <c r="A86">
        <v>418020035</v>
      </c>
      <c r="B86" t="s">
        <v>409</v>
      </c>
      <c r="C86" t="s">
        <v>406</v>
      </c>
      <c r="D86" t="s">
        <v>400</v>
      </c>
      <c r="E86">
        <v>400</v>
      </c>
      <c r="G86">
        <v>1200</v>
      </c>
      <c r="I86">
        <v>1200</v>
      </c>
      <c r="J86" t="s">
        <v>386</v>
      </c>
      <c r="K86">
        <v>0</v>
      </c>
      <c r="L86">
        <v>1200</v>
      </c>
    </row>
    <row r="87" spans="1:12" x14ac:dyDescent="0.25">
      <c r="A87">
        <v>418020019</v>
      </c>
      <c r="B87" t="s">
        <v>410</v>
      </c>
      <c r="C87" t="s">
        <v>406</v>
      </c>
      <c r="D87" t="s">
        <v>395</v>
      </c>
      <c r="E87">
        <v>600</v>
      </c>
      <c r="G87">
        <v>1800</v>
      </c>
      <c r="I87">
        <v>1800</v>
      </c>
      <c r="J87" t="s">
        <v>386</v>
      </c>
      <c r="K87">
        <v>0</v>
      </c>
      <c r="L87">
        <v>1800</v>
      </c>
    </row>
    <row r="88" spans="1:12" x14ac:dyDescent="0.25">
      <c r="A88">
        <v>418020027</v>
      </c>
      <c r="B88" t="s">
        <v>411</v>
      </c>
      <c r="C88" t="s">
        <v>406</v>
      </c>
      <c r="D88" t="s">
        <v>395</v>
      </c>
      <c r="E88">
        <v>600</v>
      </c>
      <c r="G88">
        <v>1800</v>
      </c>
      <c r="I88">
        <v>1800</v>
      </c>
      <c r="J88" t="s">
        <v>386</v>
      </c>
      <c r="K88">
        <v>0</v>
      </c>
      <c r="L88">
        <v>1800</v>
      </c>
    </row>
    <row r="89" spans="1:12" x14ac:dyDescent="0.25">
      <c r="A89">
        <v>418010021</v>
      </c>
      <c r="B89" t="s">
        <v>412</v>
      </c>
      <c r="C89" t="s">
        <v>406</v>
      </c>
      <c r="D89" t="s">
        <v>395</v>
      </c>
      <c r="E89">
        <v>685.53</v>
      </c>
      <c r="G89">
        <v>2056.59</v>
      </c>
      <c r="I89">
        <v>2056.59</v>
      </c>
      <c r="J89" t="s">
        <v>386</v>
      </c>
      <c r="K89">
        <v>0</v>
      </c>
      <c r="L89">
        <v>2056.59</v>
      </c>
    </row>
    <row r="90" spans="1:12" x14ac:dyDescent="0.25">
      <c r="A90">
        <v>418010030</v>
      </c>
      <c r="B90" t="s">
        <v>413</v>
      </c>
      <c r="C90" t="s">
        <v>406</v>
      </c>
      <c r="D90" t="s">
        <v>395</v>
      </c>
      <c r="E90">
        <v>859.2</v>
      </c>
      <c r="G90">
        <v>2577.6000000000004</v>
      </c>
      <c r="I90">
        <v>2577.6000000000004</v>
      </c>
      <c r="J90" t="s">
        <v>386</v>
      </c>
      <c r="K90">
        <v>0</v>
      </c>
      <c r="L90">
        <v>2577.6000000000004</v>
      </c>
    </row>
    <row r="91" spans="1:12" x14ac:dyDescent="0.25">
      <c r="A91">
        <v>418010013</v>
      </c>
      <c r="B91" t="s">
        <v>414</v>
      </c>
      <c r="C91" t="s">
        <v>406</v>
      </c>
      <c r="D91" t="s">
        <v>395</v>
      </c>
      <c r="E91">
        <v>1453.85</v>
      </c>
      <c r="G91">
        <v>4361.5499999999993</v>
      </c>
      <c r="I91">
        <v>4361.5499999999993</v>
      </c>
      <c r="J91" t="s">
        <v>386</v>
      </c>
      <c r="K91">
        <v>0</v>
      </c>
      <c r="L91">
        <v>4361.5499999999993</v>
      </c>
    </row>
    <row r="92" spans="1:12" x14ac:dyDescent="0.25">
      <c r="A92">
        <v>309070015</v>
      </c>
      <c r="B92" t="s">
        <v>415</v>
      </c>
      <c r="C92" t="s">
        <v>416</v>
      </c>
      <c r="D92" t="s">
        <v>392</v>
      </c>
      <c r="E92">
        <v>300.77999999999997</v>
      </c>
      <c r="G92">
        <v>600</v>
      </c>
      <c r="I92">
        <v>900.78</v>
      </c>
      <c r="J92" t="s">
        <v>386</v>
      </c>
      <c r="K92">
        <v>0</v>
      </c>
      <c r="L92">
        <v>600</v>
      </c>
    </row>
    <row r="93" spans="1:12" x14ac:dyDescent="0.25">
      <c r="A93">
        <v>309070023</v>
      </c>
      <c r="B93" t="s">
        <v>417</v>
      </c>
      <c r="C93" t="s">
        <v>416</v>
      </c>
      <c r="D93" t="s">
        <v>392</v>
      </c>
      <c r="E93">
        <v>392.62</v>
      </c>
      <c r="G93">
        <v>600</v>
      </c>
      <c r="I93">
        <v>992.62</v>
      </c>
      <c r="J93" t="s">
        <v>386</v>
      </c>
      <c r="K93">
        <v>0</v>
      </c>
      <c r="L93">
        <v>600</v>
      </c>
    </row>
    <row r="94" spans="1:12" x14ac:dyDescent="0.25">
      <c r="A94">
        <v>414020413</v>
      </c>
      <c r="B94" t="s">
        <v>418</v>
      </c>
      <c r="C94" t="s">
        <v>419</v>
      </c>
      <c r="D94" t="s">
        <v>420</v>
      </c>
      <c r="F94">
        <v>328.34</v>
      </c>
      <c r="G94">
        <v>985.02</v>
      </c>
      <c r="I94">
        <v>1313.36</v>
      </c>
      <c r="J94" t="s">
        <v>386</v>
      </c>
      <c r="K94">
        <v>1313.36</v>
      </c>
      <c r="L94">
        <v>0</v>
      </c>
    </row>
    <row r="95" spans="1:12" x14ac:dyDescent="0.25">
      <c r="A95">
        <v>414010329</v>
      </c>
      <c r="B95" t="s">
        <v>421</v>
      </c>
      <c r="C95" t="s">
        <v>419</v>
      </c>
      <c r="D95" t="s">
        <v>420</v>
      </c>
      <c r="F95">
        <v>361.11</v>
      </c>
      <c r="G95">
        <v>1083.33</v>
      </c>
      <c r="I95">
        <v>1444.44</v>
      </c>
      <c r="J95" t="s">
        <v>386</v>
      </c>
      <c r="K95">
        <v>1444.44</v>
      </c>
      <c r="L95">
        <v>0</v>
      </c>
    </row>
    <row r="96" spans="1:12" x14ac:dyDescent="0.25">
      <c r="A96">
        <v>414010345</v>
      </c>
      <c r="B96" t="s">
        <v>422</v>
      </c>
      <c r="C96" t="s">
        <v>419</v>
      </c>
      <c r="D96" t="s">
        <v>420</v>
      </c>
      <c r="F96">
        <v>672.62</v>
      </c>
      <c r="G96">
        <v>1345.24</v>
      </c>
      <c r="I96">
        <v>2017.8600000000001</v>
      </c>
      <c r="J96" t="s">
        <v>386</v>
      </c>
      <c r="K96">
        <v>2690.48</v>
      </c>
      <c r="L96">
        <v>0</v>
      </c>
    </row>
    <row r="97" spans="1:12" x14ac:dyDescent="0.25">
      <c r="A97">
        <v>406020078</v>
      </c>
      <c r="B97" t="s">
        <v>423</v>
      </c>
      <c r="C97" t="s">
        <v>311</v>
      </c>
      <c r="D97" t="s">
        <v>312</v>
      </c>
      <c r="F97">
        <v>428.64</v>
      </c>
      <c r="I97">
        <v>428.64</v>
      </c>
      <c r="J97" t="s">
        <v>313</v>
      </c>
      <c r="K97">
        <v>1714.56</v>
      </c>
      <c r="L97">
        <v>0</v>
      </c>
    </row>
    <row r="98" spans="1:12" x14ac:dyDescent="0.25">
      <c r="A98">
        <v>406020558</v>
      </c>
      <c r="B98" t="s">
        <v>424</v>
      </c>
      <c r="C98" t="s">
        <v>311</v>
      </c>
      <c r="D98" t="s">
        <v>312</v>
      </c>
      <c r="F98">
        <v>540.22</v>
      </c>
      <c r="I98">
        <v>540.22</v>
      </c>
      <c r="J98" t="s">
        <v>313</v>
      </c>
      <c r="K98">
        <v>2160.88</v>
      </c>
      <c r="L98">
        <v>0</v>
      </c>
    </row>
    <row r="99" spans="1:12" x14ac:dyDescent="0.25">
      <c r="A99">
        <v>406030103</v>
      </c>
      <c r="B99" t="s">
        <v>425</v>
      </c>
      <c r="C99" t="s">
        <v>311</v>
      </c>
      <c r="D99" t="s">
        <v>312</v>
      </c>
      <c r="F99">
        <v>656.72</v>
      </c>
      <c r="I99">
        <v>656.72</v>
      </c>
      <c r="J99" t="s">
        <v>313</v>
      </c>
      <c r="K99">
        <v>2626.88</v>
      </c>
      <c r="L99">
        <v>0</v>
      </c>
    </row>
    <row r="100" spans="1:12" x14ac:dyDescent="0.25">
      <c r="A100">
        <v>406011052</v>
      </c>
      <c r="B100" t="s">
        <v>426</v>
      </c>
      <c r="C100" t="s">
        <v>311</v>
      </c>
      <c r="D100" t="s">
        <v>312</v>
      </c>
      <c r="F100">
        <v>709.3</v>
      </c>
      <c r="I100">
        <v>709.3</v>
      </c>
      <c r="J100" t="s">
        <v>313</v>
      </c>
      <c r="K100">
        <v>2837.2</v>
      </c>
      <c r="L100">
        <v>0</v>
      </c>
    </row>
    <row r="101" spans="1:12" x14ac:dyDescent="0.25">
      <c r="A101">
        <v>406010790</v>
      </c>
      <c r="B101" t="s">
        <v>427</v>
      </c>
      <c r="C101" t="s">
        <v>311</v>
      </c>
      <c r="D101" t="s">
        <v>312</v>
      </c>
      <c r="F101">
        <v>810.15</v>
      </c>
      <c r="I101">
        <v>810.15</v>
      </c>
      <c r="J101" t="s">
        <v>313</v>
      </c>
      <c r="K101">
        <v>3240.6</v>
      </c>
      <c r="L101">
        <v>0</v>
      </c>
    </row>
    <row r="102" spans="1:12" x14ac:dyDescent="0.25">
      <c r="A102">
        <v>406011087</v>
      </c>
      <c r="B102" t="s">
        <v>428</v>
      </c>
      <c r="C102" t="s">
        <v>311</v>
      </c>
      <c r="D102" t="s">
        <v>312</v>
      </c>
      <c r="F102">
        <v>845.35</v>
      </c>
      <c r="I102">
        <v>845.35</v>
      </c>
      <c r="J102" t="s">
        <v>313</v>
      </c>
      <c r="K102">
        <v>3381.4</v>
      </c>
      <c r="L102">
        <v>0</v>
      </c>
    </row>
    <row r="103" spans="1:12" x14ac:dyDescent="0.25">
      <c r="A103">
        <v>406011095</v>
      </c>
      <c r="B103" t="s">
        <v>429</v>
      </c>
      <c r="C103" t="s">
        <v>311</v>
      </c>
      <c r="D103" t="s">
        <v>312</v>
      </c>
      <c r="F103">
        <v>845.35</v>
      </c>
      <c r="I103">
        <v>845.35</v>
      </c>
      <c r="J103" t="s">
        <v>313</v>
      </c>
      <c r="K103">
        <v>3381.4</v>
      </c>
      <c r="L103">
        <v>0</v>
      </c>
    </row>
    <row r="104" spans="1:12" x14ac:dyDescent="0.25">
      <c r="A104">
        <v>406011117</v>
      </c>
      <c r="B104" t="s">
        <v>430</v>
      </c>
      <c r="C104" t="s">
        <v>311</v>
      </c>
      <c r="D104" t="s">
        <v>312</v>
      </c>
      <c r="F104">
        <v>898.12</v>
      </c>
      <c r="I104">
        <v>898.12</v>
      </c>
      <c r="J104" t="s">
        <v>313</v>
      </c>
      <c r="K104">
        <v>3592.48</v>
      </c>
      <c r="L104">
        <v>0</v>
      </c>
    </row>
    <row r="105" spans="1:12" x14ac:dyDescent="0.25">
      <c r="A105">
        <v>406011109</v>
      </c>
      <c r="B105" t="s">
        <v>431</v>
      </c>
      <c r="C105" t="s">
        <v>311</v>
      </c>
      <c r="D105" t="s">
        <v>312</v>
      </c>
      <c r="F105">
        <v>898.12</v>
      </c>
      <c r="I105">
        <v>898.12</v>
      </c>
      <c r="J105" t="s">
        <v>313</v>
      </c>
      <c r="K105">
        <v>3592.48</v>
      </c>
      <c r="L105">
        <v>0</v>
      </c>
    </row>
    <row r="106" spans="1:12" x14ac:dyDescent="0.25">
      <c r="A106">
        <v>406011141</v>
      </c>
      <c r="B106" t="s">
        <v>432</v>
      </c>
      <c r="C106" t="s">
        <v>311</v>
      </c>
      <c r="D106" t="s">
        <v>312</v>
      </c>
      <c r="F106">
        <v>898.12</v>
      </c>
      <c r="I106">
        <v>898.12</v>
      </c>
      <c r="J106" t="s">
        <v>313</v>
      </c>
      <c r="K106">
        <v>3592.48</v>
      </c>
      <c r="L106">
        <v>0</v>
      </c>
    </row>
    <row r="107" spans="1:12" x14ac:dyDescent="0.25">
      <c r="A107">
        <v>406010854</v>
      </c>
      <c r="B107" t="s">
        <v>433</v>
      </c>
      <c r="C107" t="s">
        <v>311</v>
      </c>
      <c r="D107" t="s">
        <v>312</v>
      </c>
      <c r="F107">
        <v>898.12</v>
      </c>
      <c r="I107">
        <v>898.12</v>
      </c>
      <c r="J107" t="s">
        <v>313</v>
      </c>
      <c r="K107">
        <v>3592.48</v>
      </c>
      <c r="L107">
        <v>0</v>
      </c>
    </row>
    <row r="108" spans="1:12" x14ac:dyDescent="0.25">
      <c r="A108">
        <v>406010870</v>
      </c>
      <c r="B108" t="s">
        <v>434</v>
      </c>
      <c r="C108" t="s">
        <v>311</v>
      </c>
      <c r="D108" t="s">
        <v>312</v>
      </c>
      <c r="F108">
        <v>898.12</v>
      </c>
      <c r="I108">
        <v>898.12</v>
      </c>
      <c r="J108" t="s">
        <v>313</v>
      </c>
      <c r="K108">
        <v>3592.48</v>
      </c>
      <c r="L108">
        <v>0</v>
      </c>
    </row>
    <row r="109" spans="1:12" x14ac:dyDescent="0.25">
      <c r="A109">
        <v>406011010</v>
      </c>
      <c r="B109" t="s">
        <v>435</v>
      </c>
      <c r="C109" t="s">
        <v>311</v>
      </c>
      <c r="D109" t="s">
        <v>312</v>
      </c>
      <c r="F109">
        <v>898.12</v>
      </c>
      <c r="I109">
        <v>898.12</v>
      </c>
      <c r="J109" t="s">
        <v>313</v>
      </c>
      <c r="K109">
        <v>3592.48</v>
      </c>
      <c r="L109">
        <v>0</v>
      </c>
    </row>
    <row r="110" spans="1:12" x14ac:dyDescent="0.25">
      <c r="A110">
        <v>406011028</v>
      </c>
      <c r="B110" t="s">
        <v>436</v>
      </c>
      <c r="C110" t="s">
        <v>311</v>
      </c>
      <c r="D110" t="s">
        <v>312</v>
      </c>
      <c r="F110">
        <v>898.12</v>
      </c>
      <c r="I110">
        <v>898.12</v>
      </c>
      <c r="J110" t="s">
        <v>313</v>
      </c>
      <c r="K110">
        <v>3592.48</v>
      </c>
      <c r="L110">
        <v>0</v>
      </c>
    </row>
    <row r="111" spans="1:12" x14ac:dyDescent="0.25">
      <c r="A111">
        <v>406011079</v>
      </c>
      <c r="B111" t="s">
        <v>437</v>
      </c>
      <c r="C111" t="s">
        <v>311</v>
      </c>
      <c r="D111" t="s">
        <v>312</v>
      </c>
      <c r="F111">
        <v>898.12</v>
      </c>
      <c r="I111">
        <v>898.12</v>
      </c>
      <c r="J111" t="s">
        <v>313</v>
      </c>
      <c r="K111">
        <v>3592.48</v>
      </c>
      <c r="L111">
        <v>0</v>
      </c>
    </row>
    <row r="112" spans="1:12" x14ac:dyDescent="0.25">
      <c r="A112">
        <v>406011168</v>
      </c>
      <c r="B112" t="s">
        <v>438</v>
      </c>
      <c r="C112" t="s">
        <v>311</v>
      </c>
      <c r="D112" t="s">
        <v>312</v>
      </c>
      <c r="F112">
        <v>898.12</v>
      </c>
      <c r="I112">
        <v>898.12</v>
      </c>
      <c r="J112" t="s">
        <v>313</v>
      </c>
      <c r="K112">
        <v>3592.48</v>
      </c>
      <c r="L112">
        <v>0</v>
      </c>
    </row>
    <row r="113" spans="1:12" x14ac:dyDescent="0.25">
      <c r="A113">
        <v>406011176</v>
      </c>
      <c r="B113" t="s">
        <v>439</v>
      </c>
      <c r="C113" t="s">
        <v>311</v>
      </c>
      <c r="D113" t="s">
        <v>312</v>
      </c>
      <c r="F113">
        <v>898.12</v>
      </c>
      <c r="I113">
        <v>898.12</v>
      </c>
      <c r="J113" t="s">
        <v>313</v>
      </c>
      <c r="K113">
        <v>3592.48</v>
      </c>
      <c r="L113">
        <v>0</v>
      </c>
    </row>
    <row r="114" spans="1:12" x14ac:dyDescent="0.25">
      <c r="A114">
        <v>406011192</v>
      </c>
      <c r="B114" t="s">
        <v>440</v>
      </c>
      <c r="C114" t="s">
        <v>311</v>
      </c>
      <c r="D114" t="s">
        <v>312</v>
      </c>
      <c r="F114">
        <v>898.12</v>
      </c>
      <c r="I114">
        <v>898.12</v>
      </c>
      <c r="J114" t="s">
        <v>313</v>
      </c>
      <c r="K114">
        <v>3592.48</v>
      </c>
      <c r="L114">
        <v>0</v>
      </c>
    </row>
    <row r="115" spans="1:12" x14ac:dyDescent="0.25">
      <c r="A115">
        <v>406010862</v>
      </c>
      <c r="B115" t="s">
        <v>441</v>
      </c>
      <c r="C115" t="s">
        <v>311</v>
      </c>
      <c r="D115" t="s">
        <v>312</v>
      </c>
      <c r="F115">
        <v>916.28</v>
      </c>
      <c r="I115">
        <v>916.28</v>
      </c>
      <c r="J115" t="s">
        <v>313</v>
      </c>
      <c r="K115">
        <v>3665.12</v>
      </c>
      <c r="L115">
        <v>0</v>
      </c>
    </row>
    <row r="116" spans="1:12" x14ac:dyDescent="0.25">
      <c r="A116">
        <v>406011133</v>
      </c>
      <c r="B116" t="s">
        <v>442</v>
      </c>
      <c r="C116" t="s">
        <v>311</v>
      </c>
      <c r="D116" t="s">
        <v>312</v>
      </c>
      <c r="F116">
        <v>916.28</v>
      </c>
      <c r="I116">
        <v>916.28</v>
      </c>
      <c r="J116" t="s">
        <v>313</v>
      </c>
      <c r="K116">
        <v>3665.12</v>
      </c>
      <c r="L116">
        <v>0</v>
      </c>
    </row>
    <row r="117" spans="1:12" x14ac:dyDescent="0.25">
      <c r="A117">
        <v>406011044</v>
      </c>
      <c r="B117" t="s">
        <v>443</v>
      </c>
      <c r="C117" t="s">
        <v>311</v>
      </c>
      <c r="D117" t="s">
        <v>312</v>
      </c>
      <c r="F117">
        <v>916.28</v>
      </c>
      <c r="I117">
        <v>916.28</v>
      </c>
      <c r="J117" t="s">
        <v>313</v>
      </c>
      <c r="K117">
        <v>3665.12</v>
      </c>
      <c r="L117">
        <v>0</v>
      </c>
    </row>
    <row r="118" spans="1:12" x14ac:dyDescent="0.25">
      <c r="A118">
        <v>406011150</v>
      </c>
      <c r="B118" t="s">
        <v>444</v>
      </c>
      <c r="C118" t="s">
        <v>311</v>
      </c>
      <c r="D118" t="s">
        <v>312</v>
      </c>
      <c r="F118">
        <v>916.28</v>
      </c>
      <c r="I118">
        <v>916.28</v>
      </c>
      <c r="J118" t="s">
        <v>313</v>
      </c>
      <c r="K118">
        <v>3665.12</v>
      </c>
      <c r="L118">
        <v>0</v>
      </c>
    </row>
    <row r="119" spans="1:12" x14ac:dyDescent="0.25">
      <c r="A119">
        <v>406011184</v>
      </c>
      <c r="B119" t="s">
        <v>445</v>
      </c>
      <c r="C119" t="s">
        <v>311</v>
      </c>
      <c r="D119" t="s">
        <v>312</v>
      </c>
      <c r="F119">
        <v>916.49</v>
      </c>
      <c r="I119">
        <v>916.49</v>
      </c>
      <c r="J119" t="s">
        <v>313</v>
      </c>
      <c r="K119">
        <v>3665.96</v>
      </c>
      <c r="L119">
        <v>0</v>
      </c>
    </row>
    <row r="120" spans="1:12" x14ac:dyDescent="0.25">
      <c r="A120">
        <v>406011125</v>
      </c>
      <c r="B120" t="s">
        <v>446</v>
      </c>
      <c r="C120" t="s">
        <v>311</v>
      </c>
      <c r="D120" t="s">
        <v>312</v>
      </c>
      <c r="F120">
        <v>916.61</v>
      </c>
      <c r="I120">
        <v>916.61</v>
      </c>
      <c r="J120" t="s">
        <v>313</v>
      </c>
      <c r="K120">
        <v>3666.44</v>
      </c>
      <c r="L120">
        <v>0</v>
      </c>
    </row>
    <row r="121" spans="1:12" x14ac:dyDescent="0.25">
      <c r="A121">
        <v>406011036</v>
      </c>
      <c r="B121" t="s">
        <v>447</v>
      </c>
      <c r="C121" t="s">
        <v>311</v>
      </c>
      <c r="D121" t="s">
        <v>312</v>
      </c>
      <c r="F121">
        <v>949.28</v>
      </c>
      <c r="I121">
        <v>949.28</v>
      </c>
      <c r="J121" t="s">
        <v>313</v>
      </c>
      <c r="K121">
        <v>3797.12</v>
      </c>
      <c r="L121">
        <v>0</v>
      </c>
    </row>
    <row r="122" spans="1:12" x14ac:dyDescent="0.25">
      <c r="A122">
        <v>406010641</v>
      </c>
      <c r="B122" t="s">
        <v>448</v>
      </c>
      <c r="C122" t="s">
        <v>311</v>
      </c>
      <c r="D122" t="s">
        <v>312</v>
      </c>
      <c r="F122">
        <v>971.19</v>
      </c>
      <c r="I122">
        <v>971.19</v>
      </c>
      <c r="J122" t="s">
        <v>313</v>
      </c>
      <c r="K122">
        <v>3884.76</v>
      </c>
      <c r="L122">
        <v>0</v>
      </c>
    </row>
    <row r="123" spans="1:12" x14ac:dyDescent="0.25">
      <c r="A123">
        <v>406010668</v>
      </c>
      <c r="B123" t="s">
        <v>449</v>
      </c>
      <c r="C123" t="s">
        <v>311</v>
      </c>
      <c r="D123" t="s">
        <v>312</v>
      </c>
      <c r="F123">
        <v>974.79</v>
      </c>
      <c r="I123">
        <v>974.79</v>
      </c>
      <c r="J123" t="s">
        <v>313</v>
      </c>
      <c r="K123">
        <v>3899.16</v>
      </c>
      <c r="L123">
        <v>0</v>
      </c>
    </row>
    <row r="124" spans="1:12" x14ac:dyDescent="0.25">
      <c r="A124">
        <v>406011001</v>
      </c>
      <c r="B124" t="s">
        <v>450</v>
      </c>
      <c r="C124" t="s">
        <v>311</v>
      </c>
      <c r="D124" t="s">
        <v>312</v>
      </c>
      <c r="F124">
        <v>988.06</v>
      </c>
      <c r="I124">
        <v>988.06</v>
      </c>
      <c r="J124" t="s">
        <v>313</v>
      </c>
      <c r="K124">
        <v>3952.24</v>
      </c>
      <c r="L124">
        <v>0</v>
      </c>
    </row>
    <row r="125" spans="1:12" x14ac:dyDescent="0.25">
      <c r="A125">
        <v>406030081</v>
      </c>
      <c r="B125" t="s">
        <v>451</v>
      </c>
      <c r="C125" t="s">
        <v>311</v>
      </c>
      <c r="D125" t="s">
        <v>312</v>
      </c>
      <c r="F125">
        <v>1058.8599999999999</v>
      </c>
      <c r="I125">
        <v>1058.8599999999999</v>
      </c>
      <c r="J125" t="s">
        <v>313</v>
      </c>
      <c r="K125">
        <v>4235.4399999999996</v>
      </c>
      <c r="L125">
        <v>0</v>
      </c>
    </row>
    <row r="126" spans="1:12" x14ac:dyDescent="0.25">
      <c r="A126">
        <v>406020485</v>
      </c>
      <c r="B126" t="s">
        <v>452</v>
      </c>
      <c r="C126" t="s">
        <v>311</v>
      </c>
      <c r="D126" t="s">
        <v>312</v>
      </c>
      <c r="F126">
        <v>1139.8</v>
      </c>
      <c r="I126">
        <v>1139.8</v>
      </c>
      <c r="J126" t="s">
        <v>313</v>
      </c>
      <c r="K126">
        <v>4559.2</v>
      </c>
      <c r="L126">
        <v>0</v>
      </c>
    </row>
    <row r="127" spans="1:12" x14ac:dyDescent="0.25">
      <c r="A127">
        <v>406020418</v>
      </c>
      <c r="B127" t="s">
        <v>453</v>
      </c>
      <c r="C127" t="s">
        <v>311</v>
      </c>
      <c r="D127" t="s">
        <v>312</v>
      </c>
      <c r="F127">
        <v>1139.8</v>
      </c>
      <c r="I127">
        <v>1139.8</v>
      </c>
      <c r="J127" t="s">
        <v>313</v>
      </c>
      <c r="K127">
        <v>4559.2</v>
      </c>
      <c r="L127">
        <v>0</v>
      </c>
    </row>
    <row r="128" spans="1:12" x14ac:dyDescent="0.25">
      <c r="A128">
        <v>406020434</v>
      </c>
      <c r="B128" t="s">
        <v>454</v>
      </c>
      <c r="C128" t="s">
        <v>311</v>
      </c>
      <c r="D128" t="s">
        <v>312</v>
      </c>
      <c r="F128">
        <v>1142.8900000000001</v>
      </c>
      <c r="I128">
        <v>1142.8900000000001</v>
      </c>
      <c r="J128" t="s">
        <v>313</v>
      </c>
      <c r="K128">
        <v>4571.5600000000004</v>
      </c>
      <c r="L128">
        <v>0</v>
      </c>
    </row>
    <row r="129" spans="1:12" x14ac:dyDescent="0.25">
      <c r="A129">
        <v>406020027</v>
      </c>
      <c r="B129" t="s">
        <v>455</v>
      </c>
      <c r="C129" t="s">
        <v>311</v>
      </c>
      <c r="D129" t="s">
        <v>312</v>
      </c>
      <c r="F129">
        <v>1142.8900000000001</v>
      </c>
      <c r="I129">
        <v>1142.8900000000001</v>
      </c>
      <c r="J129" t="s">
        <v>313</v>
      </c>
      <c r="K129">
        <v>4571.5600000000004</v>
      </c>
      <c r="L129">
        <v>0</v>
      </c>
    </row>
    <row r="130" spans="1:12" x14ac:dyDescent="0.25">
      <c r="A130">
        <v>406010676</v>
      </c>
      <c r="B130" t="s">
        <v>456</v>
      </c>
      <c r="C130" t="s">
        <v>311</v>
      </c>
      <c r="D130" t="s">
        <v>312</v>
      </c>
      <c r="F130">
        <v>1150.79</v>
      </c>
      <c r="I130">
        <v>1150.79</v>
      </c>
      <c r="J130" t="s">
        <v>313</v>
      </c>
      <c r="K130">
        <v>4603.16</v>
      </c>
      <c r="L130">
        <v>0</v>
      </c>
    </row>
    <row r="131" spans="1:12" x14ac:dyDescent="0.25">
      <c r="A131">
        <v>406010650</v>
      </c>
      <c r="B131" t="s">
        <v>457</v>
      </c>
      <c r="C131" t="s">
        <v>311</v>
      </c>
      <c r="D131" t="s">
        <v>312</v>
      </c>
      <c r="F131">
        <v>1225.6400000000001</v>
      </c>
      <c r="I131">
        <v>1225.6400000000001</v>
      </c>
      <c r="J131" t="s">
        <v>313</v>
      </c>
      <c r="K131">
        <v>4902.5600000000004</v>
      </c>
      <c r="L131">
        <v>0</v>
      </c>
    </row>
    <row r="132" spans="1:12" x14ac:dyDescent="0.25">
      <c r="A132">
        <v>406020426</v>
      </c>
      <c r="B132" t="s">
        <v>458</v>
      </c>
      <c r="C132" t="s">
        <v>311</v>
      </c>
      <c r="D132" t="s">
        <v>312</v>
      </c>
      <c r="F132">
        <v>1230.76</v>
      </c>
      <c r="I132">
        <v>1230.76</v>
      </c>
      <c r="J132" t="s">
        <v>313</v>
      </c>
      <c r="K132">
        <v>4923.04</v>
      </c>
      <c r="L132">
        <v>0</v>
      </c>
    </row>
    <row r="133" spans="1:12" x14ac:dyDescent="0.25">
      <c r="A133">
        <v>406020337</v>
      </c>
      <c r="B133" t="s">
        <v>459</v>
      </c>
      <c r="C133" t="s">
        <v>311</v>
      </c>
      <c r="D133" t="s">
        <v>312</v>
      </c>
      <c r="F133">
        <v>1230.76</v>
      </c>
      <c r="I133">
        <v>1230.76</v>
      </c>
      <c r="J133" t="s">
        <v>313</v>
      </c>
      <c r="K133">
        <v>4923.04</v>
      </c>
      <c r="L133">
        <v>0</v>
      </c>
    </row>
    <row r="134" spans="1:12" x14ac:dyDescent="0.25">
      <c r="A134">
        <v>406020370</v>
      </c>
      <c r="B134" t="s">
        <v>460</v>
      </c>
      <c r="C134" t="s">
        <v>311</v>
      </c>
      <c r="D134" t="s">
        <v>312</v>
      </c>
      <c r="F134">
        <v>1231.3599999999999</v>
      </c>
      <c r="I134">
        <v>1231.3599999999999</v>
      </c>
      <c r="J134" t="s">
        <v>313</v>
      </c>
      <c r="K134">
        <v>4925.4399999999996</v>
      </c>
      <c r="L134">
        <v>0</v>
      </c>
    </row>
    <row r="135" spans="1:12" x14ac:dyDescent="0.25">
      <c r="A135">
        <v>406020396</v>
      </c>
      <c r="B135" t="s">
        <v>461</v>
      </c>
      <c r="C135" t="s">
        <v>311</v>
      </c>
      <c r="D135" t="s">
        <v>312</v>
      </c>
      <c r="F135">
        <v>1254.32</v>
      </c>
      <c r="I135">
        <v>1254.32</v>
      </c>
      <c r="J135" t="s">
        <v>313</v>
      </c>
      <c r="K135">
        <v>5017.28</v>
      </c>
      <c r="L135">
        <v>0</v>
      </c>
    </row>
    <row r="136" spans="1:12" x14ac:dyDescent="0.25">
      <c r="A136">
        <v>406020400</v>
      </c>
      <c r="B136" t="s">
        <v>462</v>
      </c>
      <c r="C136" t="s">
        <v>311</v>
      </c>
      <c r="D136" t="s">
        <v>312</v>
      </c>
      <c r="F136">
        <v>1254.32</v>
      </c>
      <c r="I136">
        <v>1254.32</v>
      </c>
      <c r="J136" t="s">
        <v>313</v>
      </c>
      <c r="K136">
        <v>5017.28</v>
      </c>
      <c r="L136">
        <v>0</v>
      </c>
    </row>
    <row r="137" spans="1:12" x14ac:dyDescent="0.25">
      <c r="A137">
        <v>406030138</v>
      </c>
      <c r="B137" t="s">
        <v>463</v>
      </c>
      <c r="C137" t="s">
        <v>311</v>
      </c>
      <c r="D137" t="s">
        <v>312</v>
      </c>
      <c r="F137">
        <v>1333.51</v>
      </c>
      <c r="I137">
        <v>1333.51</v>
      </c>
      <c r="J137" t="s">
        <v>313</v>
      </c>
      <c r="K137">
        <v>5334.04</v>
      </c>
      <c r="L137">
        <v>0</v>
      </c>
    </row>
    <row r="138" spans="1:12" x14ac:dyDescent="0.25">
      <c r="A138">
        <v>406020442</v>
      </c>
      <c r="B138" t="s">
        <v>464</v>
      </c>
      <c r="C138" t="s">
        <v>311</v>
      </c>
      <c r="D138" t="s">
        <v>312</v>
      </c>
      <c r="F138">
        <v>1457.57</v>
      </c>
      <c r="I138">
        <v>1457.57</v>
      </c>
      <c r="J138" t="s">
        <v>313</v>
      </c>
      <c r="K138">
        <v>5830.28</v>
      </c>
      <c r="L138">
        <v>0</v>
      </c>
    </row>
    <row r="139" spans="1:12" x14ac:dyDescent="0.25">
      <c r="A139">
        <v>406020450</v>
      </c>
      <c r="B139" t="s">
        <v>465</v>
      </c>
      <c r="C139" t="s">
        <v>311</v>
      </c>
      <c r="D139" t="s">
        <v>312</v>
      </c>
      <c r="F139">
        <v>1457.57</v>
      </c>
      <c r="I139">
        <v>1457.57</v>
      </c>
      <c r="J139" t="s">
        <v>313</v>
      </c>
      <c r="K139">
        <v>5830.28</v>
      </c>
      <c r="L139">
        <v>0</v>
      </c>
    </row>
    <row r="140" spans="1:12" x14ac:dyDescent="0.25">
      <c r="A140">
        <v>406020310</v>
      </c>
      <c r="B140" t="s">
        <v>466</v>
      </c>
      <c r="C140" t="s">
        <v>311</v>
      </c>
      <c r="D140" t="s">
        <v>312</v>
      </c>
      <c r="F140">
        <v>1457.57</v>
      </c>
      <c r="I140">
        <v>1457.57</v>
      </c>
      <c r="J140" t="s">
        <v>313</v>
      </c>
      <c r="K140">
        <v>5830.28</v>
      </c>
      <c r="L140">
        <v>0</v>
      </c>
    </row>
    <row r="141" spans="1:12" x14ac:dyDescent="0.25">
      <c r="A141">
        <v>406020329</v>
      </c>
      <c r="B141" t="s">
        <v>467</v>
      </c>
      <c r="C141" t="s">
        <v>311</v>
      </c>
      <c r="D141" t="s">
        <v>312</v>
      </c>
      <c r="F141">
        <v>1457.57</v>
      </c>
      <c r="I141">
        <v>1457.57</v>
      </c>
      <c r="J141" t="s">
        <v>313</v>
      </c>
      <c r="K141">
        <v>5830.28</v>
      </c>
      <c r="L141">
        <v>0</v>
      </c>
    </row>
    <row r="142" spans="1:12" x14ac:dyDescent="0.25">
      <c r="A142">
        <v>406020302</v>
      </c>
      <c r="B142" t="s">
        <v>468</v>
      </c>
      <c r="C142" t="s">
        <v>311</v>
      </c>
      <c r="D142" t="s">
        <v>312</v>
      </c>
      <c r="F142">
        <v>1457.61</v>
      </c>
      <c r="I142">
        <v>1457.61</v>
      </c>
      <c r="J142" t="s">
        <v>313</v>
      </c>
      <c r="K142">
        <v>5830.44</v>
      </c>
      <c r="L142">
        <v>0</v>
      </c>
    </row>
    <row r="143" spans="1:12" x14ac:dyDescent="0.25">
      <c r="A143">
        <v>406030090</v>
      </c>
      <c r="B143" t="s">
        <v>469</v>
      </c>
      <c r="C143" t="s">
        <v>311</v>
      </c>
      <c r="D143" t="s">
        <v>312</v>
      </c>
      <c r="F143">
        <v>1575.72</v>
      </c>
      <c r="I143">
        <v>1575.72</v>
      </c>
      <c r="J143" t="s">
        <v>313</v>
      </c>
      <c r="K143">
        <v>6302.88</v>
      </c>
      <c r="L143">
        <v>0</v>
      </c>
    </row>
    <row r="144" spans="1:12" x14ac:dyDescent="0.25">
      <c r="A144">
        <v>406020604</v>
      </c>
      <c r="B144" t="s">
        <v>470</v>
      </c>
      <c r="C144" t="s">
        <v>311</v>
      </c>
      <c r="D144" t="s">
        <v>312</v>
      </c>
      <c r="F144">
        <v>1575.72</v>
      </c>
      <c r="I144">
        <v>1575.72</v>
      </c>
      <c r="J144" t="s">
        <v>313</v>
      </c>
      <c r="K144">
        <v>6302.88</v>
      </c>
      <c r="L144">
        <v>0</v>
      </c>
    </row>
    <row r="145" spans="1:12" x14ac:dyDescent="0.25">
      <c r="A145">
        <v>406020469</v>
      </c>
      <c r="B145" t="s">
        <v>471</v>
      </c>
      <c r="C145" t="s">
        <v>311</v>
      </c>
      <c r="D145" t="s">
        <v>312</v>
      </c>
      <c r="F145">
        <v>1575.72</v>
      </c>
      <c r="I145">
        <v>1575.72</v>
      </c>
      <c r="J145" t="s">
        <v>313</v>
      </c>
      <c r="K145">
        <v>6302.88</v>
      </c>
      <c r="L145">
        <v>0</v>
      </c>
    </row>
    <row r="146" spans="1:12" x14ac:dyDescent="0.25">
      <c r="A146">
        <v>406020477</v>
      </c>
      <c r="B146" t="s">
        <v>472</v>
      </c>
      <c r="C146" t="s">
        <v>311</v>
      </c>
      <c r="D146" t="s">
        <v>312</v>
      </c>
      <c r="F146">
        <v>1575.72</v>
      </c>
      <c r="I146">
        <v>1575.72</v>
      </c>
      <c r="J146" t="s">
        <v>313</v>
      </c>
      <c r="K146">
        <v>6302.88</v>
      </c>
      <c r="L146">
        <v>0</v>
      </c>
    </row>
    <row r="147" spans="1:12" x14ac:dyDescent="0.25">
      <c r="A147">
        <v>406030057</v>
      </c>
      <c r="B147" t="s">
        <v>473</v>
      </c>
      <c r="C147" t="s">
        <v>311</v>
      </c>
      <c r="D147" t="s">
        <v>312</v>
      </c>
      <c r="F147">
        <v>1575.72</v>
      </c>
      <c r="I147">
        <v>1575.72</v>
      </c>
      <c r="J147" t="s">
        <v>313</v>
      </c>
      <c r="K147">
        <v>6302.88</v>
      </c>
      <c r="L147">
        <v>0</v>
      </c>
    </row>
    <row r="148" spans="1:12" x14ac:dyDescent="0.25">
      <c r="A148">
        <v>406030014</v>
      </c>
      <c r="B148" t="s">
        <v>474</v>
      </c>
      <c r="C148" t="s">
        <v>311</v>
      </c>
      <c r="D148" t="s">
        <v>312</v>
      </c>
      <c r="F148">
        <v>1575.72</v>
      </c>
      <c r="I148">
        <v>1575.72</v>
      </c>
      <c r="J148" t="s">
        <v>313</v>
      </c>
      <c r="K148">
        <v>6302.88</v>
      </c>
      <c r="L148">
        <v>0</v>
      </c>
    </row>
    <row r="149" spans="1:12" x14ac:dyDescent="0.25">
      <c r="A149">
        <v>406020353</v>
      </c>
      <c r="B149" t="s">
        <v>475</v>
      </c>
      <c r="C149" t="s">
        <v>311</v>
      </c>
      <c r="D149" t="s">
        <v>312</v>
      </c>
      <c r="F149">
        <v>1706.03</v>
      </c>
      <c r="I149">
        <v>1706.03</v>
      </c>
      <c r="J149" t="s">
        <v>313</v>
      </c>
      <c r="K149">
        <v>6824.12</v>
      </c>
      <c r="L149">
        <v>0</v>
      </c>
    </row>
    <row r="150" spans="1:12" x14ac:dyDescent="0.25">
      <c r="A150">
        <v>406020361</v>
      </c>
      <c r="B150" t="s">
        <v>476</v>
      </c>
      <c r="C150" t="s">
        <v>311</v>
      </c>
      <c r="D150" t="s">
        <v>312</v>
      </c>
      <c r="F150">
        <v>1706.03</v>
      </c>
      <c r="I150">
        <v>1706.03</v>
      </c>
      <c r="J150" t="s">
        <v>313</v>
      </c>
      <c r="K150">
        <v>6824.12</v>
      </c>
      <c r="L150">
        <v>0</v>
      </c>
    </row>
    <row r="151" spans="1:12" x14ac:dyDescent="0.25">
      <c r="A151">
        <v>406020345</v>
      </c>
      <c r="B151" t="s">
        <v>477</v>
      </c>
      <c r="C151" t="s">
        <v>311</v>
      </c>
      <c r="D151" t="s">
        <v>312</v>
      </c>
      <c r="F151">
        <v>1721.11</v>
      </c>
      <c r="I151">
        <v>1721.11</v>
      </c>
      <c r="J151" t="s">
        <v>313</v>
      </c>
      <c r="K151">
        <v>6884.44</v>
      </c>
      <c r="L151">
        <v>0</v>
      </c>
    </row>
    <row r="152" spans="1:12" x14ac:dyDescent="0.25">
      <c r="A152">
        <v>406020388</v>
      </c>
      <c r="B152" t="s">
        <v>478</v>
      </c>
      <c r="C152" t="s">
        <v>311</v>
      </c>
      <c r="D152" t="s">
        <v>312</v>
      </c>
      <c r="F152">
        <v>1721.11</v>
      </c>
      <c r="I152">
        <v>1721.11</v>
      </c>
      <c r="J152" t="s">
        <v>313</v>
      </c>
      <c r="K152">
        <v>6884.44</v>
      </c>
      <c r="L152">
        <v>0</v>
      </c>
    </row>
    <row r="153" spans="1:12" x14ac:dyDescent="0.25">
      <c r="A153">
        <v>406020043</v>
      </c>
      <c r="B153" t="s">
        <v>479</v>
      </c>
      <c r="C153" t="s">
        <v>311</v>
      </c>
      <c r="D153" t="s">
        <v>312</v>
      </c>
      <c r="F153">
        <v>1889.01</v>
      </c>
      <c r="I153">
        <v>1889.01</v>
      </c>
      <c r="J153" t="s">
        <v>313</v>
      </c>
      <c r="K153">
        <v>7556.04</v>
      </c>
      <c r="L153">
        <v>0</v>
      </c>
    </row>
    <row r="154" spans="1:12" x14ac:dyDescent="0.25">
      <c r="A154">
        <v>406010609</v>
      </c>
      <c r="B154" t="s">
        <v>480</v>
      </c>
      <c r="C154" t="s">
        <v>311</v>
      </c>
      <c r="D154" t="s">
        <v>312</v>
      </c>
      <c r="F154">
        <v>1943.74</v>
      </c>
      <c r="I154">
        <v>1943.74</v>
      </c>
      <c r="J154" t="s">
        <v>313</v>
      </c>
      <c r="K154">
        <v>7774.96</v>
      </c>
      <c r="L154">
        <v>0</v>
      </c>
    </row>
    <row r="155" spans="1:12" x14ac:dyDescent="0.25">
      <c r="A155">
        <v>406010560</v>
      </c>
      <c r="B155" t="s">
        <v>481</v>
      </c>
      <c r="C155" t="s">
        <v>311</v>
      </c>
      <c r="D155" t="s">
        <v>312</v>
      </c>
      <c r="F155">
        <v>1943.74</v>
      </c>
      <c r="I155">
        <v>1943.74</v>
      </c>
      <c r="J155" t="s">
        <v>313</v>
      </c>
      <c r="K155">
        <v>7774.96</v>
      </c>
      <c r="L155">
        <v>0</v>
      </c>
    </row>
    <row r="156" spans="1:12" x14ac:dyDescent="0.25">
      <c r="A156">
        <v>406030030</v>
      </c>
      <c r="B156" t="s">
        <v>482</v>
      </c>
      <c r="C156" t="s">
        <v>311</v>
      </c>
      <c r="D156" t="s">
        <v>312</v>
      </c>
      <c r="F156">
        <v>1986.2</v>
      </c>
      <c r="I156">
        <v>1986.2</v>
      </c>
      <c r="J156" t="s">
        <v>313</v>
      </c>
      <c r="K156">
        <v>7944.8</v>
      </c>
      <c r="L156">
        <v>0</v>
      </c>
    </row>
    <row r="157" spans="1:12" x14ac:dyDescent="0.25">
      <c r="A157">
        <v>406030022</v>
      </c>
      <c r="B157" t="s">
        <v>483</v>
      </c>
      <c r="C157" t="s">
        <v>311</v>
      </c>
      <c r="D157" t="s">
        <v>312</v>
      </c>
      <c r="F157">
        <v>1986.2</v>
      </c>
      <c r="I157">
        <v>1986.2</v>
      </c>
      <c r="J157" t="s">
        <v>313</v>
      </c>
      <c r="K157">
        <v>7944.8</v>
      </c>
      <c r="L157">
        <v>0</v>
      </c>
    </row>
    <row r="158" spans="1:12" x14ac:dyDescent="0.25">
      <c r="A158">
        <v>406030065</v>
      </c>
      <c r="B158" t="s">
        <v>484</v>
      </c>
      <c r="C158" t="s">
        <v>311</v>
      </c>
      <c r="D158" t="s">
        <v>312</v>
      </c>
      <c r="F158">
        <v>1986.2</v>
      </c>
      <c r="I158">
        <v>1986.2</v>
      </c>
      <c r="J158" t="s">
        <v>313</v>
      </c>
      <c r="K158">
        <v>7944.8</v>
      </c>
      <c r="L158">
        <v>0</v>
      </c>
    </row>
    <row r="159" spans="1:12" x14ac:dyDescent="0.25">
      <c r="A159">
        <v>406030073</v>
      </c>
      <c r="B159" t="s">
        <v>485</v>
      </c>
      <c r="C159" t="s">
        <v>311</v>
      </c>
      <c r="D159" t="s">
        <v>312</v>
      </c>
      <c r="F159">
        <v>1986.2</v>
      </c>
      <c r="I159">
        <v>1986.2</v>
      </c>
      <c r="J159" t="s">
        <v>313</v>
      </c>
      <c r="K159">
        <v>7944.8</v>
      </c>
      <c r="L159">
        <v>0</v>
      </c>
    </row>
    <row r="160" spans="1:12" x14ac:dyDescent="0.25">
      <c r="A160">
        <v>406010617</v>
      </c>
      <c r="B160" t="s">
        <v>486</v>
      </c>
      <c r="C160" t="s">
        <v>311</v>
      </c>
      <c r="D160" t="s">
        <v>312</v>
      </c>
      <c r="F160">
        <v>2010.97</v>
      </c>
      <c r="I160">
        <v>2010.97</v>
      </c>
      <c r="J160" t="s">
        <v>313</v>
      </c>
      <c r="K160">
        <v>8043.88</v>
      </c>
      <c r="L160">
        <v>0</v>
      </c>
    </row>
    <row r="161" spans="1:12" x14ac:dyDescent="0.25">
      <c r="A161">
        <v>406010625</v>
      </c>
      <c r="B161" t="s">
        <v>487</v>
      </c>
      <c r="C161" t="s">
        <v>311</v>
      </c>
      <c r="D161" t="s">
        <v>312</v>
      </c>
      <c r="F161">
        <v>2028.3</v>
      </c>
      <c r="I161">
        <v>2028.3</v>
      </c>
      <c r="J161" t="s">
        <v>313</v>
      </c>
      <c r="K161">
        <v>8113.2</v>
      </c>
      <c r="L161">
        <v>0</v>
      </c>
    </row>
    <row r="162" spans="1:12" x14ac:dyDescent="0.25">
      <c r="A162">
        <v>406010587</v>
      </c>
      <c r="B162" t="s">
        <v>488</v>
      </c>
      <c r="C162" t="s">
        <v>311</v>
      </c>
      <c r="D162" t="s">
        <v>312</v>
      </c>
      <c r="F162">
        <v>2028.9</v>
      </c>
      <c r="I162">
        <v>2028.9</v>
      </c>
      <c r="J162" t="s">
        <v>313</v>
      </c>
      <c r="K162">
        <v>8115.6</v>
      </c>
      <c r="L162">
        <v>0</v>
      </c>
    </row>
    <row r="163" spans="1:12" x14ac:dyDescent="0.25">
      <c r="A163">
        <v>406010633</v>
      </c>
      <c r="B163" t="s">
        <v>489</v>
      </c>
      <c r="C163" t="s">
        <v>311</v>
      </c>
      <c r="D163" t="s">
        <v>312</v>
      </c>
      <c r="F163">
        <v>2042.65</v>
      </c>
      <c r="I163">
        <v>2042.65</v>
      </c>
      <c r="J163" t="s">
        <v>313</v>
      </c>
      <c r="K163">
        <v>8170.6</v>
      </c>
      <c r="L163">
        <v>0</v>
      </c>
    </row>
    <row r="164" spans="1:12" x14ac:dyDescent="0.25">
      <c r="A164">
        <v>406010757</v>
      </c>
      <c r="B164" t="s">
        <v>490</v>
      </c>
      <c r="C164" t="s">
        <v>311</v>
      </c>
      <c r="D164" t="s">
        <v>312</v>
      </c>
      <c r="F164">
        <v>2139.7399999999998</v>
      </c>
      <c r="I164">
        <v>2139.7399999999998</v>
      </c>
      <c r="J164" t="s">
        <v>313</v>
      </c>
      <c r="K164">
        <v>8558.9599999999991</v>
      </c>
      <c r="L164">
        <v>0</v>
      </c>
    </row>
    <row r="165" spans="1:12" x14ac:dyDescent="0.25">
      <c r="A165">
        <v>406010765</v>
      </c>
      <c r="B165" t="s">
        <v>491</v>
      </c>
      <c r="C165" t="s">
        <v>311</v>
      </c>
      <c r="D165" t="s">
        <v>312</v>
      </c>
      <c r="F165">
        <v>2139.7399999999998</v>
      </c>
      <c r="I165">
        <v>2139.7399999999998</v>
      </c>
      <c r="J165" t="s">
        <v>313</v>
      </c>
      <c r="K165">
        <v>8558.9599999999991</v>
      </c>
      <c r="L165">
        <v>0</v>
      </c>
    </row>
    <row r="166" spans="1:12" x14ac:dyDescent="0.25">
      <c r="A166">
        <v>406030111</v>
      </c>
      <c r="B166" t="s">
        <v>492</v>
      </c>
      <c r="C166" t="s">
        <v>311</v>
      </c>
      <c r="D166" t="s">
        <v>312</v>
      </c>
      <c r="F166">
        <v>2223.9499999999998</v>
      </c>
      <c r="I166">
        <v>2223.9499999999998</v>
      </c>
      <c r="J166" t="s">
        <v>313</v>
      </c>
      <c r="K166">
        <v>8895.7999999999993</v>
      </c>
      <c r="L166">
        <v>0</v>
      </c>
    </row>
    <row r="167" spans="1:12" x14ac:dyDescent="0.25">
      <c r="A167">
        <v>406030120</v>
      </c>
      <c r="B167" t="s">
        <v>493</v>
      </c>
      <c r="C167" t="s">
        <v>311</v>
      </c>
      <c r="D167" t="s">
        <v>312</v>
      </c>
      <c r="F167">
        <v>2223.9499999999998</v>
      </c>
      <c r="I167">
        <v>2223.9499999999998</v>
      </c>
      <c r="J167" t="s">
        <v>313</v>
      </c>
      <c r="K167">
        <v>8895.7999999999993</v>
      </c>
      <c r="L167">
        <v>0</v>
      </c>
    </row>
    <row r="168" spans="1:12" x14ac:dyDescent="0.25">
      <c r="A168">
        <v>406030146</v>
      </c>
      <c r="B168" t="s">
        <v>494</v>
      </c>
      <c r="C168" t="s">
        <v>311</v>
      </c>
      <c r="D168" t="s">
        <v>312</v>
      </c>
      <c r="F168">
        <v>2223.9499999999998</v>
      </c>
      <c r="I168">
        <v>2223.9499999999998</v>
      </c>
      <c r="J168" t="s">
        <v>313</v>
      </c>
      <c r="K168">
        <v>8895.7999999999993</v>
      </c>
      <c r="L168">
        <v>0</v>
      </c>
    </row>
    <row r="169" spans="1:12" x14ac:dyDescent="0.25">
      <c r="A169">
        <v>406010595</v>
      </c>
      <c r="B169" t="s">
        <v>495</v>
      </c>
      <c r="C169" t="s">
        <v>311</v>
      </c>
      <c r="D169" t="s">
        <v>312</v>
      </c>
      <c r="F169">
        <v>2349.12</v>
      </c>
      <c r="I169">
        <v>2349.12</v>
      </c>
      <c r="J169" t="s">
        <v>313</v>
      </c>
      <c r="K169">
        <v>9396.48</v>
      </c>
      <c r="L169">
        <v>0</v>
      </c>
    </row>
    <row r="170" spans="1:12" x14ac:dyDescent="0.25">
      <c r="A170">
        <v>406010579</v>
      </c>
      <c r="B170" t="s">
        <v>496</v>
      </c>
      <c r="C170" t="s">
        <v>311</v>
      </c>
      <c r="D170" t="s">
        <v>312</v>
      </c>
      <c r="F170">
        <v>2366.4499999999998</v>
      </c>
      <c r="I170">
        <v>2366.4499999999998</v>
      </c>
      <c r="J170" t="s">
        <v>313</v>
      </c>
      <c r="K170">
        <v>9465.7999999999993</v>
      </c>
      <c r="L170">
        <v>0</v>
      </c>
    </row>
    <row r="171" spans="1:12" x14ac:dyDescent="0.25">
      <c r="A171">
        <v>406010404</v>
      </c>
      <c r="B171" t="s">
        <v>497</v>
      </c>
      <c r="C171" t="s">
        <v>311</v>
      </c>
      <c r="D171" t="s">
        <v>312</v>
      </c>
      <c r="F171">
        <v>3544.78</v>
      </c>
      <c r="I171">
        <v>3544.78</v>
      </c>
      <c r="J171" t="s">
        <v>313</v>
      </c>
      <c r="K171">
        <v>14179.12</v>
      </c>
      <c r="L171">
        <v>0</v>
      </c>
    </row>
    <row r="172" spans="1:12" x14ac:dyDescent="0.25">
      <c r="A172">
        <v>406011230</v>
      </c>
      <c r="B172" t="s">
        <v>498</v>
      </c>
      <c r="C172" t="s">
        <v>311</v>
      </c>
      <c r="D172" t="s">
        <v>312</v>
      </c>
      <c r="F172">
        <v>3855.37</v>
      </c>
      <c r="I172">
        <v>3855.37</v>
      </c>
      <c r="J172" t="s">
        <v>313</v>
      </c>
      <c r="K172">
        <v>15421.48</v>
      </c>
      <c r="L172">
        <v>0</v>
      </c>
    </row>
    <row r="173" spans="1:12" x14ac:dyDescent="0.25">
      <c r="A173">
        <v>406011249</v>
      </c>
      <c r="B173" t="s">
        <v>499</v>
      </c>
      <c r="C173" t="s">
        <v>311</v>
      </c>
      <c r="D173" t="s">
        <v>312</v>
      </c>
      <c r="F173">
        <v>3909.37</v>
      </c>
      <c r="I173">
        <v>3909.37</v>
      </c>
      <c r="J173" t="s">
        <v>313</v>
      </c>
      <c r="K173">
        <v>15637.48</v>
      </c>
      <c r="L173">
        <v>0</v>
      </c>
    </row>
    <row r="174" spans="1:12" x14ac:dyDescent="0.25">
      <c r="A174">
        <v>406010528</v>
      </c>
      <c r="B174" t="s">
        <v>500</v>
      </c>
      <c r="C174" t="s">
        <v>311</v>
      </c>
      <c r="D174" t="s">
        <v>312</v>
      </c>
      <c r="F174">
        <v>3965.49</v>
      </c>
      <c r="I174">
        <v>3965.49</v>
      </c>
      <c r="J174" t="s">
        <v>313</v>
      </c>
      <c r="K174">
        <v>15861.96</v>
      </c>
      <c r="L174">
        <v>0</v>
      </c>
    </row>
    <row r="175" spans="1:12" x14ac:dyDescent="0.25">
      <c r="A175">
        <v>406010730</v>
      </c>
      <c r="B175" t="s">
        <v>501</v>
      </c>
      <c r="C175" t="s">
        <v>311</v>
      </c>
      <c r="D175" t="s">
        <v>312</v>
      </c>
      <c r="F175">
        <v>4605.63</v>
      </c>
      <c r="I175">
        <v>4605.63</v>
      </c>
      <c r="J175" t="s">
        <v>313</v>
      </c>
      <c r="K175">
        <v>18422.52</v>
      </c>
      <c r="L175">
        <v>0</v>
      </c>
    </row>
    <row r="176" spans="1:12" x14ac:dyDescent="0.25">
      <c r="A176">
        <v>406020051</v>
      </c>
      <c r="B176" t="s">
        <v>502</v>
      </c>
      <c r="C176" t="s">
        <v>311</v>
      </c>
      <c r="D176" t="s">
        <v>312</v>
      </c>
      <c r="F176">
        <v>5085.6000000000004</v>
      </c>
      <c r="I176">
        <v>5085.6000000000004</v>
      </c>
      <c r="J176" t="s">
        <v>313</v>
      </c>
      <c r="K176">
        <v>20342.400000000001</v>
      </c>
      <c r="L176">
        <v>0</v>
      </c>
    </row>
    <row r="177" spans="1:12" x14ac:dyDescent="0.25">
      <c r="A177">
        <v>406020582</v>
      </c>
      <c r="B177" t="s">
        <v>503</v>
      </c>
      <c r="C177" t="s">
        <v>311</v>
      </c>
      <c r="D177" t="s">
        <v>312</v>
      </c>
      <c r="F177">
        <v>5217.47</v>
      </c>
      <c r="I177">
        <v>5217.47</v>
      </c>
      <c r="J177" t="s">
        <v>313</v>
      </c>
      <c r="K177">
        <v>20869.88</v>
      </c>
      <c r="L177">
        <v>0</v>
      </c>
    </row>
    <row r="178" spans="1:12" x14ac:dyDescent="0.25">
      <c r="A178">
        <v>406010080</v>
      </c>
      <c r="B178" t="s">
        <v>504</v>
      </c>
      <c r="C178" t="s">
        <v>311</v>
      </c>
      <c r="D178" t="s">
        <v>312</v>
      </c>
      <c r="F178">
        <v>5554.95</v>
      </c>
      <c r="I178">
        <v>5554.95</v>
      </c>
      <c r="J178" t="s">
        <v>313</v>
      </c>
      <c r="K178">
        <v>22219.8</v>
      </c>
      <c r="L178">
        <v>0</v>
      </c>
    </row>
    <row r="179" spans="1:12" x14ac:dyDescent="0.25">
      <c r="A179">
        <v>406010188</v>
      </c>
      <c r="B179" t="s">
        <v>505</v>
      </c>
      <c r="C179" t="s">
        <v>311</v>
      </c>
      <c r="D179" t="s">
        <v>312</v>
      </c>
      <c r="F179">
        <v>5629.58</v>
      </c>
      <c r="I179">
        <v>5629.58</v>
      </c>
      <c r="J179" t="s">
        <v>313</v>
      </c>
      <c r="K179">
        <v>22518.32</v>
      </c>
      <c r="L179">
        <v>0</v>
      </c>
    </row>
    <row r="180" spans="1:12" x14ac:dyDescent="0.25">
      <c r="A180">
        <v>406010099</v>
      </c>
      <c r="B180" t="s">
        <v>506</v>
      </c>
      <c r="C180" t="s">
        <v>311</v>
      </c>
      <c r="D180" t="s">
        <v>312</v>
      </c>
      <c r="F180">
        <v>5629.58</v>
      </c>
      <c r="I180">
        <v>5629.58</v>
      </c>
      <c r="J180" t="s">
        <v>313</v>
      </c>
      <c r="K180">
        <v>22518.32</v>
      </c>
      <c r="L180">
        <v>0</v>
      </c>
    </row>
    <row r="181" spans="1:12" x14ac:dyDescent="0.25">
      <c r="A181">
        <v>406011257</v>
      </c>
      <c r="B181" t="s">
        <v>507</v>
      </c>
      <c r="C181" t="s">
        <v>311</v>
      </c>
      <c r="D181" t="s">
        <v>312</v>
      </c>
      <c r="F181">
        <v>6400.92</v>
      </c>
      <c r="I181">
        <v>6400.92</v>
      </c>
      <c r="J181" t="s">
        <v>313</v>
      </c>
      <c r="K181">
        <v>25603.68</v>
      </c>
      <c r="L181">
        <v>0</v>
      </c>
    </row>
    <row r="182" spans="1:12" x14ac:dyDescent="0.25">
      <c r="A182">
        <v>406010889</v>
      </c>
      <c r="B182" t="s">
        <v>508</v>
      </c>
      <c r="C182" t="s">
        <v>311</v>
      </c>
      <c r="D182" t="s">
        <v>312</v>
      </c>
      <c r="F182">
        <v>7053.75</v>
      </c>
      <c r="I182">
        <v>7053.75</v>
      </c>
      <c r="J182" t="s">
        <v>313</v>
      </c>
      <c r="K182">
        <v>28215</v>
      </c>
      <c r="L182">
        <v>0</v>
      </c>
    </row>
    <row r="183" spans="1:12" x14ac:dyDescent="0.25">
      <c r="A183">
        <v>406010536</v>
      </c>
      <c r="B183" t="s">
        <v>509</v>
      </c>
      <c r="C183" t="s">
        <v>311</v>
      </c>
      <c r="D183" t="s">
        <v>312</v>
      </c>
      <c r="F183">
        <v>7445.17</v>
      </c>
      <c r="I183">
        <v>7445.17</v>
      </c>
      <c r="J183" t="s">
        <v>313</v>
      </c>
      <c r="K183">
        <v>29780.68</v>
      </c>
      <c r="L183">
        <v>0</v>
      </c>
    </row>
    <row r="184" spans="1:12" x14ac:dyDescent="0.25">
      <c r="A184">
        <v>406010544</v>
      </c>
      <c r="B184" t="s">
        <v>510</v>
      </c>
      <c r="C184" t="s">
        <v>311</v>
      </c>
      <c r="D184" t="s">
        <v>312</v>
      </c>
      <c r="F184">
        <v>7445.17</v>
      </c>
      <c r="I184">
        <v>7445.17</v>
      </c>
      <c r="J184" t="s">
        <v>313</v>
      </c>
      <c r="K184">
        <v>29780.68</v>
      </c>
      <c r="L184">
        <v>0</v>
      </c>
    </row>
    <row r="185" spans="1:12" x14ac:dyDescent="0.25">
      <c r="A185">
        <v>406010030</v>
      </c>
      <c r="B185" t="s">
        <v>511</v>
      </c>
      <c r="C185" t="s">
        <v>311</v>
      </c>
      <c r="D185" t="s">
        <v>312</v>
      </c>
      <c r="F185">
        <v>7445.17</v>
      </c>
      <c r="I185">
        <v>7445.17</v>
      </c>
      <c r="J185" t="s">
        <v>313</v>
      </c>
      <c r="K185">
        <v>29780.68</v>
      </c>
      <c r="L185">
        <v>0</v>
      </c>
    </row>
    <row r="186" spans="1:12" x14ac:dyDescent="0.25">
      <c r="A186">
        <v>406010021</v>
      </c>
      <c r="B186" t="s">
        <v>512</v>
      </c>
      <c r="C186" t="s">
        <v>311</v>
      </c>
      <c r="D186" t="s">
        <v>312</v>
      </c>
      <c r="F186">
        <v>7445.17</v>
      </c>
      <c r="I186">
        <v>7445.17</v>
      </c>
      <c r="J186" t="s">
        <v>313</v>
      </c>
      <c r="K186">
        <v>29780.68</v>
      </c>
      <c r="L186">
        <v>0</v>
      </c>
    </row>
    <row r="187" spans="1:12" x14ac:dyDescent="0.25">
      <c r="A187">
        <v>406010307</v>
      </c>
      <c r="B187" t="s">
        <v>513</v>
      </c>
      <c r="C187" t="s">
        <v>311</v>
      </c>
      <c r="D187" t="s">
        <v>312</v>
      </c>
      <c r="F187">
        <v>7445.17</v>
      </c>
      <c r="I187">
        <v>7445.17</v>
      </c>
      <c r="J187" t="s">
        <v>313</v>
      </c>
      <c r="K187">
        <v>29780.68</v>
      </c>
      <c r="L187">
        <v>0</v>
      </c>
    </row>
    <row r="188" spans="1:12" x14ac:dyDescent="0.25">
      <c r="A188">
        <v>406010552</v>
      </c>
      <c r="B188" t="s">
        <v>514</v>
      </c>
      <c r="C188" t="s">
        <v>311</v>
      </c>
      <c r="D188" t="s">
        <v>312</v>
      </c>
      <c r="F188">
        <v>7569.22</v>
      </c>
      <c r="I188">
        <v>7569.22</v>
      </c>
      <c r="J188" t="s">
        <v>313</v>
      </c>
      <c r="K188">
        <v>30276.880000000001</v>
      </c>
      <c r="L188">
        <v>0</v>
      </c>
    </row>
    <row r="189" spans="1:12" x14ac:dyDescent="0.25">
      <c r="A189">
        <v>406010501</v>
      </c>
      <c r="B189" t="s">
        <v>515</v>
      </c>
      <c r="C189" t="s">
        <v>311</v>
      </c>
      <c r="D189" t="s">
        <v>312</v>
      </c>
      <c r="F189">
        <v>8019.47</v>
      </c>
      <c r="I189">
        <v>8019.47</v>
      </c>
      <c r="J189" t="s">
        <v>313</v>
      </c>
      <c r="K189">
        <v>32077.88</v>
      </c>
      <c r="L189">
        <v>0</v>
      </c>
    </row>
    <row r="190" spans="1:12" x14ac:dyDescent="0.25">
      <c r="A190">
        <v>406010897</v>
      </c>
      <c r="B190" t="s">
        <v>516</v>
      </c>
      <c r="C190" t="s">
        <v>311</v>
      </c>
      <c r="D190" t="s">
        <v>312</v>
      </c>
      <c r="F190">
        <v>8023.52</v>
      </c>
      <c r="I190">
        <v>8023.52</v>
      </c>
      <c r="J190" t="s">
        <v>313</v>
      </c>
      <c r="K190">
        <v>32094.080000000002</v>
      </c>
      <c r="L190">
        <v>0</v>
      </c>
    </row>
    <row r="191" spans="1:12" x14ac:dyDescent="0.25">
      <c r="A191">
        <v>406010706</v>
      </c>
      <c r="B191" t="s">
        <v>517</v>
      </c>
      <c r="C191" t="s">
        <v>311</v>
      </c>
      <c r="D191" t="s">
        <v>312</v>
      </c>
      <c r="F191">
        <v>8327.91</v>
      </c>
      <c r="I191">
        <v>8327.91</v>
      </c>
      <c r="J191" t="s">
        <v>313</v>
      </c>
      <c r="K191">
        <v>33311.64</v>
      </c>
      <c r="L191">
        <v>0</v>
      </c>
    </row>
    <row r="192" spans="1:12" x14ac:dyDescent="0.25">
      <c r="A192">
        <v>406010064</v>
      </c>
      <c r="B192" t="s">
        <v>518</v>
      </c>
      <c r="C192" t="s">
        <v>311</v>
      </c>
      <c r="D192" t="s">
        <v>312</v>
      </c>
      <c r="F192">
        <v>8431.76</v>
      </c>
      <c r="I192">
        <v>8431.76</v>
      </c>
      <c r="J192" t="s">
        <v>313</v>
      </c>
      <c r="K192">
        <v>33727.040000000001</v>
      </c>
      <c r="L192">
        <v>0</v>
      </c>
    </row>
    <row r="193" spans="1:12" x14ac:dyDescent="0.25">
      <c r="A193">
        <v>406010986</v>
      </c>
      <c r="B193" t="s">
        <v>519</v>
      </c>
      <c r="C193" t="s">
        <v>311</v>
      </c>
      <c r="D193" t="s">
        <v>312</v>
      </c>
      <c r="F193">
        <v>8675.34</v>
      </c>
      <c r="I193">
        <v>8675.34</v>
      </c>
      <c r="J193" t="s">
        <v>313</v>
      </c>
      <c r="K193">
        <v>34701.360000000001</v>
      </c>
      <c r="L193">
        <v>0</v>
      </c>
    </row>
    <row r="194" spans="1:12" x14ac:dyDescent="0.25">
      <c r="A194">
        <v>406010994</v>
      </c>
      <c r="B194" t="s">
        <v>520</v>
      </c>
      <c r="C194" t="s">
        <v>311</v>
      </c>
      <c r="D194" t="s">
        <v>312</v>
      </c>
      <c r="F194">
        <v>8675.34</v>
      </c>
      <c r="I194">
        <v>8675.34</v>
      </c>
      <c r="J194" t="s">
        <v>313</v>
      </c>
      <c r="K194">
        <v>34701.360000000001</v>
      </c>
      <c r="L194">
        <v>0</v>
      </c>
    </row>
    <row r="195" spans="1:12" x14ac:dyDescent="0.25">
      <c r="A195">
        <v>406010358</v>
      </c>
      <c r="B195" t="s">
        <v>521</v>
      </c>
      <c r="C195" t="s">
        <v>311</v>
      </c>
      <c r="D195" t="s">
        <v>312</v>
      </c>
      <c r="F195">
        <v>9874</v>
      </c>
      <c r="I195">
        <v>9874</v>
      </c>
      <c r="J195" t="s">
        <v>313</v>
      </c>
      <c r="K195">
        <v>39496</v>
      </c>
      <c r="L195">
        <v>0</v>
      </c>
    </row>
    <row r="196" spans="1:12" x14ac:dyDescent="0.25">
      <c r="A196">
        <v>406010200</v>
      </c>
      <c r="B196" t="s">
        <v>522</v>
      </c>
      <c r="C196" t="s">
        <v>311</v>
      </c>
      <c r="D196" t="s">
        <v>312</v>
      </c>
      <c r="F196">
        <v>9874.1</v>
      </c>
      <c r="I196">
        <v>9874.1</v>
      </c>
      <c r="J196" t="s">
        <v>313</v>
      </c>
      <c r="K196">
        <v>39496.400000000001</v>
      </c>
      <c r="L196">
        <v>0</v>
      </c>
    </row>
    <row r="197" spans="1:12" x14ac:dyDescent="0.25">
      <c r="A197">
        <v>406010234</v>
      </c>
      <c r="B197" t="s">
        <v>523</v>
      </c>
      <c r="C197" t="s">
        <v>311</v>
      </c>
      <c r="D197" t="s">
        <v>312</v>
      </c>
      <c r="F197">
        <v>9874.1</v>
      </c>
      <c r="I197">
        <v>9874.1</v>
      </c>
      <c r="J197" t="s">
        <v>313</v>
      </c>
      <c r="K197">
        <v>39496.400000000001</v>
      </c>
      <c r="L197">
        <v>0</v>
      </c>
    </row>
    <row r="198" spans="1:12" x14ac:dyDescent="0.25">
      <c r="A198">
        <v>406010242</v>
      </c>
      <c r="B198" t="s">
        <v>524</v>
      </c>
      <c r="C198" t="s">
        <v>311</v>
      </c>
      <c r="D198" t="s">
        <v>312</v>
      </c>
      <c r="F198">
        <v>9874.1</v>
      </c>
      <c r="I198">
        <v>9874.1</v>
      </c>
      <c r="J198" t="s">
        <v>313</v>
      </c>
      <c r="K198">
        <v>39496.400000000001</v>
      </c>
      <c r="L198">
        <v>0</v>
      </c>
    </row>
    <row r="199" spans="1:12" x14ac:dyDescent="0.25">
      <c r="A199">
        <v>406010315</v>
      </c>
      <c r="B199" t="s">
        <v>525</v>
      </c>
      <c r="C199" t="s">
        <v>311</v>
      </c>
      <c r="D199" t="s">
        <v>312</v>
      </c>
      <c r="F199">
        <v>9874.1</v>
      </c>
      <c r="I199">
        <v>9874.1</v>
      </c>
      <c r="J199" t="s">
        <v>313</v>
      </c>
      <c r="K199">
        <v>39496.400000000001</v>
      </c>
      <c r="L199">
        <v>0</v>
      </c>
    </row>
    <row r="200" spans="1:12" x14ac:dyDescent="0.25">
      <c r="A200">
        <v>406010480</v>
      </c>
      <c r="B200" t="s">
        <v>526</v>
      </c>
      <c r="C200" t="s">
        <v>311</v>
      </c>
      <c r="D200" t="s">
        <v>312</v>
      </c>
      <c r="F200">
        <v>9874.1</v>
      </c>
      <c r="I200">
        <v>9874.1</v>
      </c>
      <c r="J200" t="s">
        <v>313</v>
      </c>
      <c r="K200">
        <v>39496.400000000001</v>
      </c>
      <c r="L200">
        <v>0</v>
      </c>
    </row>
    <row r="201" spans="1:12" x14ac:dyDescent="0.25">
      <c r="A201">
        <v>406010838</v>
      </c>
      <c r="B201" t="s">
        <v>527</v>
      </c>
      <c r="C201" t="s">
        <v>311</v>
      </c>
      <c r="D201" t="s">
        <v>312</v>
      </c>
      <c r="F201">
        <v>10116.049999999999</v>
      </c>
      <c r="I201">
        <v>10116.049999999999</v>
      </c>
      <c r="J201" t="s">
        <v>313</v>
      </c>
      <c r="K201">
        <v>40464.199999999997</v>
      </c>
      <c r="L201">
        <v>0</v>
      </c>
    </row>
    <row r="202" spans="1:12" x14ac:dyDescent="0.25">
      <c r="A202">
        <v>406010323</v>
      </c>
      <c r="B202" t="s">
        <v>528</v>
      </c>
      <c r="C202" t="s">
        <v>311</v>
      </c>
      <c r="D202" t="s">
        <v>312</v>
      </c>
      <c r="F202">
        <v>10909.4</v>
      </c>
      <c r="I202">
        <v>10909.4</v>
      </c>
      <c r="J202" t="s">
        <v>313</v>
      </c>
      <c r="K202">
        <v>43637.599999999999</v>
      </c>
      <c r="L202">
        <v>0</v>
      </c>
    </row>
    <row r="203" spans="1:12" x14ac:dyDescent="0.25">
      <c r="A203">
        <v>406010340</v>
      </c>
      <c r="B203" t="s">
        <v>529</v>
      </c>
      <c r="C203" t="s">
        <v>311</v>
      </c>
      <c r="D203" t="s">
        <v>312</v>
      </c>
      <c r="F203">
        <v>10909.4</v>
      </c>
      <c r="I203">
        <v>10909.4</v>
      </c>
      <c r="J203" t="s">
        <v>313</v>
      </c>
      <c r="K203">
        <v>43637.599999999999</v>
      </c>
      <c r="L203">
        <v>0</v>
      </c>
    </row>
    <row r="204" spans="1:12" x14ac:dyDescent="0.25">
      <c r="A204">
        <v>406010382</v>
      </c>
      <c r="B204" t="s">
        <v>530</v>
      </c>
      <c r="C204" t="s">
        <v>311</v>
      </c>
      <c r="D204" t="s">
        <v>312</v>
      </c>
      <c r="F204">
        <v>10909.4</v>
      </c>
      <c r="I204">
        <v>10909.4</v>
      </c>
      <c r="J204" t="s">
        <v>313</v>
      </c>
      <c r="K204">
        <v>43637.599999999999</v>
      </c>
      <c r="L204">
        <v>0</v>
      </c>
    </row>
    <row r="205" spans="1:12" x14ac:dyDescent="0.25">
      <c r="A205">
        <v>406010846</v>
      </c>
      <c r="B205" t="s">
        <v>531</v>
      </c>
      <c r="C205" t="s">
        <v>311</v>
      </c>
      <c r="D205" t="s">
        <v>312</v>
      </c>
      <c r="F205">
        <v>11138.29</v>
      </c>
      <c r="I205">
        <v>11138.29</v>
      </c>
      <c r="J205" t="s">
        <v>313</v>
      </c>
      <c r="K205">
        <v>44553.16</v>
      </c>
      <c r="L205">
        <v>0</v>
      </c>
    </row>
    <row r="206" spans="1:12" x14ac:dyDescent="0.25">
      <c r="A206">
        <v>406010048</v>
      </c>
      <c r="B206" t="s">
        <v>532</v>
      </c>
      <c r="C206" t="s">
        <v>311</v>
      </c>
      <c r="D206" t="s">
        <v>312</v>
      </c>
      <c r="F206">
        <v>11187.16</v>
      </c>
      <c r="I206">
        <v>11187.16</v>
      </c>
      <c r="J206" t="s">
        <v>313</v>
      </c>
      <c r="K206">
        <v>44748.639999999999</v>
      </c>
      <c r="L206">
        <v>0</v>
      </c>
    </row>
    <row r="207" spans="1:12" x14ac:dyDescent="0.25">
      <c r="A207">
        <v>406010455</v>
      </c>
      <c r="B207" t="s">
        <v>533</v>
      </c>
      <c r="C207" t="s">
        <v>311</v>
      </c>
      <c r="D207" t="s">
        <v>312</v>
      </c>
      <c r="F207">
        <v>11865.22</v>
      </c>
      <c r="I207">
        <v>11865.22</v>
      </c>
      <c r="J207" t="s">
        <v>313</v>
      </c>
      <c r="K207">
        <v>47460.88</v>
      </c>
      <c r="L207">
        <v>0</v>
      </c>
    </row>
    <row r="208" spans="1:12" x14ac:dyDescent="0.25">
      <c r="A208">
        <v>406010900</v>
      </c>
      <c r="B208" t="s">
        <v>534</v>
      </c>
      <c r="C208" t="s">
        <v>311</v>
      </c>
      <c r="D208" t="s">
        <v>312</v>
      </c>
      <c r="F208">
        <v>12128.34</v>
      </c>
      <c r="I208">
        <v>12128.34</v>
      </c>
      <c r="J208" t="s">
        <v>313</v>
      </c>
      <c r="K208">
        <v>48513.36</v>
      </c>
      <c r="L208">
        <v>0</v>
      </c>
    </row>
    <row r="209" spans="1:12" x14ac:dyDescent="0.25">
      <c r="A209">
        <v>406010439</v>
      </c>
      <c r="B209" t="s">
        <v>535</v>
      </c>
      <c r="C209" t="s">
        <v>311</v>
      </c>
      <c r="D209" t="s">
        <v>312</v>
      </c>
      <c r="F209">
        <v>12357.51</v>
      </c>
      <c r="I209">
        <v>12357.51</v>
      </c>
      <c r="J209" t="s">
        <v>313</v>
      </c>
      <c r="K209">
        <v>49430.04</v>
      </c>
      <c r="L209">
        <v>0</v>
      </c>
    </row>
    <row r="210" spans="1:12" x14ac:dyDescent="0.25">
      <c r="A210">
        <v>406010293</v>
      </c>
      <c r="B210" t="s">
        <v>536</v>
      </c>
      <c r="C210" t="s">
        <v>311</v>
      </c>
      <c r="D210" t="s">
        <v>312</v>
      </c>
      <c r="F210">
        <v>12357.51</v>
      </c>
      <c r="I210">
        <v>12357.51</v>
      </c>
      <c r="J210" t="s">
        <v>313</v>
      </c>
      <c r="K210">
        <v>49430.04</v>
      </c>
      <c r="L210">
        <v>0</v>
      </c>
    </row>
    <row r="211" spans="1:12" x14ac:dyDescent="0.25">
      <c r="A211">
        <v>406010056</v>
      </c>
      <c r="B211" t="s">
        <v>537</v>
      </c>
      <c r="C211" t="s">
        <v>311</v>
      </c>
      <c r="D211" t="s">
        <v>312</v>
      </c>
      <c r="F211">
        <v>12849.23</v>
      </c>
      <c r="I211">
        <v>12849.23</v>
      </c>
      <c r="J211" t="s">
        <v>313</v>
      </c>
      <c r="K211">
        <v>51396.92</v>
      </c>
      <c r="L211">
        <v>0</v>
      </c>
    </row>
    <row r="212" spans="1:12" x14ac:dyDescent="0.25">
      <c r="A212">
        <v>406010196</v>
      </c>
      <c r="B212" t="s">
        <v>538</v>
      </c>
      <c r="C212" t="s">
        <v>311</v>
      </c>
      <c r="D212" t="s">
        <v>312</v>
      </c>
      <c r="F212">
        <v>13585.75</v>
      </c>
      <c r="I212">
        <v>13585.75</v>
      </c>
      <c r="J212" t="s">
        <v>313</v>
      </c>
      <c r="K212">
        <v>54343</v>
      </c>
      <c r="L212">
        <v>0</v>
      </c>
    </row>
    <row r="213" spans="1:12" x14ac:dyDescent="0.25">
      <c r="A213">
        <v>406050015</v>
      </c>
      <c r="B213" t="s">
        <v>539</v>
      </c>
      <c r="C213" t="s">
        <v>311</v>
      </c>
      <c r="D213" t="s">
        <v>312</v>
      </c>
      <c r="F213">
        <v>3503.86</v>
      </c>
      <c r="G213">
        <v>875.96500000000003</v>
      </c>
      <c r="I213">
        <v>4379.8249999999998</v>
      </c>
      <c r="J213" t="s">
        <v>313</v>
      </c>
      <c r="K213">
        <v>14015.44</v>
      </c>
      <c r="L213">
        <v>0</v>
      </c>
    </row>
    <row r="214" spans="1:12" x14ac:dyDescent="0.25">
      <c r="A214">
        <v>406050066</v>
      </c>
      <c r="B214" t="s">
        <v>540</v>
      </c>
      <c r="C214" t="s">
        <v>311</v>
      </c>
      <c r="D214" t="s">
        <v>312</v>
      </c>
      <c r="F214">
        <v>5783.12</v>
      </c>
      <c r="G214">
        <v>1445.78</v>
      </c>
      <c r="I214">
        <v>7228.9</v>
      </c>
      <c r="J214" t="s">
        <v>313</v>
      </c>
      <c r="K214">
        <v>23132.48</v>
      </c>
      <c r="L214">
        <v>0</v>
      </c>
    </row>
    <row r="215" spans="1:12" x14ac:dyDescent="0.25">
      <c r="A215">
        <v>406050040</v>
      </c>
      <c r="B215" t="s">
        <v>541</v>
      </c>
      <c r="C215" t="s">
        <v>311</v>
      </c>
      <c r="D215" t="s">
        <v>312</v>
      </c>
      <c r="F215">
        <v>5866.09</v>
      </c>
      <c r="G215">
        <v>1466.5225</v>
      </c>
      <c r="I215">
        <v>7332.6125000000002</v>
      </c>
      <c r="J215" t="s">
        <v>313</v>
      </c>
      <c r="K215">
        <v>23464.36</v>
      </c>
      <c r="L215">
        <v>0</v>
      </c>
    </row>
    <row r="216" spans="1:12" x14ac:dyDescent="0.25">
      <c r="A216">
        <v>406050023</v>
      </c>
      <c r="B216" t="s">
        <v>542</v>
      </c>
      <c r="C216" t="s">
        <v>311</v>
      </c>
      <c r="D216" t="s">
        <v>312</v>
      </c>
      <c r="F216">
        <v>5898.15</v>
      </c>
      <c r="G216">
        <v>1474.5374999999999</v>
      </c>
      <c r="I216">
        <v>7372.6875</v>
      </c>
      <c r="J216" t="s">
        <v>313</v>
      </c>
      <c r="K216">
        <v>23592.6</v>
      </c>
      <c r="L216">
        <v>0</v>
      </c>
    </row>
    <row r="217" spans="1:12" x14ac:dyDescent="0.25">
      <c r="A217">
        <v>406050058</v>
      </c>
      <c r="B217" t="s">
        <v>543</v>
      </c>
      <c r="C217" t="s">
        <v>311</v>
      </c>
      <c r="D217" t="s">
        <v>312</v>
      </c>
      <c r="F217">
        <v>5947.88</v>
      </c>
      <c r="G217">
        <v>1486.97</v>
      </c>
      <c r="I217">
        <v>7434.85</v>
      </c>
      <c r="J217" t="s">
        <v>313</v>
      </c>
      <c r="K217">
        <v>23791.52</v>
      </c>
      <c r="L217">
        <v>0</v>
      </c>
    </row>
    <row r="218" spans="1:12" x14ac:dyDescent="0.25">
      <c r="A218">
        <v>406050031</v>
      </c>
      <c r="B218" t="s">
        <v>544</v>
      </c>
      <c r="C218" t="s">
        <v>311</v>
      </c>
      <c r="D218" t="s">
        <v>312</v>
      </c>
      <c r="F218">
        <v>5969.25</v>
      </c>
      <c r="G218">
        <v>1492.3125</v>
      </c>
      <c r="I218">
        <v>7461.5625</v>
      </c>
      <c r="J218" t="s">
        <v>313</v>
      </c>
      <c r="K218">
        <v>23877</v>
      </c>
      <c r="L218">
        <v>0</v>
      </c>
    </row>
    <row r="219" spans="1:12" x14ac:dyDescent="0.25">
      <c r="A219">
        <v>406050120</v>
      </c>
      <c r="B219" t="s">
        <v>545</v>
      </c>
      <c r="C219" t="s">
        <v>311</v>
      </c>
      <c r="D219" t="s">
        <v>312</v>
      </c>
      <c r="F219">
        <v>6241.93</v>
      </c>
      <c r="G219">
        <v>1560.4825000000001</v>
      </c>
      <c r="I219">
        <v>7802.4125000000004</v>
      </c>
      <c r="J219" t="s">
        <v>313</v>
      </c>
      <c r="K219">
        <v>24967.72</v>
      </c>
      <c r="L219">
        <v>0</v>
      </c>
    </row>
    <row r="220" spans="1:12" x14ac:dyDescent="0.25">
      <c r="A220">
        <v>406050104</v>
      </c>
      <c r="B220" t="s">
        <v>546</v>
      </c>
      <c r="C220" t="s">
        <v>311</v>
      </c>
      <c r="D220" t="s">
        <v>312</v>
      </c>
      <c r="F220">
        <v>6475.87</v>
      </c>
      <c r="G220">
        <v>1618.9675</v>
      </c>
      <c r="I220">
        <v>8094.8374999999996</v>
      </c>
      <c r="J220" t="s">
        <v>313</v>
      </c>
      <c r="K220">
        <v>25903.48</v>
      </c>
      <c r="L220">
        <v>0</v>
      </c>
    </row>
    <row r="221" spans="1:12" x14ac:dyDescent="0.25">
      <c r="A221">
        <v>406050139</v>
      </c>
      <c r="B221" t="s">
        <v>547</v>
      </c>
      <c r="C221" t="s">
        <v>311</v>
      </c>
      <c r="D221" t="s">
        <v>312</v>
      </c>
      <c r="F221">
        <v>6743.83</v>
      </c>
      <c r="G221">
        <v>1685.9575</v>
      </c>
      <c r="I221">
        <v>8429.7875000000004</v>
      </c>
      <c r="J221" t="s">
        <v>313</v>
      </c>
      <c r="K221">
        <v>26975.32</v>
      </c>
      <c r="L221">
        <v>0</v>
      </c>
    </row>
    <row r="222" spans="1:12" x14ac:dyDescent="0.25">
      <c r="A222">
        <v>406050112</v>
      </c>
      <c r="B222" t="s">
        <v>548</v>
      </c>
      <c r="C222" t="s">
        <v>311</v>
      </c>
      <c r="D222" t="s">
        <v>312</v>
      </c>
      <c r="F222">
        <v>7544.56</v>
      </c>
      <c r="G222">
        <v>1886.14</v>
      </c>
      <c r="I222">
        <v>9430.7000000000007</v>
      </c>
      <c r="J222" t="s">
        <v>313</v>
      </c>
      <c r="K222">
        <v>30178.240000000002</v>
      </c>
      <c r="L222">
        <v>0</v>
      </c>
    </row>
    <row r="223" spans="1:12" x14ac:dyDescent="0.25">
      <c r="A223">
        <v>406050074</v>
      </c>
      <c r="B223" t="s">
        <v>549</v>
      </c>
      <c r="C223" t="s">
        <v>311</v>
      </c>
      <c r="D223" t="s">
        <v>312</v>
      </c>
      <c r="F223">
        <v>8236.93</v>
      </c>
      <c r="G223">
        <v>2059.2325000000001</v>
      </c>
      <c r="I223">
        <v>10296.1625</v>
      </c>
      <c r="J223" t="s">
        <v>313</v>
      </c>
      <c r="K223">
        <v>32947.72</v>
      </c>
      <c r="L223">
        <v>0</v>
      </c>
    </row>
    <row r="224" spans="1:12" x14ac:dyDescent="0.25">
      <c r="A224">
        <v>406050082</v>
      </c>
      <c r="B224" t="s">
        <v>550</v>
      </c>
      <c r="C224" t="s">
        <v>311</v>
      </c>
      <c r="D224" t="s">
        <v>312</v>
      </c>
      <c r="F224">
        <v>8568.09</v>
      </c>
      <c r="G224">
        <v>2142.0225</v>
      </c>
      <c r="I224">
        <v>10710.112499999999</v>
      </c>
      <c r="J224" t="s">
        <v>313</v>
      </c>
      <c r="K224">
        <v>34272.36</v>
      </c>
      <c r="L224">
        <v>0</v>
      </c>
    </row>
    <row r="225" spans="1:12" x14ac:dyDescent="0.25">
      <c r="A225">
        <v>406050090</v>
      </c>
      <c r="B225" t="s">
        <v>551</v>
      </c>
      <c r="C225" t="s">
        <v>311</v>
      </c>
      <c r="D225" t="s">
        <v>312</v>
      </c>
      <c r="F225">
        <v>9190.9599999999991</v>
      </c>
      <c r="G225">
        <v>2297.7399999999998</v>
      </c>
      <c r="I225">
        <v>11488.699999999999</v>
      </c>
      <c r="J225" t="s">
        <v>313</v>
      </c>
      <c r="K225">
        <v>36763.839999999997</v>
      </c>
      <c r="L225">
        <v>0</v>
      </c>
    </row>
    <row r="226" spans="1:12" x14ac:dyDescent="0.25">
      <c r="A226">
        <v>406040010</v>
      </c>
      <c r="B226" t="s">
        <v>552</v>
      </c>
      <c r="C226" t="s">
        <v>311</v>
      </c>
      <c r="D226" t="s">
        <v>312</v>
      </c>
      <c r="F226">
        <v>283.18</v>
      </c>
      <c r="I226">
        <v>283.18</v>
      </c>
      <c r="J226" t="s">
        <v>313</v>
      </c>
      <c r="K226">
        <v>1132.72</v>
      </c>
      <c r="L226">
        <v>0</v>
      </c>
    </row>
    <row r="227" spans="1:12" x14ac:dyDescent="0.25">
      <c r="A227">
        <v>406040141</v>
      </c>
      <c r="B227" t="s">
        <v>553</v>
      </c>
      <c r="C227" t="s">
        <v>311</v>
      </c>
      <c r="D227" t="s">
        <v>312</v>
      </c>
      <c r="F227">
        <v>681.29</v>
      </c>
      <c r="I227">
        <v>681.29</v>
      </c>
      <c r="J227" t="s">
        <v>313</v>
      </c>
      <c r="K227">
        <v>2725.16</v>
      </c>
      <c r="L227">
        <v>0</v>
      </c>
    </row>
    <row r="228" spans="1:12" x14ac:dyDescent="0.25">
      <c r="A228">
        <v>406040060</v>
      </c>
      <c r="B228" t="s">
        <v>554</v>
      </c>
      <c r="C228" t="s">
        <v>311</v>
      </c>
      <c r="D228" t="s">
        <v>312</v>
      </c>
      <c r="F228">
        <v>1065.3599999999999</v>
      </c>
      <c r="I228">
        <v>1065.3599999999999</v>
      </c>
      <c r="J228" t="s">
        <v>313</v>
      </c>
      <c r="K228">
        <v>4261.4399999999996</v>
      </c>
      <c r="L228">
        <v>0</v>
      </c>
    </row>
    <row r="229" spans="1:12" x14ac:dyDescent="0.25">
      <c r="A229">
        <v>406040095</v>
      </c>
      <c r="B229" t="s">
        <v>555</v>
      </c>
      <c r="C229" t="s">
        <v>311</v>
      </c>
      <c r="D229" t="s">
        <v>312</v>
      </c>
      <c r="F229">
        <v>1065.3599999999999</v>
      </c>
      <c r="I229">
        <v>1065.3599999999999</v>
      </c>
      <c r="J229" t="s">
        <v>313</v>
      </c>
      <c r="K229">
        <v>4261.4399999999996</v>
      </c>
      <c r="L229">
        <v>0</v>
      </c>
    </row>
    <row r="230" spans="1:12" x14ac:dyDescent="0.25">
      <c r="A230">
        <v>406040052</v>
      </c>
      <c r="B230" t="s">
        <v>556</v>
      </c>
      <c r="C230" t="s">
        <v>311</v>
      </c>
      <c r="D230" t="s">
        <v>312</v>
      </c>
      <c r="F230">
        <v>1065.3599999999999</v>
      </c>
      <c r="I230">
        <v>1065.3599999999999</v>
      </c>
      <c r="J230" t="s">
        <v>313</v>
      </c>
      <c r="K230">
        <v>4261.4399999999996</v>
      </c>
      <c r="L230">
        <v>0</v>
      </c>
    </row>
    <row r="231" spans="1:12" x14ac:dyDescent="0.25">
      <c r="A231">
        <v>406040206</v>
      </c>
      <c r="B231" t="s">
        <v>557</v>
      </c>
      <c r="C231" t="s">
        <v>311</v>
      </c>
      <c r="D231" t="s">
        <v>312</v>
      </c>
      <c r="F231">
        <v>1065.3599999999999</v>
      </c>
      <c r="I231">
        <v>1065.3599999999999</v>
      </c>
      <c r="J231" t="s">
        <v>313</v>
      </c>
      <c r="K231">
        <v>4261.4399999999996</v>
      </c>
      <c r="L231">
        <v>0</v>
      </c>
    </row>
    <row r="232" spans="1:12" x14ac:dyDescent="0.25">
      <c r="A232">
        <v>406040087</v>
      </c>
      <c r="B232" t="s">
        <v>558</v>
      </c>
      <c r="C232" t="s">
        <v>311</v>
      </c>
      <c r="D232" t="s">
        <v>312</v>
      </c>
      <c r="F232">
        <v>1065.3599999999999</v>
      </c>
      <c r="I232">
        <v>1065.3599999999999</v>
      </c>
      <c r="J232" t="s">
        <v>313</v>
      </c>
      <c r="K232">
        <v>4261.4399999999996</v>
      </c>
      <c r="L232">
        <v>0</v>
      </c>
    </row>
    <row r="233" spans="1:12" x14ac:dyDescent="0.25">
      <c r="A233">
        <v>406040214</v>
      </c>
      <c r="B233" t="s">
        <v>559</v>
      </c>
      <c r="C233" t="s">
        <v>311</v>
      </c>
      <c r="D233" t="s">
        <v>312</v>
      </c>
      <c r="F233">
        <v>1065.3599999999999</v>
      </c>
      <c r="I233">
        <v>1065.3599999999999</v>
      </c>
      <c r="J233" t="s">
        <v>313</v>
      </c>
      <c r="K233">
        <v>4261.4399999999996</v>
      </c>
      <c r="L233">
        <v>0</v>
      </c>
    </row>
    <row r="234" spans="1:12" x14ac:dyDescent="0.25">
      <c r="A234">
        <v>406040125</v>
      </c>
      <c r="B234" t="s">
        <v>560</v>
      </c>
      <c r="C234" t="s">
        <v>311</v>
      </c>
      <c r="D234" t="s">
        <v>312</v>
      </c>
      <c r="F234">
        <v>1065.3599999999999</v>
      </c>
      <c r="I234">
        <v>1065.3599999999999</v>
      </c>
      <c r="J234" t="s">
        <v>313</v>
      </c>
      <c r="K234">
        <v>4261.4399999999996</v>
      </c>
      <c r="L234">
        <v>0</v>
      </c>
    </row>
    <row r="235" spans="1:12" x14ac:dyDescent="0.25">
      <c r="A235">
        <v>406040079</v>
      </c>
      <c r="B235" t="s">
        <v>561</v>
      </c>
      <c r="C235" t="s">
        <v>311</v>
      </c>
      <c r="D235" t="s">
        <v>312</v>
      </c>
      <c r="F235">
        <v>1065.3599999999999</v>
      </c>
      <c r="I235">
        <v>1065.3599999999999</v>
      </c>
      <c r="J235" t="s">
        <v>313</v>
      </c>
      <c r="K235">
        <v>4261.4399999999996</v>
      </c>
      <c r="L235">
        <v>0</v>
      </c>
    </row>
    <row r="236" spans="1:12" x14ac:dyDescent="0.25">
      <c r="A236">
        <v>406040109</v>
      </c>
      <c r="B236" t="s">
        <v>562</v>
      </c>
      <c r="C236" t="s">
        <v>311</v>
      </c>
      <c r="D236" t="s">
        <v>312</v>
      </c>
      <c r="F236">
        <v>1065.3599999999999</v>
      </c>
      <c r="I236">
        <v>1065.3599999999999</v>
      </c>
      <c r="J236" t="s">
        <v>313</v>
      </c>
      <c r="K236">
        <v>4261.4399999999996</v>
      </c>
      <c r="L236">
        <v>0</v>
      </c>
    </row>
    <row r="237" spans="1:12" x14ac:dyDescent="0.25">
      <c r="A237">
        <v>406040133</v>
      </c>
      <c r="B237" t="s">
        <v>563</v>
      </c>
      <c r="C237" t="s">
        <v>311</v>
      </c>
      <c r="D237" t="s">
        <v>312</v>
      </c>
      <c r="F237">
        <v>1065.3599999999999</v>
      </c>
      <c r="I237">
        <v>1065.3599999999999</v>
      </c>
      <c r="J237" t="s">
        <v>313</v>
      </c>
      <c r="K237">
        <v>4261.4399999999996</v>
      </c>
      <c r="L237">
        <v>0</v>
      </c>
    </row>
    <row r="238" spans="1:12" x14ac:dyDescent="0.25">
      <c r="A238">
        <v>406040303</v>
      </c>
      <c r="B238" t="s">
        <v>564</v>
      </c>
      <c r="C238" t="s">
        <v>311</v>
      </c>
      <c r="D238" t="s">
        <v>312</v>
      </c>
      <c r="F238">
        <v>1065.3599999999999</v>
      </c>
      <c r="I238">
        <v>1065.3599999999999</v>
      </c>
      <c r="J238" t="s">
        <v>313</v>
      </c>
      <c r="K238">
        <v>4261.4399999999996</v>
      </c>
      <c r="L238">
        <v>0</v>
      </c>
    </row>
    <row r="239" spans="1:12" x14ac:dyDescent="0.25">
      <c r="A239">
        <v>406040290</v>
      </c>
      <c r="B239" t="s">
        <v>565</v>
      </c>
      <c r="C239" t="s">
        <v>311</v>
      </c>
      <c r="D239" t="s">
        <v>312</v>
      </c>
      <c r="F239">
        <v>1065.3599999999999</v>
      </c>
      <c r="I239">
        <v>1065.3599999999999</v>
      </c>
      <c r="J239" t="s">
        <v>313</v>
      </c>
      <c r="K239">
        <v>4261.4399999999996</v>
      </c>
      <c r="L239">
        <v>0</v>
      </c>
    </row>
    <row r="240" spans="1:12" x14ac:dyDescent="0.25">
      <c r="A240">
        <v>406040117</v>
      </c>
      <c r="B240" t="s">
        <v>566</v>
      </c>
      <c r="C240" t="s">
        <v>311</v>
      </c>
      <c r="D240" t="s">
        <v>312</v>
      </c>
      <c r="F240">
        <v>1065.3599999999999</v>
      </c>
      <c r="I240">
        <v>1065.3599999999999</v>
      </c>
      <c r="J240" t="s">
        <v>313</v>
      </c>
      <c r="K240">
        <v>4261.4399999999996</v>
      </c>
      <c r="L240">
        <v>0</v>
      </c>
    </row>
    <row r="241" spans="1:12" x14ac:dyDescent="0.25">
      <c r="A241">
        <v>406040320</v>
      </c>
      <c r="B241" t="s">
        <v>567</v>
      </c>
      <c r="C241" t="s">
        <v>311</v>
      </c>
      <c r="D241" t="s">
        <v>312</v>
      </c>
      <c r="F241">
        <v>1065.3599999999999</v>
      </c>
      <c r="I241">
        <v>1065.3599999999999</v>
      </c>
      <c r="J241" t="s">
        <v>313</v>
      </c>
      <c r="K241">
        <v>4261.4399999999996</v>
      </c>
      <c r="L241">
        <v>0</v>
      </c>
    </row>
    <row r="242" spans="1:12" x14ac:dyDescent="0.25">
      <c r="A242">
        <v>406040192</v>
      </c>
      <c r="B242" t="s">
        <v>568</v>
      </c>
      <c r="C242" t="s">
        <v>311</v>
      </c>
      <c r="D242" t="s">
        <v>312</v>
      </c>
      <c r="F242">
        <v>1065.3599999999999</v>
      </c>
      <c r="I242">
        <v>1065.3599999999999</v>
      </c>
      <c r="J242" t="s">
        <v>313</v>
      </c>
      <c r="K242">
        <v>4261.4399999999996</v>
      </c>
      <c r="L242">
        <v>0</v>
      </c>
    </row>
    <row r="243" spans="1:12" x14ac:dyDescent="0.25">
      <c r="A243">
        <v>406040311</v>
      </c>
      <c r="B243" t="s">
        <v>569</v>
      </c>
      <c r="C243" t="s">
        <v>311</v>
      </c>
      <c r="D243" t="s">
        <v>312</v>
      </c>
      <c r="F243">
        <v>1065.3599999999999</v>
      </c>
      <c r="I243">
        <v>1065.3599999999999</v>
      </c>
      <c r="J243" t="s">
        <v>313</v>
      </c>
      <c r="K243">
        <v>4261.4399999999996</v>
      </c>
      <c r="L243">
        <v>0</v>
      </c>
    </row>
    <row r="244" spans="1:12" x14ac:dyDescent="0.25">
      <c r="A244">
        <v>406040222</v>
      </c>
      <c r="B244" t="s">
        <v>570</v>
      </c>
      <c r="C244" t="s">
        <v>311</v>
      </c>
      <c r="D244" t="s">
        <v>312</v>
      </c>
      <c r="F244">
        <v>1065.3599999999999</v>
      </c>
      <c r="I244">
        <v>1065.3599999999999</v>
      </c>
      <c r="J244" t="s">
        <v>313</v>
      </c>
      <c r="K244">
        <v>4261.4399999999996</v>
      </c>
      <c r="L244">
        <v>0</v>
      </c>
    </row>
    <row r="245" spans="1:12" x14ac:dyDescent="0.25">
      <c r="A245">
        <v>406040273</v>
      </c>
      <c r="B245" t="s">
        <v>571</v>
      </c>
      <c r="C245" t="s">
        <v>311</v>
      </c>
      <c r="D245" t="s">
        <v>312</v>
      </c>
      <c r="F245">
        <v>1065.3599999999999</v>
      </c>
      <c r="I245">
        <v>1065.3599999999999</v>
      </c>
      <c r="J245" t="s">
        <v>313</v>
      </c>
      <c r="K245">
        <v>4261.4399999999996</v>
      </c>
      <c r="L245">
        <v>0</v>
      </c>
    </row>
    <row r="246" spans="1:12" x14ac:dyDescent="0.25">
      <c r="A246">
        <v>406040338</v>
      </c>
      <c r="B246" t="s">
        <v>572</v>
      </c>
      <c r="C246" t="s">
        <v>311</v>
      </c>
      <c r="D246" t="s">
        <v>312</v>
      </c>
      <c r="F246">
        <v>1065.3599999999999</v>
      </c>
      <c r="I246">
        <v>1065.3599999999999</v>
      </c>
      <c r="J246" t="s">
        <v>313</v>
      </c>
      <c r="K246">
        <v>4261.4399999999996</v>
      </c>
      <c r="L246">
        <v>0</v>
      </c>
    </row>
    <row r="247" spans="1:12" x14ac:dyDescent="0.25">
      <c r="A247">
        <v>406040028</v>
      </c>
      <c r="B247" t="s">
        <v>573</v>
      </c>
      <c r="C247" t="s">
        <v>311</v>
      </c>
      <c r="D247" t="s">
        <v>312</v>
      </c>
      <c r="F247">
        <v>1614.75</v>
      </c>
      <c r="I247">
        <v>1614.75</v>
      </c>
      <c r="J247" t="s">
        <v>313</v>
      </c>
      <c r="K247">
        <v>6459</v>
      </c>
      <c r="L247">
        <v>0</v>
      </c>
    </row>
    <row r="248" spans="1:12" x14ac:dyDescent="0.25">
      <c r="A248">
        <v>406040281</v>
      </c>
      <c r="B248" t="s">
        <v>574</v>
      </c>
      <c r="C248" t="s">
        <v>311</v>
      </c>
      <c r="D248" t="s">
        <v>312</v>
      </c>
      <c r="F248">
        <v>1614.75</v>
      </c>
      <c r="I248">
        <v>1614.75</v>
      </c>
      <c r="J248" t="s">
        <v>313</v>
      </c>
      <c r="K248">
        <v>6459</v>
      </c>
      <c r="L248">
        <v>0</v>
      </c>
    </row>
    <row r="249" spans="1:12" x14ac:dyDescent="0.25">
      <c r="A249">
        <v>406040044</v>
      </c>
      <c r="B249" t="s">
        <v>575</v>
      </c>
      <c r="C249" t="s">
        <v>311</v>
      </c>
      <c r="D249" t="s">
        <v>312</v>
      </c>
      <c r="F249">
        <v>1614.75</v>
      </c>
      <c r="I249">
        <v>1614.75</v>
      </c>
      <c r="J249" t="s">
        <v>313</v>
      </c>
      <c r="K249">
        <v>6459</v>
      </c>
      <c r="L249">
        <v>0</v>
      </c>
    </row>
    <row r="250" spans="1:12" x14ac:dyDescent="0.25">
      <c r="A250">
        <v>406040265</v>
      </c>
      <c r="B250" t="s">
        <v>576</v>
      </c>
      <c r="C250" t="s">
        <v>311</v>
      </c>
      <c r="D250" t="s">
        <v>312</v>
      </c>
      <c r="F250">
        <v>1614.75</v>
      </c>
      <c r="I250">
        <v>1614.75</v>
      </c>
      <c r="J250" t="s">
        <v>313</v>
      </c>
      <c r="K250">
        <v>6459</v>
      </c>
      <c r="L250">
        <v>0</v>
      </c>
    </row>
    <row r="251" spans="1:12" x14ac:dyDescent="0.25">
      <c r="A251">
        <v>407010386</v>
      </c>
      <c r="B251" t="s">
        <v>577</v>
      </c>
      <c r="C251" t="s">
        <v>379</v>
      </c>
      <c r="D251" t="s">
        <v>420</v>
      </c>
      <c r="F251">
        <v>6145</v>
      </c>
      <c r="G251">
        <v>3072.5</v>
      </c>
      <c r="I251">
        <v>9217.5</v>
      </c>
      <c r="J251" t="s">
        <v>313</v>
      </c>
      <c r="K251">
        <v>24580</v>
      </c>
      <c r="L251">
        <v>0</v>
      </c>
    </row>
    <row r="252" spans="1:12" x14ac:dyDescent="0.25">
      <c r="A252">
        <v>407010173</v>
      </c>
      <c r="B252" t="s">
        <v>578</v>
      </c>
      <c r="C252" t="s">
        <v>379</v>
      </c>
      <c r="D252" t="s">
        <v>420</v>
      </c>
      <c r="F252">
        <v>4350</v>
      </c>
      <c r="G252">
        <v>2175</v>
      </c>
      <c r="I252">
        <v>6525</v>
      </c>
      <c r="J252" t="s">
        <v>313</v>
      </c>
      <c r="K252">
        <v>17400</v>
      </c>
      <c r="L252">
        <v>0</v>
      </c>
    </row>
    <row r="253" spans="1:12" x14ac:dyDescent="0.25">
      <c r="A253">
        <v>407020080</v>
      </c>
      <c r="B253" t="s">
        <v>579</v>
      </c>
      <c r="C253" t="s">
        <v>379</v>
      </c>
      <c r="D253" t="s">
        <v>420</v>
      </c>
      <c r="F253">
        <v>1280.75</v>
      </c>
      <c r="I253">
        <v>1280.75</v>
      </c>
      <c r="J253" t="s">
        <v>313</v>
      </c>
      <c r="K253">
        <v>5123</v>
      </c>
      <c r="L253">
        <v>0</v>
      </c>
    </row>
    <row r="254" spans="1:12" x14ac:dyDescent="0.25">
      <c r="A254">
        <v>407030255</v>
      </c>
      <c r="B254" t="s">
        <v>580</v>
      </c>
      <c r="C254" t="s">
        <v>379</v>
      </c>
      <c r="D254" t="s">
        <v>420</v>
      </c>
      <c r="F254">
        <v>2023.53</v>
      </c>
      <c r="H254">
        <v>2428.54</v>
      </c>
      <c r="I254">
        <v>4452.07</v>
      </c>
      <c r="J254" t="s">
        <v>313</v>
      </c>
      <c r="K254">
        <v>8094.12</v>
      </c>
      <c r="L254">
        <v>0</v>
      </c>
    </row>
    <row r="255" spans="1:12" x14ac:dyDescent="0.25">
      <c r="A255">
        <v>407040110</v>
      </c>
      <c r="B255" t="s">
        <v>581</v>
      </c>
      <c r="C255" t="s">
        <v>582</v>
      </c>
      <c r="D255" t="s">
        <v>420</v>
      </c>
      <c r="F255">
        <v>596.33000000000004</v>
      </c>
      <c r="G255">
        <v>596.33000000000004</v>
      </c>
      <c r="I255">
        <v>1192.6600000000001</v>
      </c>
      <c r="J255" t="s">
        <v>386</v>
      </c>
      <c r="K255">
        <v>2385.3200000000002</v>
      </c>
      <c r="L255">
        <v>0</v>
      </c>
    </row>
    <row r="256" spans="1:12" x14ac:dyDescent="0.25">
      <c r="A256">
        <v>407020233</v>
      </c>
      <c r="B256" t="s">
        <v>583</v>
      </c>
      <c r="C256" t="s">
        <v>582</v>
      </c>
      <c r="D256" t="s">
        <v>420</v>
      </c>
      <c r="F256">
        <v>650.08000000000004</v>
      </c>
      <c r="G256">
        <v>650.08000000000004</v>
      </c>
      <c r="I256">
        <v>1300.1600000000001</v>
      </c>
      <c r="J256" t="s">
        <v>386</v>
      </c>
      <c r="K256">
        <v>2600.3200000000002</v>
      </c>
      <c r="L256">
        <v>0</v>
      </c>
    </row>
    <row r="257" spans="1:12" x14ac:dyDescent="0.25">
      <c r="A257">
        <v>413040143</v>
      </c>
      <c r="B257" t="s">
        <v>584</v>
      </c>
      <c r="C257" t="s">
        <v>582</v>
      </c>
      <c r="D257" t="s">
        <v>420</v>
      </c>
      <c r="F257">
        <v>338.95</v>
      </c>
      <c r="G257">
        <v>677.9</v>
      </c>
      <c r="I257">
        <v>1016.8499999999999</v>
      </c>
      <c r="J257" t="s">
        <v>386</v>
      </c>
      <c r="K257">
        <v>1355.8</v>
      </c>
      <c r="L257">
        <v>0</v>
      </c>
    </row>
    <row r="258" spans="1:12" x14ac:dyDescent="0.25">
      <c r="A258">
        <v>407030190</v>
      </c>
      <c r="B258" t="s">
        <v>585</v>
      </c>
      <c r="C258" t="s">
        <v>582</v>
      </c>
      <c r="D258" t="s">
        <v>420</v>
      </c>
      <c r="F258">
        <v>684.13</v>
      </c>
      <c r="G258">
        <v>684.13</v>
      </c>
      <c r="I258">
        <v>1368.26</v>
      </c>
      <c r="J258" t="s">
        <v>386</v>
      </c>
      <c r="K258">
        <v>2736.52</v>
      </c>
      <c r="L258">
        <v>0</v>
      </c>
    </row>
    <row r="259" spans="1:12" x14ac:dyDescent="0.25">
      <c r="A259">
        <v>407010211</v>
      </c>
      <c r="B259" t="s">
        <v>586</v>
      </c>
      <c r="C259" t="s">
        <v>582</v>
      </c>
      <c r="D259" t="s">
        <v>420</v>
      </c>
      <c r="F259">
        <v>687.76</v>
      </c>
      <c r="G259">
        <v>687.76</v>
      </c>
      <c r="I259">
        <v>1375.52</v>
      </c>
      <c r="J259" t="s">
        <v>386</v>
      </c>
      <c r="K259">
        <v>2751.04</v>
      </c>
      <c r="L259">
        <v>0</v>
      </c>
    </row>
    <row r="260" spans="1:12" x14ac:dyDescent="0.25">
      <c r="A260">
        <v>401020061</v>
      </c>
      <c r="B260" t="s">
        <v>587</v>
      </c>
      <c r="C260" t="s">
        <v>582</v>
      </c>
      <c r="D260" t="s">
        <v>420</v>
      </c>
      <c r="F260">
        <v>347.77</v>
      </c>
      <c r="G260">
        <v>695.54</v>
      </c>
      <c r="I260">
        <v>1043.31</v>
      </c>
      <c r="J260" t="s">
        <v>386</v>
      </c>
      <c r="K260">
        <v>1391.08</v>
      </c>
      <c r="L260">
        <v>0</v>
      </c>
    </row>
    <row r="261" spans="1:12" x14ac:dyDescent="0.25">
      <c r="A261">
        <v>407010149</v>
      </c>
      <c r="B261" t="s">
        <v>588</v>
      </c>
      <c r="C261" t="s">
        <v>582</v>
      </c>
      <c r="D261" t="s">
        <v>420</v>
      </c>
      <c r="F261">
        <v>701.15</v>
      </c>
      <c r="G261">
        <v>701.15</v>
      </c>
      <c r="I261">
        <v>1402.3</v>
      </c>
      <c r="J261" t="s">
        <v>386</v>
      </c>
      <c r="K261">
        <v>2804.6</v>
      </c>
      <c r="L261">
        <v>0</v>
      </c>
    </row>
    <row r="262" spans="1:12" x14ac:dyDescent="0.25">
      <c r="A262">
        <v>401020045</v>
      </c>
      <c r="B262" t="s">
        <v>589</v>
      </c>
      <c r="C262" t="s">
        <v>582</v>
      </c>
      <c r="D262" t="s">
        <v>420</v>
      </c>
      <c r="F262">
        <v>356.81</v>
      </c>
      <c r="G262">
        <v>713.62</v>
      </c>
      <c r="I262">
        <v>1070.43</v>
      </c>
      <c r="J262" t="s">
        <v>386</v>
      </c>
      <c r="K262">
        <v>1427.24</v>
      </c>
      <c r="L262">
        <v>0</v>
      </c>
    </row>
    <row r="263" spans="1:12" x14ac:dyDescent="0.25">
      <c r="A263">
        <v>407020020</v>
      </c>
      <c r="B263" t="s">
        <v>590</v>
      </c>
      <c r="C263" t="s">
        <v>582</v>
      </c>
      <c r="D263" t="s">
        <v>420</v>
      </c>
      <c r="F263">
        <v>716.48</v>
      </c>
      <c r="G263">
        <v>716.48</v>
      </c>
      <c r="I263">
        <v>1432.96</v>
      </c>
      <c r="J263" t="s">
        <v>386</v>
      </c>
      <c r="K263">
        <v>2865.92</v>
      </c>
      <c r="L263">
        <v>0</v>
      </c>
    </row>
    <row r="264" spans="1:12" x14ac:dyDescent="0.25">
      <c r="A264">
        <v>401020070</v>
      </c>
      <c r="B264" t="s">
        <v>591</v>
      </c>
      <c r="C264" t="s">
        <v>582</v>
      </c>
      <c r="D264" t="s">
        <v>420</v>
      </c>
      <c r="F264">
        <v>143.72</v>
      </c>
      <c r="G264">
        <v>718.6</v>
      </c>
      <c r="I264">
        <v>862.32</v>
      </c>
      <c r="J264" t="s">
        <v>386</v>
      </c>
      <c r="K264">
        <v>574.88</v>
      </c>
      <c r="L264">
        <v>143.72000000000003</v>
      </c>
    </row>
    <row r="265" spans="1:12" x14ac:dyDescent="0.25">
      <c r="A265">
        <v>401020088</v>
      </c>
      <c r="B265" t="s">
        <v>592</v>
      </c>
      <c r="C265" t="s">
        <v>582</v>
      </c>
      <c r="D265" t="s">
        <v>420</v>
      </c>
      <c r="F265">
        <v>143.72</v>
      </c>
      <c r="G265">
        <v>718.6</v>
      </c>
      <c r="I265">
        <v>862.32</v>
      </c>
      <c r="J265" t="s">
        <v>386</v>
      </c>
      <c r="K265">
        <v>574.88</v>
      </c>
      <c r="L265">
        <v>143.72000000000003</v>
      </c>
    </row>
    <row r="266" spans="1:12" x14ac:dyDescent="0.25">
      <c r="A266">
        <v>407040153</v>
      </c>
      <c r="B266" t="s">
        <v>593</v>
      </c>
      <c r="C266" t="s">
        <v>582</v>
      </c>
      <c r="D266" t="s">
        <v>420</v>
      </c>
      <c r="F266">
        <v>360.66</v>
      </c>
      <c r="G266">
        <v>721.32</v>
      </c>
      <c r="I266">
        <v>1081.98</v>
      </c>
      <c r="J266" t="s">
        <v>386</v>
      </c>
      <c r="K266">
        <v>1442.64</v>
      </c>
      <c r="L266">
        <v>0</v>
      </c>
    </row>
    <row r="267" spans="1:12" x14ac:dyDescent="0.25">
      <c r="A267">
        <v>407040072</v>
      </c>
      <c r="B267" t="s">
        <v>594</v>
      </c>
      <c r="C267" t="s">
        <v>582</v>
      </c>
      <c r="D267" t="s">
        <v>420</v>
      </c>
      <c r="F267">
        <v>361.54</v>
      </c>
      <c r="G267">
        <v>723.08</v>
      </c>
      <c r="I267">
        <v>1084.6200000000001</v>
      </c>
      <c r="J267" t="s">
        <v>386</v>
      </c>
      <c r="K267">
        <v>1446.16</v>
      </c>
      <c r="L267">
        <v>0</v>
      </c>
    </row>
    <row r="268" spans="1:12" x14ac:dyDescent="0.25">
      <c r="A268">
        <v>407020470</v>
      </c>
      <c r="B268" t="s">
        <v>595</v>
      </c>
      <c r="C268" t="s">
        <v>582</v>
      </c>
      <c r="D268" t="s">
        <v>420</v>
      </c>
      <c r="F268">
        <v>183.64</v>
      </c>
      <c r="G268">
        <v>734.56</v>
      </c>
      <c r="I268">
        <v>918.19999999999993</v>
      </c>
      <c r="J268" t="s">
        <v>386</v>
      </c>
      <c r="K268">
        <v>734.56</v>
      </c>
      <c r="L268">
        <v>0</v>
      </c>
    </row>
    <row r="269" spans="1:12" x14ac:dyDescent="0.25">
      <c r="A269">
        <v>407020217</v>
      </c>
      <c r="B269" t="s">
        <v>596</v>
      </c>
      <c r="C269" t="s">
        <v>582</v>
      </c>
      <c r="D269" t="s">
        <v>420</v>
      </c>
      <c r="F269">
        <v>246.81</v>
      </c>
      <c r="G269">
        <v>740.43000000000006</v>
      </c>
      <c r="I269">
        <v>987.24</v>
      </c>
      <c r="J269" t="s">
        <v>386</v>
      </c>
      <c r="K269">
        <v>987.24</v>
      </c>
      <c r="L269">
        <v>0</v>
      </c>
    </row>
    <row r="270" spans="1:12" x14ac:dyDescent="0.25">
      <c r="A270">
        <v>407020268</v>
      </c>
      <c r="B270" t="s">
        <v>597</v>
      </c>
      <c r="C270" t="s">
        <v>582</v>
      </c>
      <c r="D270" t="s">
        <v>420</v>
      </c>
      <c r="F270">
        <v>374.14</v>
      </c>
      <c r="G270">
        <v>748.28</v>
      </c>
      <c r="I270">
        <v>1122.42</v>
      </c>
      <c r="J270" t="s">
        <v>386</v>
      </c>
      <c r="K270">
        <v>1496.56</v>
      </c>
      <c r="L270">
        <v>0</v>
      </c>
    </row>
    <row r="271" spans="1:12" x14ac:dyDescent="0.25">
      <c r="A271">
        <v>407020357</v>
      </c>
      <c r="B271" t="s">
        <v>598</v>
      </c>
      <c r="C271" t="s">
        <v>582</v>
      </c>
      <c r="D271" t="s">
        <v>420</v>
      </c>
      <c r="F271">
        <v>374.14</v>
      </c>
      <c r="G271">
        <v>748.28</v>
      </c>
      <c r="I271">
        <v>1122.42</v>
      </c>
      <c r="J271" t="s">
        <v>386</v>
      </c>
      <c r="K271">
        <v>1496.56</v>
      </c>
      <c r="L271">
        <v>0</v>
      </c>
    </row>
    <row r="272" spans="1:12" x14ac:dyDescent="0.25">
      <c r="A272">
        <v>413040097</v>
      </c>
      <c r="B272" t="s">
        <v>599</v>
      </c>
      <c r="C272" t="s">
        <v>582</v>
      </c>
      <c r="D272" t="s">
        <v>420</v>
      </c>
      <c r="F272">
        <v>250.12</v>
      </c>
      <c r="G272">
        <v>750.36</v>
      </c>
      <c r="I272">
        <v>1000.48</v>
      </c>
      <c r="J272" t="s">
        <v>386</v>
      </c>
      <c r="K272">
        <v>1000.48</v>
      </c>
      <c r="L272">
        <v>0</v>
      </c>
    </row>
    <row r="273" spans="1:12" x14ac:dyDescent="0.25">
      <c r="A273">
        <v>407020110</v>
      </c>
      <c r="B273" t="s">
        <v>600</v>
      </c>
      <c r="C273" t="s">
        <v>582</v>
      </c>
      <c r="D273" t="s">
        <v>420</v>
      </c>
      <c r="F273">
        <v>125.47</v>
      </c>
      <c r="G273">
        <v>752.81999999999994</v>
      </c>
      <c r="I273">
        <v>878.29</v>
      </c>
      <c r="J273" t="s">
        <v>386</v>
      </c>
      <c r="K273">
        <v>501.88</v>
      </c>
      <c r="L273">
        <v>250.93999999999994</v>
      </c>
    </row>
    <row r="274" spans="1:12" x14ac:dyDescent="0.25">
      <c r="A274">
        <v>407040137</v>
      </c>
      <c r="B274" t="s">
        <v>601</v>
      </c>
      <c r="C274" t="s">
        <v>582</v>
      </c>
      <c r="D274" t="s">
        <v>420</v>
      </c>
      <c r="F274">
        <v>376.95</v>
      </c>
      <c r="G274">
        <v>753.9</v>
      </c>
      <c r="I274">
        <v>1130.8499999999999</v>
      </c>
      <c r="J274" t="s">
        <v>386</v>
      </c>
      <c r="K274">
        <v>1507.8</v>
      </c>
      <c r="L274">
        <v>0</v>
      </c>
    </row>
    <row r="275" spans="1:12" x14ac:dyDescent="0.25">
      <c r="A275">
        <v>401020118</v>
      </c>
      <c r="B275" t="s">
        <v>602</v>
      </c>
      <c r="C275" t="s">
        <v>582</v>
      </c>
      <c r="D275" t="s">
        <v>420</v>
      </c>
      <c r="F275">
        <v>251.31</v>
      </c>
      <c r="G275">
        <v>753.93000000000006</v>
      </c>
      <c r="I275">
        <v>1005.24</v>
      </c>
      <c r="J275" t="s">
        <v>386</v>
      </c>
      <c r="K275">
        <v>1005.24</v>
      </c>
      <c r="L275">
        <v>0</v>
      </c>
    </row>
    <row r="276" spans="1:12" x14ac:dyDescent="0.25">
      <c r="A276">
        <v>407020292</v>
      </c>
      <c r="B276" t="s">
        <v>603</v>
      </c>
      <c r="C276" t="s">
        <v>582</v>
      </c>
      <c r="D276" t="s">
        <v>420</v>
      </c>
      <c r="F276">
        <v>378.69</v>
      </c>
      <c r="G276">
        <v>757.38</v>
      </c>
      <c r="I276">
        <v>1136.07</v>
      </c>
      <c r="J276" t="s">
        <v>386</v>
      </c>
      <c r="K276">
        <v>1514.76</v>
      </c>
      <c r="L276">
        <v>0</v>
      </c>
    </row>
    <row r="277" spans="1:12" x14ac:dyDescent="0.25">
      <c r="A277">
        <v>407040226</v>
      </c>
      <c r="B277" t="s">
        <v>604</v>
      </c>
      <c r="C277" t="s">
        <v>582</v>
      </c>
      <c r="D277" t="s">
        <v>420</v>
      </c>
      <c r="F277">
        <v>382.19</v>
      </c>
      <c r="G277">
        <v>764.38</v>
      </c>
      <c r="I277">
        <v>1146.57</v>
      </c>
      <c r="J277" t="s">
        <v>386</v>
      </c>
      <c r="K277">
        <v>1528.76</v>
      </c>
      <c r="L277">
        <v>0</v>
      </c>
    </row>
    <row r="278" spans="1:12" x14ac:dyDescent="0.25">
      <c r="A278">
        <v>413040208</v>
      </c>
      <c r="B278" t="s">
        <v>605</v>
      </c>
      <c r="C278" t="s">
        <v>582</v>
      </c>
      <c r="D278" t="s">
        <v>420</v>
      </c>
      <c r="F278">
        <v>256.23</v>
      </c>
      <c r="G278">
        <v>768.69</v>
      </c>
      <c r="I278">
        <v>1024.92</v>
      </c>
      <c r="J278" t="s">
        <v>386</v>
      </c>
      <c r="K278">
        <v>1024.92</v>
      </c>
      <c r="L278">
        <v>0</v>
      </c>
    </row>
    <row r="279" spans="1:12" x14ac:dyDescent="0.25">
      <c r="A279">
        <v>407030182</v>
      </c>
      <c r="B279" t="s">
        <v>606</v>
      </c>
      <c r="C279" t="s">
        <v>582</v>
      </c>
      <c r="D279" t="s">
        <v>420</v>
      </c>
      <c r="F279">
        <v>774.95</v>
      </c>
      <c r="G279">
        <v>774.95</v>
      </c>
      <c r="I279">
        <v>1549.9</v>
      </c>
      <c r="J279" t="s">
        <v>386</v>
      </c>
      <c r="K279">
        <v>3099.8</v>
      </c>
      <c r="L279">
        <v>0</v>
      </c>
    </row>
    <row r="280" spans="1:12" x14ac:dyDescent="0.25">
      <c r="A280">
        <v>407010050</v>
      </c>
      <c r="B280" t="s">
        <v>607</v>
      </c>
      <c r="C280" t="s">
        <v>582</v>
      </c>
      <c r="D280" t="s">
        <v>420</v>
      </c>
      <c r="F280">
        <v>777.23</v>
      </c>
      <c r="G280">
        <v>777.23</v>
      </c>
      <c r="I280">
        <v>1554.46</v>
      </c>
      <c r="J280" t="s">
        <v>386</v>
      </c>
      <c r="K280">
        <v>3108.92</v>
      </c>
      <c r="L280">
        <v>0</v>
      </c>
    </row>
    <row r="281" spans="1:12" x14ac:dyDescent="0.25">
      <c r="A281">
        <v>413040232</v>
      </c>
      <c r="B281" t="s">
        <v>608</v>
      </c>
      <c r="C281" t="s">
        <v>582</v>
      </c>
      <c r="D281" t="s">
        <v>420</v>
      </c>
      <c r="F281">
        <v>391.88</v>
      </c>
      <c r="G281">
        <v>783.76</v>
      </c>
      <c r="I281">
        <v>1175.6399999999999</v>
      </c>
      <c r="J281" t="s">
        <v>386</v>
      </c>
      <c r="K281">
        <v>1567.52</v>
      </c>
      <c r="L281">
        <v>0</v>
      </c>
    </row>
    <row r="282" spans="1:12" x14ac:dyDescent="0.25">
      <c r="A282">
        <v>413040119</v>
      </c>
      <c r="B282" t="s">
        <v>609</v>
      </c>
      <c r="C282" t="s">
        <v>582</v>
      </c>
      <c r="D282" t="s">
        <v>420</v>
      </c>
      <c r="F282">
        <v>391.88</v>
      </c>
      <c r="G282">
        <v>783.76</v>
      </c>
      <c r="I282">
        <v>1175.6399999999999</v>
      </c>
      <c r="J282" t="s">
        <v>386</v>
      </c>
      <c r="K282">
        <v>1567.52</v>
      </c>
      <c r="L282">
        <v>0</v>
      </c>
    </row>
    <row r="283" spans="1:12" x14ac:dyDescent="0.25">
      <c r="A283">
        <v>407010017</v>
      </c>
      <c r="B283" t="s">
        <v>610</v>
      </c>
      <c r="C283" t="s">
        <v>582</v>
      </c>
      <c r="D283" t="s">
        <v>420</v>
      </c>
      <c r="F283">
        <v>787.03</v>
      </c>
      <c r="G283">
        <v>787.03</v>
      </c>
      <c r="I283">
        <v>1574.06</v>
      </c>
      <c r="J283" t="s">
        <v>386</v>
      </c>
      <c r="K283">
        <v>3148.12</v>
      </c>
      <c r="L283">
        <v>0</v>
      </c>
    </row>
    <row r="284" spans="1:12" x14ac:dyDescent="0.25">
      <c r="A284">
        <v>407010092</v>
      </c>
      <c r="B284" t="s">
        <v>611</v>
      </c>
      <c r="C284" t="s">
        <v>582</v>
      </c>
      <c r="D284" t="s">
        <v>420</v>
      </c>
      <c r="F284">
        <v>787.65</v>
      </c>
      <c r="G284">
        <v>787.65</v>
      </c>
      <c r="I284">
        <v>1575.3</v>
      </c>
      <c r="J284" t="s">
        <v>386</v>
      </c>
      <c r="K284">
        <v>3150.6</v>
      </c>
      <c r="L284">
        <v>0</v>
      </c>
    </row>
    <row r="285" spans="1:12" x14ac:dyDescent="0.25">
      <c r="A285">
        <v>407010106</v>
      </c>
      <c r="B285" t="s">
        <v>612</v>
      </c>
      <c r="C285" t="s">
        <v>582</v>
      </c>
      <c r="D285" t="s">
        <v>420</v>
      </c>
      <c r="F285">
        <v>787.65</v>
      </c>
      <c r="G285">
        <v>787.65</v>
      </c>
      <c r="I285">
        <v>1575.3</v>
      </c>
      <c r="J285" t="s">
        <v>386</v>
      </c>
      <c r="K285">
        <v>3150.6</v>
      </c>
      <c r="L285">
        <v>0</v>
      </c>
    </row>
    <row r="286" spans="1:12" x14ac:dyDescent="0.25">
      <c r="A286">
        <v>407020349</v>
      </c>
      <c r="B286" t="s">
        <v>613</v>
      </c>
      <c r="C286" t="s">
        <v>582</v>
      </c>
      <c r="D286" t="s">
        <v>420</v>
      </c>
      <c r="F286">
        <v>394.05</v>
      </c>
      <c r="G286">
        <v>788.1</v>
      </c>
      <c r="I286">
        <v>1182.1500000000001</v>
      </c>
      <c r="J286" t="s">
        <v>386</v>
      </c>
      <c r="K286">
        <v>1576.2</v>
      </c>
      <c r="L286">
        <v>0</v>
      </c>
    </row>
    <row r="287" spans="1:12" x14ac:dyDescent="0.25">
      <c r="A287">
        <v>401020100</v>
      </c>
      <c r="B287" t="s">
        <v>614</v>
      </c>
      <c r="C287" t="s">
        <v>582</v>
      </c>
      <c r="D287" t="s">
        <v>420</v>
      </c>
      <c r="F287">
        <v>158.11000000000001</v>
      </c>
      <c r="G287">
        <v>790.55000000000007</v>
      </c>
      <c r="I287">
        <v>948.66000000000008</v>
      </c>
      <c r="J287" t="s">
        <v>386</v>
      </c>
      <c r="K287">
        <v>632.44000000000005</v>
      </c>
      <c r="L287">
        <v>158.11000000000001</v>
      </c>
    </row>
    <row r="288" spans="1:12" x14ac:dyDescent="0.25">
      <c r="A288">
        <v>407010084</v>
      </c>
      <c r="B288" t="s">
        <v>615</v>
      </c>
      <c r="C288" t="s">
        <v>582</v>
      </c>
      <c r="D288" t="s">
        <v>420</v>
      </c>
      <c r="F288">
        <v>794.88</v>
      </c>
      <c r="G288">
        <v>794.88</v>
      </c>
      <c r="I288">
        <v>1589.76</v>
      </c>
      <c r="J288" t="s">
        <v>386</v>
      </c>
      <c r="K288">
        <v>3179.52</v>
      </c>
      <c r="L288">
        <v>0</v>
      </c>
    </row>
    <row r="289" spans="1:12" x14ac:dyDescent="0.25">
      <c r="A289">
        <v>407040048</v>
      </c>
      <c r="B289" t="s">
        <v>616</v>
      </c>
      <c r="C289" t="s">
        <v>582</v>
      </c>
      <c r="D289" t="s">
        <v>420</v>
      </c>
      <c r="F289">
        <v>808.13</v>
      </c>
      <c r="G289">
        <v>808.13</v>
      </c>
      <c r="I289">
        <v>1616.26</v>
      </c>
      <c r="J289" t="s">
        <v>386</v>
      </c>
      <c r="K289">
        <v>3232.52</v>
      </c>
      <c r="L289">
        <v>0</v>
      </c>
    </row>
    <row r="290" spans="1:12" x14ac:dyDescent="0.25">
      <c r="A290">
        <v>407010289</v>
      </c>
      <c r="B290" t="s">
        <v>617</v>
      </c>
      <c r="C290" t="s">
        <v>582</v>
      </c>
      <c r="D290" t="s">
        <v>420</v>
      </c>
      <c r="F290">
        <v>822.91</v>
      </c>
      <c r="G290">
        <v>822.91</v>
      </c>
      <c r="I290">
        <v>1645.82</v>
      </c>
      <c r="J290" t="s">
        <v>386</v>
      </c>
      <c r="K290">
        <v>3291.64</v>
      </c>
      <c r="L290">
        <v>0</v>
      </c>
    </row>
    <row r="291" spans="1:12" x14ac:dyDescent="0.25">
      <c r="A291">
        <v>413040151</v>
      </c>
      <c r="B291" t="s">
        <v>618</v>
      </c>
      <c r="C291" t="s">
        <v>582</v>
      </c>
      <c r="D291" t="s">
        <v>420</v>
      </c>
      <c r="F291">
        <v>413.45</v>
      </c>
      <c r="G291">
        <v>826.9</v>
      </c>
      <c r="I291">
        <v>1240.3499999999999</v>
      </c>
      <c r="J291" t="s">
        <v>386</v>
      </c>
      <c r="K291">
        <v>1653.8</v>
      </c>
      <c r="L291">
        <v>0</v>
      </c>
    </row>
    <row r="292" spans="1:12" x14ac:dyDescent="0.25">
      <c r="A292">
        <v>407040056</v>
      </c>
      <c r="B292" t="s">
        <v>619</v>
      </c>
      <c r="C292" t="s">
        <v>582</v>
      </c>
      <c r="D292" t="s">
        <v>420</v>
      </c>
      <c r="F292">
        <v>830.9</v>
      </c>
      <c r="G292">
        <v>830.9</v>
      </c>
      <c r="I292">
        <v>1661.8</v>
      </c>
      <c r="J292" t="s">
        <v>386</v>
      </c>
      <c r="K292">
        <v>3323.6</v>
      </c>
      <c r="L292">
        <v>0</v>
      </c>
    </row>
    <row r="293" spans="1:12" x14ac:dyDescent="0.25">
      <c r="A293">
        <v>413040127</v>
      </c>
      <c r="B293" t="s">
        <v>620</v>
      </c>
      <c r="C293" t="s">
        <v>582</v>
      </c>
      <c r="D293" t="s">
        <v>420</v>
      </c>
      <c r="F293">
        <v>281.72000000000003</v>
      </c>
      <c r="G293">
        <v>845.16000000000008</v>
      </c>
      <c r="I293">
        <v>1126.8800000000001</v>
      </c>
      <c r="J293" t="s">
        <v>386</v>
      </c>
      <c r="K293">
        <v>1126.8800000000001</v>
      </c>
      <c r="L293">
        <v>0</v>
      </c>
    </row>
    <row r="294" spans="1:12" x14ac:dyDescent="0.25">
      <c r="A294">
        <v>413040135</v>
      </c>
      <c r="B294" t="s">
        <v>621</v>
      </c>
      <c r="C294" t="s">
        <v>582</v>
      </c>
      <c r="D294" t="s">
        <v>420</v>
      </c>
      <c r="F294">
        <v>281.72000000000003</v>
      </c>
      <c r="G294">
        <v>845.16000000000008</v>
      </c>
      <c r="I294">
        <v>1126.8800000000001</v>
      </c>
      <c r="J294" t="s">
        <v>386</v>
      </c>
      <c r="K294">
        <v>1126.8800000000001</v>
      </c>
      <c r="L294">
        <v>0</v>
      </c>
    </row>
    <row r="295" spans="1:12" x14ac:dyDescent="0.25">
      <c r="A295">
        <v>407020420</v>
      </c>
      <c r="B295" t="s">
        <v>622</v>
      </c>
      <c r="C295" t="s">
        <v>582</v>
      </c>
      <c r="D295" t="s">
        <v>420</v>
      </c>
      <c r="F295">
        <v>212.85</v>
      </c>
      <c r="G295">
        <v>851.4</v>
      </c>
      <c r="I295">
        <v>1064.25</v>
      </c>
      <c r="J295" t="s">
        <v>386</v>
      </c>
      <c r="K295">
        <v>851.4</v>
      </c>
      <c r="L295">
        <v>0</v>
      </c>
    </row>
    <row r="296" spans="1:12" x14ac:dyDescent="0.25">
      <c r="A296">
        <v>407020144</v>
      </c>
      <c r="B296" t="s">
        <v>623</v>
      </c>
      <c r="C296" t="s">
        <v>582</v>
      </c>
      <c r="D296" t="s">
        <v>420</v>
      </c>
      <c r="F296">
        <v>170.47</v>
      </c>
      <c r="G296">
        <v>852.35</v>
      </c>
      <c r="I296">
        <v>1022.82</v>
      </c>
      <c r="J296" t="s">
        <v>386</v>
      </c>
      <c r="K296">
        <v>681.88</v>
      </c>
      <c r="L296">
        <v>170.47000000000003</v>
      </c>
    </row>
    <row r="297" spans="1:12" x14ac:dyDescent="0.25">
      <c r="A297">
        <v>407030166</v>
      </c>
      <c r="B297" t="s">
        <v>624</v>
      </c>
      <c r="C297" t="s">
        <v>582</v>
      </c>
      <c r="D297" t="s">
        <v>420</v>
      </c>
      <c r="F297">
        <v>859.07</v>
      </c>
      <c r="G297">
        <v>859.07</v>
      </c>
      <c r="I297">
        <v>1718.14</v>
      </c>
      <c r="J297" t="s">
        <v>386</v>
      </c>
      <c r="K297">
        <v>3436.28</v>
      </c>
      <c r="L297">
        <v>0</v>
      </c>
    </row>
    <row r="298" spans="1:12" x14ac:dyDescent="0.25">
      <c r="A298">
        <v>407030174</v>
      </c>
      <c r="B298" t="s">
        <v>625</v>
      </c>
      <c r="C298" t="s">
        <v>582</v>
      </c>
      <c r="D298" t="s">
        <v>420</v>
      </c>
      <c r="F298">
        <v>863.53</v>
      </c>
      <c r="G298">
        <v>863.53</v>
      </c>
      <c r="I298">
        <v>1727.06</v>
      </c>
      <c r="J298" t="s">
        <v>386</v>
      </c>
      <c r="K298">
        <v>3454.12</v>
      </c>
      <c r="L298">
        <v>0</v>
      </c>
    </row>
    <row r="299" spans="1:12" x14ac:dyDescent="0.25">
      <c r="A299">
        <v>407040129</v>
      </c>
      <c r="B299" t="s">
        <v>626</v>
      </c>
      <c r="C299" t="s">
        <v>582</v>
      </c>
      <c r="D299" t="s">
        <v>420</v>
      </c>
      <c r="F299">
        <v>434.99</v>
      </c>
      <c r="G299">
        <v>869.98</v>
      </c>
      <c r="I299">
        <v>1304.97</v>
      </c>
      <c r="J299" t="s">
        <v>386</v>
      </c>
      <c r="K299">
        <v>1739.96</v>
      </c>
      <c r="L299">
        <v>0</v>
      </c>
    </row>
    <row r="300" spans="1:12" x14ac:dyDescent="0.25">
      <c r="A300">
        <v>407020322</v>
      </c>
      <c r="B300" t="s">
        <v>627</v>
      </c>
      <c r="C300" t="s">
        <v>582</v>
      </c>
      <c r="D300" t="s">
        <v>420</v>
      </c>
      <c r="F300">
        <v>178.24</v>
      </c>
      <c r="G300">
        <v>891.2</v>
      </c>
      <c r="I300">
        <v>1069.44</v>
      </c>
      <c r="J300" t="s">
        <v>386</v>
      </c>
      <c r="K300">
        <v>712.96</v>
      </c>
      <c r="L300">
        <v>178.24</v>
      </c>
    </row>
    <row r="301" spans="1:12" x14ac:dyDescent="0.25">
      <c r="A301">
        <v>407020250</v>
      </c>
      <c r="B301" t="s">
        <v>628</v>
      </c>
      <c r="C301" t="s">
        <v>582</v>
      </c>
      <c r="D301" t="s">
        <v>420</v>
      </c>
      <c r="F301">
        <v>896.25</v>
      </c>
      <c r="G301">
        <v>896.25</v>
      </c>
      <c r="I301">
        <v>1792.5</v>
      </c>
      <c r="J301" t="s">
        <v>386</v>
      </c>
      <c r="K301">
        <v>3585</v>
      </c>
      <c r="L301">
        <v>0</v>
      </c>
    </row>
    <row r="302" spans="1:12" x14ac:dyDescent="0.25">
      <c r="A302">
        <v>407010165</v>
      </c>
      <c r="B302" t="s">
        <v>629</v>
      </c>
      <c r="C302" t="s">
        <v>582</v>
      </c>
      <c r="D302" t="s">
        <v>420</v>
      </c>
      <c r="F302">
        <v>902.18</v>
      </c>
      <c r="G302">
        <v>902.18</v>
      </c>
      <c r="I302">
        <v>1804.36</v>
      </c>
      <c r="J302" t="s">
        <v>386</v>
      </c>
      <c r="K302">
        <v>3608.72</v>
      </c>
      <c r="L302">
        <v>0</v>
      </c>
    </row>
    <row r="303" spans="1:12" x14ac:dyDescent="0.25">
      <c r="A303">
        <v>407010130</v>
      </c>
      <c r="B303" t="s">
        <v>630</v>
      </c>
      <c r="C303" t="s">
        <v>582</v>
      </c>
      <c r="D303" t="s">
        <v>420</v>
      </c>
      <c r="F303">
        <v>902.19</v>
      </c>
      <c r="G303">
        <v>902.19</v>
      </c>
      <c r="I303">
        <v>1804.38</v>
      </c>
      <c r="J303" t="s">
        <v>386</v>
      </c>
      <c r="K303">
        <v>3608.76</v>
      </c>
      <c r="L303">
        <v>0</v>
      </c>
    </row>
    <row r="304" spans="1:12" x14ac:dyDescent="0.25">
      <c r="A304">
        <v>401020142</v>
      </c>
      <c r="B304" t="s">
        <v>631</v>
      </c>
      <c r="C304" t="s">
        <v>582</v>
      </c>
      <c r="D304" t="s">
        <v>420</v>
      </c>
      <c r="F304">
        <v>302.08</v>
      </c>
      <c r="G304">
        <v>906.24</v>
      </c>
      <c r="I304">
        <v>1208.32</v>
      </c>
      <c r="J304" t="s">
        <v>386</v>
      </c>
      <c r="K304">
        <v>1208.32</v>
      </c>
      <c r="L304">
        <v>0</v>
      </c>
    </row>
    <row r="305" spans="1:12" x14ac:dyDescent="0.25">
      <c r="A305">
        <v>412010046</v>
      </c>
      <c r="B305" t="s">
        <v>632</v>
      </c>
      <c r="C305" t="s">
        <v>582</v>
      </c>
      <c r="D305" t="s">
        <v>420</v>
      </c>
      <c r="F305">
        <v>463.88</v>
      </c>
      <c r="G305">
        <v>927.76</v>
      </c>
      <c r="I305">
        <v>1391.6399999999999</v>
      </c>
      <c r="J305" t="s">
        <v>386</v>
      </c>
      <c r="K305">
        <v>1855.52</v>
      </c>
      <c r="L305">
        <v>0</v>
      </c>
    </row>
    <row r="306" spans="1:12" x14ac:dyDescent="0.25">
      <c r="A306">
        <v>413040194</v>
      </c>
      <c r="B306" t="s">
        <v>633</v>
      </c>
      <c r="C306" t="s">
        <v>582</v>
      </c>
      <c r="D306" t="s">
        <v>420</v>
      </c>
      <c r="F306">
        <v>315.61</v>
      </c>
      <c r="G306">
        <v>946.83</v>
      </c>
      <c r="I306">
        <v>1262.44</v>
      </c>
      <c r="J306" t="s">
        <v>386</v>
      </c>
      <c r="K306">
        <v>1262.44</v>
      </c>
      <c r="L306">
        <v>0</v>
      </c>
    </row>
    <row r="307" spans="1:12" x14ac:dyDescent="0.25">
      <c r="A307">
        <v>407020284</v>
      </c>
      <c r="B307" t="s">
        <v>634</v>
      </c>
      <c r="C307" t="s">
        <v>582</v>
      </c>
      <c r="D307" t="s">
        <v>420</v>
      </c>
      <c r="F307">
        <v>315.94</v>
      </c>
      <c r="G307">
        <v>947.81999999999994</v>
      </c>
      <c r="I307">
        <v>1263.76</v>
      </c>
      <c r="J307" t="s">
        <v>386</v>
      </c>
      <c r="K307">
        <v>1263.76</v>
      </c>
      <c r="L307">
        <v>0</v>
      </c>
    </row>
    <row r="308" spans="1:12" x14ac:dyDescent="0.25">
      <c r="A308">
        <v>401020096</v>
      </c>
      <c r="B308" t="s">
        <v>635</v>
      </c>
      <c r="C308" t="s">
        <v>582</v>
      </c>
      <c r="D308" t="s">
        <v>420</v>
      </c>
      <c r="F308">
        <v>480.06</v>
      </c>
      <c r="G308">
        <v>960.12</v>
      </c>
      <c r="I308">
        <v>1440.18</v>
      </c>
      <c r="J308" t="s">
        <v>386</v>
      </c>
      <c r="K308">
        <v>1920.24</v>
      </c>
      <c r="L308">
        <v>0</v>
      </c>
    </row>
    <row r="309" spans="1:12" x14ac:dyDescent="0.25">
      <c r="A309">
        <v>412040158</v>
      </c>
      <c r="B309" t="s">
        <v>636</v>
      </c>
      <c r="C309" t="s">
        <v>582</v>
      </c>
      <c r="D309" t="s">
        <v>420</v>
      </c>
      <c r="F309">
        <v>965.4</v>
      </c>
      <c r="G309">
        <v>965.4</v>
      </c>
      <c r="I309">
        <v>1930.8</v>
      </c>
      <c r="J309" t="s">
        <v>386</v>
      </c>
      <c r="K309">
        <v>3861.6</v>
      </c>
      <c r="L309">
        <v>0</v>
      </c>
    </row>
    <row r="310" spans="1:12" x14ac:dyDescent="0.25">
      <c r="A310">
        <v>413040038</v>
      </c>
      <c r="B310" t="s">
        <v>637</v>
      </c>
      <c r="C310" t="s">
        <v>582</v>
      </c>
      <c r="D310" t="s">
        <v>420</v>
      </c>
      <c r="F310">
        <v>486.92</v>
      </c>
      <c r="G310">
        <v>973.84</v>
      </c>
      <c r="I310">
        <v>1460.76</v>
      </c>
      <c r="J310" t="s">
        <v>386</v>
      </c>
      <c r="K310">
        <v>1947.68</v>
      </c>
      <c r="L310">
        <v>0</v>
      </c>
    </row>
    <row r="311" spans="1:12" x14ac:dyDescent="0.25">
      <c r="A311">
        <v>407030123</v>
      </c>
      <c r="B311" t="s">
        <v>638</v>
      </c>
      <c r="C311" t="s">
        <v>582</v>
      </c>
      <c r="D311" t="s">
        <v>420</v>
      </c>
      <c r="F311">
        <v>975.98</v>
      </c>
      <c r="G311">
        <v>975.98</v>
      </c>
      <c r="I311">
        <v>1951.96</v>
      </c>
      <c r="J311" t="s">
        <v>386</v>
      </c>
      <c r="K311">
        <v>3903.92</v>
      </c>
      <c r="L311">
        <v>0</v>
      </c>
    </row>
    <row r="312" spans="1:12" x14ac:dyDescent="0.25">
      <c r="A312">
        <v>412040018</v>
      </c>
      <c r="B312" t="s">
        <v>639</v>
      </c>
      <c r="C312" t="s">
        <v>582</v>
      </c>
      <c r="D312" t="s">
        <v>420</v>
      </c>
      <c r="F312">
        <v>490.42</v>
      </c>
      <c r="G312">
        <v>980.84</v>
      </c>
      <c r="I312">
        <v>1471.26</v>
      </c>
      <c r="J312" t="s">
        <v>386</v>
      </c>
      <c r="K312">
        <v>1961.68</v>
      </c>
      <c r="L312">
        <v>0</v>
      </c>
    </row>
    <row r="313" spans="1:12" x14ac:dyDescent="0.25">
      <c r="A313">
        <v>407020225</v>
      </c>
      <c r="B313" t="s">
        <v>640</v>
      </c>
      <c r="C313" t="s">
        <v>582</v>
      </c>
      <c r="D313" t="s">
        <v>420</v>
      </c>
      <c r="F313">
        <v>335.35</v>
      </c>
      <c r="G313">
        <v>1006.0500000000001</v>
      </c>
      <c r="I313">
        <v>1341.4</v>
      </c>
      <c r="J313" t="s">
        <v>386</v>
      </c>
      <c r="K313">
        <v>1341.4</v>
      </c>
      <c r="L313">
        <v>0</v>
      </c>
    </row>
    <row r="314" spans="1:12" x14ac:dyDescent="0.25">
      <c r="A314">
        <v>413040020</v>
      </c>
      <c r="B314" t="s">
        <v>641</v>
      </c>
      <c r="C314" t="s">
        <v>582</v>
      </c>
      <c r="D314" t="s">
        <v>420</v>
      </c>
      <c r="F314">
        <v>503.12</v>
      </c>
      <c r="G314">
        <v>1006.24</v>
      </c>
      <c r="I314">
        <v>1509.3600000000001</v>
      </c>
      <c r="J314" t="s">
        <v>386</v>
      </c>
      <c r="K314">
        <v>2012.48</v>
      </c>
      <c r="L314">
        <v>0</v>
      </c>
    </row>
    <row r="315" spans="1:12" x14ac:dyDescent="0.25">
      <c r="A315">
        <v>401020150</v>
      </c>
      <c r="B315" t="s">
        <v>642</v>
      </c>
      <c r="C315" t="s">
        <v>582</v>
      </c>
      <c r="D315" t="s">
        <v>420</v>
      </c>
      <c r="F315">
        <v>343.62</v>
      </c>
      <c r="G315">
        <v>1030.8600000000001</v>
      </c>
      <c r="I315">
        <v>1374.48</v>
      </c>
      <c r="J315" t="s">
        <v>386</v>
      </c>
      <c r="K315">
        <v>1374.48</v>
      </c>
      <c r="L315">
        <v>0</v>
      </c>
    </row>
    <row r="316" spans="1:12" x14ac:dyDescent="0.25">
      <c r="A316">
        <v>412010119</v>
      </c>
      <c r="B316" t="s">
        <v>643</v>
      </c>
      <c r="C316" t="s">
        <v>582</v>
      </c>
      <c r="D316" t="s">
        <v>420</v>
      </c>
      <c r="F316">
        <v>516.22</v>
      </c>
      <c r="G316">
        <v>1032.44</v>
      </c>
      <c r="I316">
        <v>1548.66</v>
      </c>
      <c r="J316" t="s">
        <v>386</v>
      </c>
      <c r="K316">
        <v>2064.88</v>
      </c>
      <c r="L316">
        <v>0</v>
      </c>
    </row>
    <row r="317" spans="1:12" x14ac:dyDescent="0.25">
      <c r="A317">
        <v>407010220</v>
      </c>
      <c r="B317" t="s">
        <v>644</v>
      </c>
      <c r="C317" t="s">
        <v>582</v>
      </c>
      <c r="D317" t="s">
        <v>420</v>
      </c>
      <c r="F317">
        <v>520.55999999999995</v>
      </c>
      <c r="G317">
        <v>1041.1199999999999</v>
      </c>
      <c r="I317">
        <v>1561.6799999999998</v>
      </c>
      <c r="J317" t="s">
        <v>386</v>
      </c>
      <c r="K317">
        <v>2082.2399999999998</v>
      </c>
      <c r="L317">
        <v>0</v>
      </c>
    </row>
    <row r="318" spans="1:12" x14ac:dyDescent="0.25">
      <c r="A318">
        <v>413040186</v>
      </c>
      <c r="B318" t="s">
        <v>645</v>
      </c>
      <c r="C318" t="s">
        <v>582</v>
      </c>
      <c r="D318" t="s">
        <v>420</v>
      </c>
      <c r="F318">
        <v>525.84</v>
      </c>
      <c r="G318">
        <v>1051.68</v>
      </c>
      <c r="I318">
        <v>1577.52</v>
      </c>
      <c r="J318" t="s">
        <v>386</v>
      </c>
      <c r="K318">
        <v>2103.36</v>
      </c>
      <c r="L318">
        <v>0</v>
      </c>
    </row>
    <row r="319" spans="1:12" x14ac:dyDescent="0.25">
      <c r="A319">
        <v>401020053</v>
      </c>
      <c r="B319" t="s">
        <v>646</v>
      </c>
      <c r="C319" t="s">
        <v>582</v>
      </c>
      <c r="D319" t="s">
        <v>420</v>
      </c>
      <c r="F319">
        <v>356.81</v>
      </c>
      <c r="G319">
        <v>1070.43</v>
      </c>
      <c r="I319">
        <v>1427.24</v>
      </c>
      <c r="J319" t="s">
        <v>386</v>
      </c>
      <c r="K319">
        <v>1427.24</v>
      </c>
      <c r="L319">
        <v>0</v>
      </c>
    </row>
    <row r="320" spans="1:12" x14ac:dyDescent="0.25">
      <c r="A320">
        <v>407040080</v>
      </c>
      <c r="B320" t="s">
        <v>647</v>
      </c>
      <c r="C320" t="s">
        <v>582</v>
      </c>
      <c r="D320" t="s">
        <v>420</v>
      </c>
      <c r="F320">
        <v>539.91999999999996</v>
      </c>
      <c r="G320">
        <v>1079.8399999999999</v>
      </c>
      <c r="I320">
        <v>1619.7599999999998</v>
      </c>
      <c r="J320" t="s">
        <v>386</v>
      </c>
      <c r="K320">
        <v>2159.6799999999998</v>
      </c>
      <c r="L320">
        <v>0</v>
      </c>
    </row>
    <row r="321" spans="1:12" x14ac:dyDescent="0.25">
      <c r="A321">
        <v>407020276</v>
      </c>
      <c r="B321" t="s">
        <v>648</v>
      </c>
      <c r="C321" t="s">
        <v>582</v>
      </c>
      <c r="D321" t="s">
        <v>420</v>
      </c>
      <c r="F321">
        <v>363.9</v>
      </c>
      <c r="G321">
        <v>1091.6999999999998</v>
      </c>
      <c r="I321">
        <v>1455.6</v>
      </c>
      <c r="J321" t="s">
        <v>386</v>
      </c>
      <c r="K321">
        <v>1455.6</v>
      </c>
      <c r="L321">
        <v>0</v>
      </c>
    </row>
    <row r="322" spans="1:12" x14ac:dyDescent="0.25">
      <c r="A322">
        <v>401020029</v>
      </c>
      <c r="B322" t="s">
        <v>649</v>
      </c>
      <c r="C322" t="s">
        <v>582</v>
      </c>
      <c r="D322" t="s">
        <v>420</v>
      </c>
      <c r="F322">
        <v>365.77</v>
      </c>
      <c r="G322">
        <v>1097.31</v>
      </c>
      <c r="I322">
        <v>1463.08</v>
      </c>
      <c r="J322" t="s">
        <v>386</v>
      </c>
      <c r="K322">
        <v>1463.08</v>
      </c>
      <c r="L322">
        <v>0</v>
      </c>
    </row>
    <row r="323" spans="1:12" x14ac:dyDescent="0.25">
      <c r="A323">
        <v>407030077</v>
      </c>
      <c r="B323" t="s">
        <v>650</v>
      </c>
      <c r="C323" t="s">
        <v>582</v>
      </c>
      <c r="D323" t="s">
        <v>420</v>
      </c>
      <c r="F323">
        <v>564.79</v>
      </c>
      <c r="G323">
        <v>1129.58</v>
      </c>
      <c r="I323">
        <v>1694.37</v>
      </c>
      <c r="J323" t="s">
        <v>386</v>
      </c>
      <c r="K323">
        <v>2259.16</v>
      </c>
      <c r="L323">
        <v>0</v>
      </c>
    </row>
    <row r="324" spans="1:12" x14ac:dyDescent="0.25">
      <c r="A324">
        <v>412010038</v>
      </c>
      <c r="B324" t="s">
        <v>651</v>
      </c>
      <c r="C324" t="s">
        <v>582</v>
      </c>
      <c r="D324" t="s">
        <v>420</v>
      </c>
      <c r="F324">
        <v>379.38</v>
      </c>
      <c r="G324">
        <v>1138.1399999999999</v>
      </c>
      <c r="I324">
        <v>1517.52</v>
      </c>
      <c r="J324" t="s">
        <v>386</v>
      </c>
      <c r="K324">
        <v>1517.52</v>
      </c>
      <c r="L324">
        <v>0</v>
      </c>
    </row>
    <row r="325" spans="1:12" x14ac:dyDescent="0.25">
      <c r="A325">
        <v>407030050</v>
      </c>
      <c r="B325" t="s">
        <v>652</v>
      </c>
      <c r="C325" t="s">
        <v>582</v>
      </c>
      <c r="D325" t="s">
        <v>420</v>
      </c>
      <c r="F325">
        <v>569.39</v>
      </c>
      <c r="G325">
        <v>1138.78</v>
      </c>
      <c r="I325">
        <v>1708.17</v>
      </c>
      <c r="J325" t="s">
        <v>386</v>
      </c>
      <c r="K325">
        <v>2277.56</v>
      </c>
      <c r="L325">
        <v>0</v>
      </c>
    </row>
    <row r="326" spans="1:12" x14ac:dyDescent="0.25">
      <c r="A326">
        <v>407030018</v>
      </c>
      <c r="B326" t="s">
        <v>653</v>
      </c>
      <c r="C326" t="s">
        <v>582</v>
      </c>
      <c r="D326" t="s">
        <v>420</v>
      </c>
      <c r="F326">
        <v>1161.31</v>
      </c>
      <c r="G326">
        <v>1161.31</v>
      </c>
      <c r="I326">
        <v>2322.62</v>
      </c>
      <c r="J326" t="s">
        <v>386</v>
      </c>
      <c r="K326">
        <v>4645.24</v>
      </c>
      <c r="L326">
        <v>0</v>
      </c>
    </row>
    <row r="327" spans="1:12" x14ac:dyDescent="0.25">
      <c r="A327">
        <v>407010076</v>
      </c>
      <c r="B327" t="s">
        <v>654</v>
      </c>
      <c r="C327" t="s">
        <v>582</v>
      </c>
      <c r="D327" t="s">
        <v>420</v>
      </c>
      <c r="F327">
        <v>1185.67</v>
      </c>
      <c r="G327">
        <v>1185.67</v>
      </c>
      <c r="I327">
        <v>2371.34</v>
      </c>
      <c r="J327" t="s">
        <v>386</v>
      </c>
      <c r="K327">
        <v>4742.68</v>
      </c>
      <c r="L327">
        <v>0</v>
      </c>
    </row>
    <row r="328" spans="1:12" x14ac:dyDescent="0.25">
      <c r="A328">
        <v>407030131</v>
      </c>
      <c r="B328" t="s">
        <v>655</v>
      </c>
      <c r="C328" t="s">
        <v>582</v>
      </c>
      <c r="D328" t="s">
        <v>420</v>
      </c>
      <c r="F328">
        <v>1195.01</v>
      </c>
      <c r="G328">
        <v>1195.01</v>
      </c>
      <c r="I328">
        <v>2390.02</v>
      </c>
      <c r="J328" t="s">
        <v>386</v>
      </c>
      <c r="K328">
        <v>4780.04</v>
      </c>
      <c r="L328">
        <v>0</v>
      </c>
    </row>
    <row r="329" spans="1:12" x14ac:dyDescent="0.25">
      <c r="A329">
        <v>412020017</v>
      </c>
      <c r="B329" t="s">
        <v>656</v>
      </c>
      <c r="C329" t="s">
        <v>582</v>
      </c>
      <c r="D329" t="s">
        <v>420</v>
      </c>
      <c r="F329">
        <v>1201.79</v>
      </c>
      <c r="G329">
        <v>1201.79</v>
      </c>
      <c r="I329">
        <v>2403.58</v>
      </c>
      <c r="J329" t="s">
        <v>386</v>
      </c>
      <c r="K329">
        <v>4807.16</v>
      </c>
      <c r="L329">
        <v>0</v>
      </c>
    </row>
    <row r="330" spans="1:12" x14ac:dyDescent="0.25">
      <c r="A330">
        <v>412020025</v>
      </c>
      <c r="B330" t="s">
        <v>657</v>
      </c>
      <c r="C330" t="s">
        <v>582</v>
      </c>
      <c r="D330" t="s">
        <v>420</v>
      </c>
      <c r="F330">
        <v>1201.79</v>
      </c>
      <c r="G330">
        <v>1201.79</v>
      </c>
      <c r="I330">
        <v>2403.58</v>
      </c>
      <c r="J330" t="s">
        <v>386</v>
      </c>
      <c r="K330">
        <v>4807.16</v>
      </c>
      <c r="L330">
        <v>0</v>
      </c>
    </row>
    <row r="331" spans="1:12" x14ac:dyDescent="0.25">
      <c r="A331">
        <v>401020010</v>
      </c>
      <c r="B331" t="s">
        <v>658</v>
      </c>
      <c r="C331" t="s">
        <v>582</v>
      </c>
      <c r="D331" t="s">
        <v>420</v>
      </c>
      <c r="F331">
        <v>604.58000000000004</v>
      </c>
      <c r="G331">
        <v>1209.1600000000001</v>
      </c>
      <c r="I331">
        <v>1813.7400000000002</v>
      </c>
      <c r="J331" t="s">
        <v>386</v>
      </c>
      <c r="K331">
        <v>2418.3200000000002</v>
      </c>
      <c r="L331">
        <v>0</v>
      </c>
    </row>
    <row r="332" spans="1:12" x14ac:dyDescent="0.25">
      <c r="A332">
        <v>401020037</v>
      </c>
      <c r="B332" t="s">
        <v>659</v>
      </c>
      <c r="C332" t="s">
        <v>582</v>
      </c>
      <c r="D332" t="s">
        <v>420</v>
      </c>
      <c r="F332">
        <v>604.58000000000004</v>
      </c>
      <c r="G332">
        <v>1209.1600000000001</v>
      </c>
      <c r="I332">
        <v>1813.7400000000002</v>
      </c>
      <c r="J332" t="s">
        <v>386</v>
      </c>
      <c r="K332">
        <v>2418.3200000000002</v>
      </c>
      <c r="L332">
        <v>0</v>
      </c>
    </row>
    <row r="333" spans="1:12" x14ac:dyDescent="0.25">
      <c r="A333">
        <v>407040170</v>
      </c>
      <c r="B333" t="s">
        <v>660</v>
      </c>
      <c r="C333" t="s">
        <v>582</v>
      </c>
      <c r="D333" t="s">
        <v>420</v>
      </c>
      <c r="F333">
        <v>606.15</v>
      </c>
      <c r="G333">
        <v>1212.3</v>
      </c>
      <c r="I333">
        <v>1818.4499999999998</v>
      </c>
      <c r="J333" t="s">
        <v>386</v>
      </c>
      <c r="K333">
        <v>2424.6</v>
      </c>
      <c r="L333">
        <v>0</v>
      </c>
    </row>
    <row r="334" spans="1:12" x14ac:dyDescent="0.25">
      <c r="A334">
        <v>407040099</v>
      </c>
      <c r="B334" t="s">
        <v>661</v>
      </c>
      <c r="C334" t="s">
        <v>582</v>
      </c>
      <c r="D334" t="s">
        <v>420</v>
      </c>
      <c r="F334">
        <v>610.05999999999995</v>
      </c>
      <c r="G334">
        <v>1220.1199999999999</v>
      </c>
      <c r="I334">
        <v>1830.1799999999998</v>
      </c>
      <c r="J334" t="s">
        <v>386</v>
      </c>
      <c r="K334">
        <v>2440.2399999999998</v>
      </c>
      <c r="L334">
        <v>0</v>
      </c>
    </row>
    <row r="335" spans="1:12" x14ac:dyDescent="0.25">
      <c r="A335">
        <v>407030069</v>
      </c>
      <c r="B335" t="s">
        <v>662</v>
      </c>
      <c r="C335" t="s">
        <v>582</v>
      </c>
      <c r="D335" t="s">
        <v>420</v>
      </c>
      <c r="F335">
        <v>617.41</v>
      </c>
      <c r="G335">
        <v>1234.82</v>
      </c>
      <c r="I335">
        <v>1852.23</v>
      </c>
      <c r="J335" t="s">
        <v>386</v>
      </c>
      <c r="K335">
        <v>2469.64</v>
      </c>
      <c r="L335">
        <v>0</v>
      </c>
    </row>
    <row r="336" spans="1:12" x14ac:dyDescent="0.25">
      <c r="A336">
        <v>413040046</v>
      </c>
      <c r="B336" t="s">
        <v>663</v>
      </c>
      <c r="C336" t="s">
        <v>582</v>
      </c>
      <c r="D336" t="s">
        <v>420</v>
      </c>
      <c r="F336">
        <v>621.84</v>
      </c>
      <c r="G336">
        <v>1243.68</v>
      </c>
      <c r="I336">
        <v>1865.52</v>
      </c>
      <c r="J336" t="s">
        <v>386</v>
      </c>
      <c r="K336">
        <v>2487.36</v>
      </c>
      <c r="L336">
        <v>0</v>
      </c>
    </row>
    <row r="337" spans="1:12" x14ac:dyDescent="0.25">
      <c r="A337">
        <v>401020169</v>
      </c>
      <c r="B337" t="s">
        <v>664</v>
      </c>
      <c r="C337" t="s">
        <v>582</v>
      </c>
      <c r="D337" t="s">
        <v>420</v>
      </c>
      <c r="F337">
        <v>624.14</v>
      </c>
      <c r="G337">
        <v>1248.28</v>
      </c>
      <c r="I337">
        <v>1872.42</v>
      </c>
      <c r="J337" t="s">
        <v>386</v>
      </c>
      <c r="K337">
        <v>2496.56</v>
      </c>
      <c r="L337">
        <v>0</v>
      </c>
    </row>
    <row r="338" spans="1:12" x14ac:dyDescent="0.25">
      <c r="A338">
        <v>407020195</v>
      </c>
      <c r="B338" t="s">
        <v>665</v>
      </c>
      <c r="C338" t="s">
        <v>582</v>
      </c>
      <c r="D338" t="s">
        <v>420</v>
      </c>
      <c r="F338">
        <v>629.12</v>
      </c>
      <c r="G338">
        <v>1258.24</v>
      </c>
      <c r="I338">
        <v>1887.3600000000001</v>
      </c>
      <c r="J338" t="s">
        <v>386</v>
      </c>
      <c r="K338">
        <v>2516.48</v>
      </c>
      <c r="L338">
        <v>0</v>
      </c>
    </row>
    <row r="339" spans="1:12" x14ac:dyDescent="0.25">
      <c r="A339">
        <v>412050048</v>
      </c>
      <c r="B339" t="s">
        <v>666</v>
      </c>
      <c r="C339" t="s">
        <v>582</v>
      </c>
      <c r="D339" t="s">
        <v>420</v>
      </c>
      <c r="F339">
        <v>1260.2</v>
      </c>
      <c r="G339">
        <v>1260.2</v>
      </c>
      <c r="I339">
        <v>2520.4</v>
      </c>
      <c r="J339" t="s">
        <v>386</v>
      </c>
      <c r="K339">
        <v>5040.8</v>
      </c>
      <c r="L339">
        <v>0</v>
      </c>
    </row>
    <row r="340" spans="1:12" x14ac:dyDescent="0.25">
      <c r="A340">
        <v>412050013</v>
      </c>
      <c r="B340" t="s">
        <v>667</v>
      </c>
      <c r="C340" t="s">
        <v>582</v>
      </c>
      <c r="D340" t="s">
        <v>420</v>
      </c>
      <c r="F340">
        <v>1260.27</v>
      </c>
      <c r="G340">
        <v>1260.27</v>
      </c>
      <c r="I340">
        <v>2520.54</v>
      </c>
      <c r="J340" t="s">
        <v>386</v>
      </c>
      <c r="K340">
        <v>5041.08</v>
      </c>
      <c r="L340">
        <v>0</v>
      </c>
    </row>
    <row r="341" spans="1:12" x14ac:dyDescent="0.25">
      <c r="A341">
        <v>412050072</v>
      </c>
      <c r="B341" t="s">
        <v>668</v>
      </c>
      <c r="C341" t="s">
        <v>582</v>
      </c>
      <c r="D341" t="s">
        <v>420</v>
      </c>
      <c r="F341">
        <v>1260.27</v>
      </c>
      <c r="G341">
        <v>1260.27</v>
      </c>
      <c r="I341">
        <v>2520.54</v>
      </c>
      <c r="J341" t="s">
        <v>386</v>
      </c>
      <c r="K341">
        <v>5041.08</v>
      </c>
      <c r="L341">
        <v>0</v>
      </c>
    </row>
    <row r="342" spans="1:12" x14ac:dyDescent="0.25">
      <c r="A342">
        <v>412050145</v>
      </c>
      <c r="B342" t="s">
        <v>669</v>
      </c>
      <c r="C342" t="s">
        <v>582</v>
      </c>
      <c r="D342" t="s">
        <v>420</v>
      </c>
      <c r="F342">
        <v>1260.27</v>
      </c>
      <c r="G342">
        <v>1260.27</v>
      </c>
      <c r="I342">
        <v>2520.54</v>
      </c>
      <c r="J342" t="s">
        <v>386</v>
      </c>
      <c r="K342">
        <v>5041.08</v>
      </c>
      <c r="L342">
        <v>0</v>
      </c>
    </row>
    <row r="343" spans="1:12" x14ac:dyDescent="0.25">
      <c r="A343">
        <v>412030110</v>
      </c>
      <c r="B343" t="s">
        <v>670</v>
      </c>
      <c r="C343" t="s">
        <v>582</v>
      </c>
      <c r="D343" t="s">
        <v>420</v>
      </c>
      <c r="F343">
        <v>1260.5</v>
      </c>
      <c r="G343">
        <v>1260.5</v>
      </c>
      <c r="I343">
        <v>2521</v>
      </c>
      <c r="J343" t="s">
        <v>386</v>
      </c>
      <c r="K343">
        <v>5042</v>
      </c>
      <c r="L343">
        <v>0</v>
      </c>
    </row>
    <row r="344" spans="1:12" x14ac:dyDescent="0.25">
      <c r="A344">
        <v>407030042</v>
      </c>
      <c r="B344" t="s">
        <v>671</v>
      </c>
      <c r="C344" t="s">
        <v>582</v>
      </c>
      <c r="D344" t="s">
        <v>420</v>
      </c>
      <c r="F344">
        <v>632.5</v>
      </c>
      <c r="G344">
        <v>1265</v>
      </c>
      <c r="I344">
        <v>1897.5</v>
      </c>
      <c r="J344" t="s">
        <v>386</v>
      </c>
      <c r="K344">
        <v>2530</v>
      </c>
      <c r="L344">
        <v>0</v>
      </c>
    </row>
    <row r="345" spans="1:12" x14ac:dyDescent="0.25">
      <c r="A345">
        <v>407040102</v>
      </c>
      <c r="B345" t="s">
        <v>672</v>
      </c>
      <c r="C345" t="s">
        <v>582</v>
      </c>
      <c r="D345" t="s">
        <v>420</v>
      </c>
      <c r="F345">
        <v>637.97</v>
      </c>
      <c r="G345">
        <v>1275.94</v>
      </c>
      <c r="I345">
        <v>1913.91</v>
      </c>
      <c r="J345" t="s">
        <v>386</v>
      </c>
      <c r="K345">
        <v>2551.88</v>
      </c>
      <c r="L345">
        <v>0</v>
      </c>
    </row>
    <row r="346" spans="1:12" x14ac:dyDescent="0.25">
      <c r="A346">
        <v>412020068</v>
      </c>
      <c r="B346" t="s">
        <v>673</v>
      </c>
      <c r="C346" t="s">
        <v>582</v>
      </c>
      <c r="D346" t="s">
        <v>420</v>
      </c>
      <c r="F346">
        <v>1278.46</v>
      </c>
      <c r="G346">
        <v>1278.46</v>
      </c>
      <c r="I346">
        <v>2556.92</v>
      </c>
      <c r="J346" t="s">
        <v>386</v>
      </c>
      <c r="K346">
        <v>5113.84</v>
      </c>
      <c r="L346">
        <v>0</v>
      </c>
    </row>
    <row r="347" spans="1:12" x14ac:dyDescent="0.25">
      <c r="A347">
        <v>407020241</v>
      </c>
      <c r="B347" t="s">
        <v>674</v>
      </c>
      <c r="C347" t="s">
        <v>582</v>
      </c>
      <c r="D347" t="s">
        <v>420</v>
      </c>
      <c r="F347">
        <v>650.09</v>
      </c>
      <c r="G347">
        <v>1300.18</v>
      </c>
      <c r="I347">
        <v>1950.27</v>
      </c>
      <c r="J347" t="s">
        <v>386</v>
      </c>
      <c r="K347">
        <v>2600.36</v>
      </c>
      <c r="L347">
        <v>0</v>
      </c>
    </row>
    <row r="348" spans="1:12" x14ac:dyDescent="0.25">
      <c r="A348">
        <v>412040131</v>
      </c>
      <c r="B348" t="s">
        <v>675</v>
      </c>
      <c r="C348" t="s">
        <v>582</v>
      </c>
      <c r="D348" t="s">
        <v>420</v>
      </c>
      <c r="F348">
        <v>1315.57</v>
      </c>
      <c r="G348">
        <v>1315.57</v>
      </c>
      <c r="I348">
        <v>2631.14</v>
      </c>
      <c r="J348" t="s">
        <v>386</v>
      </c>
      <c r="K348">
        <v>5262.28</v>
      </c>
      <c r="L348">
        <v>0</v>
      </c>
    </row>
    <row r="349" spans="1:12" x14ac:dyDescent="0.25">
      <c r="A349">
        <v>412040123</v>
      </c>
      <c r="B349" t="s">
        <v>676</v>
      </c>
      <c r="C349" t="s">
        <v>582</v>
      </c>
      <c r="D349" t="s">
        <v>420</v>
      </c>
      <c r="F349">
        <v>1315.57</v>
      </c>
      <c r="G349">
        <v>1315.57</v>
      </c>
      <c r="I349">
        <v>2631.14</v>
      </c>
      <c r="J349" t="s">
        <v>386</v>
      </c>
      <c r="K349">
        <v>5262.28</v>
      </c>
      <c r="L349">
        <v>0</v>
      </c>
    </row>
    <row r="350" spans="1:12" x14ac:dyDescent="0.25">
      <c r="A350">
        <v>412040034</v>
      </c>
      <c r="B350" t="s">
        <v>677</v>
      </c>
      <c r="C350" t="s">
        <v>582</v>
      </c>
      <c r="D350" t="s">
        <v>420</v>
      </c>
      <c r="F350">
        <v>1316.03</v>
      </c>
      <c r="G350">
        <v>1316.03</v>
      </c>
      <c r="I350">
        <v>2632.06</v>
      </c>
      <c r="J350" t="s">
        <v>386</v>
      </c>
      <c r="K350">
        <v>5264.12</v>
      </c>
      <c r="L350">
        <v>0</v>
      </c>
    </row>
    <row r="351" spans="1:12" x14ac:dyDescent="0.25">
      <c r="A351">
        <v>412040026</v>
      </c>
      <c r="B351" t="s">
        <v>678</v>
      </c>
      <c r="C351" t="s">
        <v>582</v>
      </c>
      <c r="D351" t="s">
        <v>420</v>
      </c>
      <c r="F351">
        <v>1316.03</v>
      </c>
      <c r="G351">
        <v>1316.03</v>
      </c>
      <c r="I351">
        <v>2632.06</v>
      </c>
      <c r="J351" t="s">
        <v>386</v>
      </c>
      <c r="K351">
        <v>5264.12</v>
      </c>
      <c r="L351">
        <v>0</v>
      </c>
    </row>
    <row r="352" spans="1:12" x14ac:dyDescent="0.25">
      <c r="A352">
        <v>412040182</v>
      </c>
      <c r="B352" t="s">
        <v>679</v>
      </c>
      <c r="C352" t="s">
        <v>582</v>
      </c>
      <c r="D352" t="s">
        <v>420</v>
      </c>
      <c r="F352">
        <v>1316.08</v>
      </c>
      <c r="G352">
        <v>1316.08</v>
      </c>
      <c r="I352">
        <v>2632.16</v>
      </c>
      <c r="J352" t="s">
        <v>386</v>
      </c>
      <c r="K352">
        <v>5264.32</v>
      </c>
      <c r="L352">
        <v>0</v>
      </c>
    </row>
    <row r="353" spans="1:12" x14ac:dyDescent="0.25">
      <c r="A353">
        <v>407020012</v>
      </c>
      <c r="B353" t="s">
        <v>680</v>
      </c>
      <c r="C353" t="s">
        <v>582</v>
      </c>
      <c r="D353" t="s">
        <v>420</v>
      </c>
      <c r="F353">
        <v>1403.9</v>
      </c>
      <c r="G353">
        <v>1403.9</v>
      </c>
      <c r="I353">
        <v>2807.8</v>
      </c>
      <c r="J353" t="s">
        <v>386</v>
      </c>
      <c r="K353">
        <v>5615.6</v>
      </c>
      <c r="L353">
        <v>0</v>
      </c>
    </row>
    <row r="354" spans="1:12" x14ac:dyDescent="0.25">
      <c r="A354">
        <v>407020071</v>
      </c>
      <c r="B354" t="s">
        <v>681</v>
      </c>
      <c r="C354" t="s">
        <v>582</v>
      </c>
      <c r="D354" t="s">
        <v>420</v>
      </c>
      <c r="F354">
        <v>1403.91</v>
      </c>
      <c r="G354">
        <v>1403.91</v>
      </c>
      <c r="I354">
        <v>2807.82</v>
      </c>
      <c r="J354" t="s">
        <v>386</v>
      </c>
      <c r="K354">
        <v>5615.64</v>
      </c>
      <c r="L354">
        <v>0</v>
      </c>
    </row>
    <row r="355" spans="1:12" x14ac:dyDescent="0.25">
      <c r="A355">
        <v>407020438</v>
      </c>
      <c r="B355" t="s">
        <v>682</v>
      </c>
      <c r="C355" t="s">
        <v>582</v>
      </c>
      <c r="D355" t="s">
        <v>420</v>
      </c>
      <c r="F355">
        <v>1433.83</v>
      </c>
      <c r="G355">
        <v>1433.83</v>
      </c>
      <c r="I355">
        <v>2867.66</v>
      </c>
      <c r="J355" t="s">
        <v>386</v>
      </c>
      <c r="K355">
        <v>5735.32</v>
      </c>
      <c r="L355">
        <v>0</v>
      </c>
    </row>
    <row r="356" spans="1:12" x14ac:dyDescent="0.25">
      <c r="A356">
        <v>407020403</v>
      </c>
      <c r="B356" t="s">
        <v>683</v>
      </c>
      <c r="C356" t="s">
        <v>582</v>
      </c>
      <c r="D356" t="s">
        <v>420</v>
      </c>
      <c r="F356">
        <v>1453.79</v>
      </c>
      <c r="G356">
        <v>1453.79</v>
      </c>
      <c r="I356">
        <v>2907.58</v>
      </c>
      <c r="J356" t="s">
        <v>386</v>
      </c>
      <c r="K356">
        <v>5815.16</v>
      </c>
      <c r="L356">
        <v>0</v>
      </c>
    </row>
    <row r="357" spans="1:12" x14ac:dyDescent="0.25">
      <c r="A357">
        <v>407020411</v>
      </c>
      <c r="B357" t="s">
        <v>684</v>
      </c>
      <c r="C357" t="s">
        <v>582</v>
      </c>
      <c r="D357" t="s">
        <v>420</v>
      </c>
      <c r="F357">
        <v>1453.79</v>
      </c>
      <c r="G357">
        <v>1453.79</v>
      </c>
      <c r="I357">
        <v>2907.58</v>
      </c>
      <c r="J357" t="s">
        <v>386</v>
      </c>
      <c r="K357">
        <v>5815.16</v>
      </c>
      <c r="L357">
        <v>0</v>
      </c>
    </row>
    <row r="358" spans="1:12" x14ac:dyDescent="0.25">
      <c r="A358">
        <v>407020330</v>
      </c>
      <c r="B358" t="s">
        <v>685</v>
      </c>
      <c r="C358" t="s">
        <v>582</v>
      </c>
      <c r="D358" t="s">
        <v>420</v>
      </c>
      <c r="F358">
        <v>1453.79</v>
      </c>
      <c r="G358">
        <v>1453.79</v>
      </c>
      <c r="I358">
        <v>2907.58</v>
      </c>
      <c r="J358" t="s">
        <v>386</v>
      </c>
      <c r="K358">
        <v>5815.16</v>
      </c>
      <c r="L358">
        <v>0</v>
      </c>
    </row>
    <row r="359" spans="1:12" x14ac:dyDescent="0.25">
      <c r="A359">
        <v>412010100</v>
      </c>
      <c r="B359" t="s">
        <v>686</v>
      </c>
      <c r="C359" t="s">
        <v>582</v>
      </c>
      <c r="D359" t="s">
        <v>420</v>
      </c>
      <c r="F359">
        <v>733.68</v>
      </c>
      <c r="G359">
        <v>1467.36</v>
      </c>
      <c r="I359">
        <v>2201.04</v>
      </c>
      <c r="J359" t="s">
        <v>386</v>
      </c>
      <c r="K359">
        <v>2934.72</v>
      </c>
      <c r="L359">
        <v>0</v>
      </c>
    </row>
    <row r="360" spans="1:12" x14ac:dyDescent="0.25">
      <c r="A360">
        <v>412010097</v>
      </c>
      <c r="B360" t="s">
        <v>687</v>
      </c>
      <c r="C360" t="s">
        <v>582</v>
      </c>
      <c r="D360" t="s">
        <v>420</v>
      </c>
      <c r="F360">
        <v>733.68</v>
      </c>
      <c r="G360">
        <v>1467.36</v>
      </c>
      <c r="I360">
        <v>2201.04</v>
      </c>
      <c r="J360" t="s">
        <v>386</v>
      </c>
      <c r="K360">
        <v>2934.72</v>
      </c>
      <c r="L360">
        <v>0</v>
      </c>
    </row>
    <row r="361" spans="1:12" x14ac:dyDescent="0.25">
      <c r="A361">
        <v>412040115</v>
      </c>
      <c r="B361" t="s">
        <v>688</v>
      </c>
      <c r="C361" t="s">
        <v>582</v>
      </c>
      <c r="D361" t="s">
        <v>420</v>
      </c>
      <c r="F361">
        <v>749.64</v>
      </c>
      <c r="G361">
        <v>1499.28</v>
      </c>
      <c r="I361">
        <v>2248.92</v>
      </c>
      <c r="J361" t="s">
        <v>386</v>
      </c>
      <c r="K361">
        <v>2998.56</v>
      </c>
      <c r="L361">
        <v>0</v>
      </c>
    </row>
    <row r="362" spans="1:12" x14ac:dyDescent="0.25">
      <c r="A362">
        <v>407010297</v>
      </c>
      <c r="B362" t="s">
        <v>689</v>
      </c>
      <c r="C362" t="s">
        <v>582</v>
      </c>
      <c r="D362" t="s">
        <v>420</v>
      </c>
      <c r="F362">
        <v>766.06</v>
      </c>
      <c r="G362">
        <v>1532.12</v>
      </c>
      <c r="I362">
        <v>2298.1799999999998</v>
      </c>
      <c r="J362" t="s">
        <v>386</v>
      </c>
      <c r="K362">
        <v>3064.24</v>
      </c>
      <c r="L362">
        <v>0</v>
      </c>
    </row>
    <row r="363" spans="1:12" x14ac:dyDescent="0.25">
      <c r="A363">
        <v>407030247</v>
      </c>
      <c r="B363" t="s">
        <v>690</v>
      </c>
      <c r="C363" t="s">
        <v>582</v>
      </c>
      <c r="D363" t="s">
        <v>420</v>
      </c>
      <c r="F363">
        <v>1577.59</v>
      </c>
      <c r="G363">
        <v>1577.59</v>
      </c>
      <c r="I363">
        <v>3155.18</v>
      </c>
      <c r="J363" t="s">
        <v>386</v>
      </c>
      <c r="K363">
        <v>6310.36</v>
      </c>
      <c r="L363">
        <v>0</v>
      </c>
    </row>
    <row r="364" spans="1:12" x14ac:dyDescent="0.25">
      <c r="A364">
        <v>412040212</v>
      </c>
      <c r="B364" t="s">
        <v>691</v>
      </c>
      <c r="C364" t="s">
        <v>582</v>
      </c>
      <c r="D364" t="s">
        <v>420</v>
      </c>
      <c r="F364">
        <v>1585.5</v>
      </c>
      <c r="G364">
        <v>1585.5</v>
      </c>
      <c r="I364">
        <v>3171</v>
      </c>
      <c r="J364" t="s">
        <v>386</v>
      </c>
      <c r="K364">
        <v>6342</v>
      </c>
      <c r="L364">
        <v>0</v>
      </c>
    </row>
    <row r="365" spans="1:12" x14ac:dyDescent="0.25">
      <c r="A365">
        <v>407040064</v>
      </c>
      <c r="B365" t="s">
        <v>692</v>
      </c>
      <c r="C365" t="s">
        <v>582</v>
      </c>
      <c r="D365" t="s">
        <v>420</v>
      </c>
      <c r="F365">
        <v>801.73</v>
      </c>
      <c r="G365">
        <v>1603.46</v>
      </c>
      <c r="I365">
        <v>2405.19</v>
      </c>
      <c r="J365" t="s">
        <v>386</v>
      </c>
      <c r="K365">
        <v>3206.92</v>
      </c>
      <c r="L365">
        <v>0</v>
      </c>
    </row>
    <row r="366" spans="1:12" x14ac:dyDescent="0.25">
      <c r="A366">
        <v>407030204</v>
      </c>
      <c r="B366" t="s">
        <v>693</v>
      </c>
      <c r="C366" t="s">
        <v>582</v>
      </c>
      <c r="D366" t="s">
        <v>420</v>
      </c>
      <c r="F366">
        <v>1603.46</v>
      </c>
      <c r="G366">
        <v>1603.46</v>
      </c>
      <c r="I366">
        <v>3206.92</v>
      </c>
      <c r="J366" t="s">
        <v>386</v>
      </c>
      <c r="K366">
        <v>6413.84</v>
      </c>
      <c r="L366">
        <v>0</v>
      </c>
    </row>
    <row r="367" spans="1:12" x14ac:dyDescent="0.25">
      <c r="A367">
        <v>412050064</v>
      </c>
      <c r="B367" t="s">
        <v>694</v>
      </c>
      <c r="C367" t="s">
        <v>582</v>
      </c>
      <c r="D367" t="s">
        <v>420</v>
      </c>
      <c r="F367">
        <v>1713.97</v>
      </c>
      <c r="G367">
        <v>1713.97</v>
      </c>
      <c r="I367">
        <v>3427.94</v>
      </c>
      <c r="J367" t="s">
        <v>386</v>
      </c>
      <c r="K367">
        <v>6855.88</v>
      </c>
      <c r="L367">
        <v>0</v>
      </c>
    </row>
    <row r="368" spans="1:12" x14ac:dyDescent="0.25">
      <c r="A368">
        <v>412010143</v>
      </c>
      <c r="B368" t="s">
        <v>695</v>
      </c>
      <c r="C368" t="s">
        <v>582</v>
      </c>
      <c r="D368" t="s">
        <v>420</v>
      </c>
      <c r="F368">
        <v>1713.98</v>
      </c>
      <c r="G368">
        <v>1713.98</v>
      </c>
      <c r="I368">
        <v>3427.96</v>
      </c>
      <c r="J368" t="s">
        <v>386</v>
      </c>
      <c r="K368">
        <v>6855.92</v>
      </c>
      <c r="L368">
        <v>0</v>
      </c>
    </row>
    <row r="369" spans="1:12" x14ac:dyDescent="0.25">
      <c r="A369">
        <v>407020063</v>
      </c>
      <c r="B369" t="s">
        <v>696</v>
      </c>
      <c r="C369" t="s">
        <v>582</v>
      </c>
      <c r="D369" t="s">
        <v>420</v>
      </c>
      <c r="F369">
        <v>1817.45</v>
      </c>
      <c r="G369">
        <v>1817.45</v>
      </c>
      <c r="I369">
        <v>3634.9</v>
      </c>
      <c r="J369" t="s">
        <v>386</v>
      </c>
      <c r="K369">
        <v>7269.8</v>
      </c>
      <c r="L369">
        <v>0</v>
      </c>
    </row>
    <row r="370" spans="1:12" x14ac:dyDescent="0.25">
      <c r="A370">
        <v>412020050</v>
      </c>
      <c r="B370" t="s">
        <v>697</v>
      </c>
      <c r="C370" t="s">
        <v>582</v>
      </c>
      <c r="D370" t="s">
        <v>420</v>
      </c>
      <c r="F370">
        <v>1825.56</v>
      </c>
      <c r="G370">
        <v>1825.56</v>
      </c>
      <c r="I370">
        <v>3651.12</v>
      </c>
      <c r="J370" t="s">
        <v>386</v>
      </c>
      <c r="K370">
        <v>7302.24</v>
      </c>
      <c r="L370">
        <v>0</v>
      </c>
    </row>
    <row r="371" spans="1:12" x14ac:dyDescent="0.25">
      <c r="A371">
        <v>407010033</v>
      </c>
      <c r="B371" t="s">
        <v>698</v>
      </c>
      <c r="C371" t="s">
        <v>582</v>
      </c>
      <c r="D371" t="s">
        <v>420</v>
      </c>
      <c r="F371">
        <v>1833.56</v>
      </c>
      <c r="G371">
        <v>1833.56</v>
      </c>
      <c r="I371">
        <v>3667.12</v>
      </c>
      <c r="J371" t="s">
        <v>386</v>
      </c>
      <c r="K371">
        <v>7334.24</v>
      </c>
      <c r="L371">
        <v>0</v>
      </c>
    </row>
    <row r="372" spans="1:12" x14ac:dyDescent="0.25">
      <c r="A372">
        <v>407010041</v>
      </c>
      <c r="B372" t="s">
        <v>699</v>
      </c>
      <c r="C372" t="s">
        <v>582</v>
      </c>
      <c r="D372" t="s">
        <v>420</v>
      </c>
      <c r="F372">
        <v>1833.56</v>
      </c>
      <c r="G372">
        <v>1833.56</v>
      </c>
      <c r="I372">
        <v>3667.12</v>
      </c>
      <c r="J372" t="s">
        <v>386</v>
      </c>
      <c r="K372">
        <v>7334.24</v>
      </c>
      <c r="L372">
        <v>0</v>
      </c>
    </row>
    <row r="373" spans="1:12" x14ac:dyDescent="0.25">
      <c r="A373">
        <v>407010068</v>
      </c>
      <c r="B373" t="s">
        <v>700</v>
      </c>
      <c r="C373" t="s">
        <v>582</v>
      </c>
      <c r="D373" t="s">
        <v>420</v>
      </c>
      <c r="F373">
        <v>1914.57</v>
      </c>
      <c r="G373">
        <v>1914.57</v>
      </c>
      <c r="I373">
        <v>3829.14</v>
      </c>
      <c r="J373" t="s">
        <v>386</v>
      </c>
      <c r="K373">
        <v>7658.28</v>
      </c>
      <c r="L373">
        <v>0</v>
      </c>
    </row>
    <row r="374" spans="1:12" x14ac:dyDescent="0.25">
      <c r="A374">
        <v>412040174</v>
      </c>
      <c r="B374" t="s">
        <v>701</v>
      </c>
      <c r="C374" t="s">
        <v>582</v>
      </c>
      <c r="D374" t="s">
        <v>420</v>
      </c>
      <c r="F374">
        <v>989.08</v>
      </c>
      <c r="G374">
        <v>1978.16</v>
      </c>
      <c r="I374">
        <v>2967.2400000000002</v>
      </c>
      <c r="J374" t="s">
        <v>386</v>
      </c>
      <c r="K374">
        <v>3956.32</v>
      </c>
      <c r="L374">
        <v>0</v>
      </c>
    </row>
    <row r="375" spans="1:12" x14ac:dyDescent="0.25">
      <c r="A375">
        <v>407030034</v>
      </c>
      <c r="B375" t="s">
        <v>702</v>
      </c>
      <c r="C375" t="s">
        <v>582</v>
      </c>
      <c r="D375" t="s">
        <v>420</v>
      </c>
      <c r="F375">
        <v>992.45</v>
      </c>
      <c r="G375">
        <v>1984.9</v>
      </c>
      <c r="I375">
        <v>2977.3500000000004</v>
      </c>
      <c r="J375" t="s">
        <v>386</v>
      </c>
      <c r="K375">
        <v>3969.8</v>
      </c>
      <c r="L375">
        <v>0</v>
      </c>
    </row>
    <row r="376" spans="1:12" x14ac:dyDescent="0.25">
      <c r="A376">
        <v>407030026</v>
      </c>
      <c r="B376" t="s">
        <v>703</v>
      </c>
      <c r="C376" t="s">
        <v>582</v>
      </c>
      <c r="D376" t="s">
        <v>420</v>
      </c>
      <c r="F376">
        <v>996.34</v>
      </c>
      <c r="G376">
        <v>1992.68</v>
      </c>
      <c r="I376">
        <v>2989.02</v>
      </c>
      <c r="J376" t="s">
        <v>386</v>
      </c>
      <c r="K376">
        <v>3985.36</v>
      </c>
      <c r="L376">
        <v>0</v>
      </c>
    </row>
    <row r="377" spans="1:12" x14ac:dyDescent="0.25">
      <c r="A377">
        <v>412030012</v>
      </c>
      <c r="B377" t="s">
        <v>704</v>
      </c>
      <c r="C377" t="s">
        <v>582</v>
      </c>
      <c r="D377" t="s">
        <v>420</v>
      </c>
      <c r="F377">
        <v>2155.36</v>
      </c>
      <c r="G377">
        <v>2155.36</v>
      </c>
      <c r="I377">
        <v>4310.72</v>
      </c>
      <c r="J377" t="s">
        <v>386</v>
      </c>
      <c r="K377">
        <v>8621.44</v>
      </c>
      <c r="L377">
        <v>0</v>
      </c>
    </row>
    <row r="378" spans="1:12" x14ac:dyDescent="0.25">
      <c r="A378">
        <v>407010270</v>
      </c>
      <c r="B378" t="s">
        <v>705</v>
      </c>
      <c r="C378" t="s">
        <v>582</v>
      </c>
      <c r="D378" t="s">
        <v>420</v>
      </c>
      <c r="F378">
        <v>2270.21</v>
      </c>
      <c r="G378">
        <v>2270.21</v>
      </c>
      <c r="I378">
        <v>4540.42</v>
      </c>
      <c r="J378" t="s">
        <v>386</v>
      </c>
      <c r="K378">
        <v>9080.84</v>
      </c>
      <c r="L378">
        <v>0</v>
      </c>
    </row>
    <row r="379" spans="1:12" x14ac:dyDescent="0.25">
      <c r="A379">
        <v>407020179</v>
      </c>
      <c r="B379" t="s">
        <v>706</v>
      </c>
      <c r="C379" t="s">
        <v>582</v>
      </c>
      <c r="D379" t="s">
        <v>420</v>
      </c>
      <c r="F379">
        <v>1217.2</v>
      </c>
      <c r="G379">
        <v>2434.4</v>
      </c>
      <c r="I379">
        <v>3651.6000000000004</v>
      </c>
      <c r="J379" t="s">
        <v>386</v>
      </c>
      <c r="K379">
        <v>4868.8</v>
      </c>
      <c r="L379">
        <v>0</v>
      </c>
    </row>
    <row r="380" spans="1:12" x14ac:dyDescent="0.25">
      <c r="A380">
        <v>412050102</v>
      </c>
      <c r="B380" t="s">
        <v>707</v>
      </c>
      <c r="C380" t="s">
        <v>582</v>
      </c>
      <c r="D380" t="s">
        <v>420</v>
      </c>
      <c r="F380">
        <v>1260.27</v>
      </c>
      <c r="G380">
        <v>2520.54</v>
      </c>
      <c r="I380">
        <v>3780.81</v>
      </c>
      <c r="J380" t="s">
        <v>386</v>
      </c>
      <c r="K380">
        <v>5041.08</v>
      </c>
      <c r="L380">
        <v>0</v>
      </c>
    </row>
    <row r="381" spans="1:12" x14ac:dyDescent="0.25">
      <c r="A381">
        <v>407020187</v>
      </c>
      <c r="B381" t="s">
        <v>708</v>
      </c>
      <c r="C381" t="s">
        <v>582</v>
      </c>
      <c r="D381" t="s">
        <v>420</v>
      </c>
      <c r="F381">
        <v>1174.3599999999999</v>
      </c>
      <c r="G381">
        <v>3523.08</v>
      </c>
      <c r="I381">
        <v>4697.4399999999996</v>
      </c>
      <c r="J381" t="s">
        <v>386</v>
      </c>
      <c r="K381">
        <v>4697.4399999999996</v>
      </c>
      <c r="L381">
        <v>0</v>
      </c>
    </row>
    <row r="382" spans="1:12" x14ac:dyDescent="0.25">
      <c r="A382">
        <v>409060046</v>
      </c>
      <c r="B382" t="s">
        <v>709</v>
      </c>
      <c r="C382" t="s">
        <v>710</v>
      </c>
      <c r="D382" t="s">
        <v>420</v>
      </c>
      <c r="F382">
        <v>167.42</v>
      </c>
      <c r="G382">
        <v>669.68</v>
      </c>
      <c r="I382">
        <v>837.09999999999991</v>
      </c>
      <c r="J382" t="s">
        <v>386</v>
      </c>
      <c r="K382">
        <v>669.68</v>
      </c>
      <c r="L382">
        <v>0</v>
      </c>
    </row>
    <row r="383" spans="1:12" x14ac:dyDescent="0.25">
      <c r="A383">
        <v>409070033</v>
      </c>
      <c r="B383" t="s">
        <v>711</v>
      </c>
      <c r="C383" t="s">
        <v>710</v>
      </c>
      <c r="D383" t="s">
        <v>420</v>
      </c>
      <c r="F383">
        <v>351.38</v>
      </c>
      <c r="G383">
        <v>702.76</v>
      </c>
      <c r="I383">
        <v>1054.1399999999999</v>
      </c>
      <c r="J383" t="s">
        <v>386</v>
      </c>
      <c r="K383">
        <v>1405.52</v>
      </c>
      <c r="L383">
        <v>0</v>
      </c>
    </row>
    <row r="384" spans="1:12" x14ac:dyDescent="0.25">
      <c r="A384">
        <v>410010120</v>
      </c>
      <c r="B384" t="s">
        <v>712</v>
      </c>
      <c r="C384" t="s">
        <v>710</v>
      </c>
      <c r="D384" t="s">
        <v>420</v>
      </c>
      <c r="F384">
        <v>358.2</v>
      </c>
      <c r="G384">
        <v>716.4</v>
      </c>
      <c r="I384">
        <v>1074.5999999999999</v>
      </c>
      <c r="J384" t="s">
        <v>386</v>
      </c>
      <c r="K384">
        <v>1432.8</v>
      </c>
      <c r="L384">
        <v>0</v>
      </c>
    </row>
    <row r="385" spans="1:12" x14ac:dyDescent="0.25">
      <c r="A385">
        <v>409070041</v>
      </c>
      <c r="B385" t="s">
        <v>713</v>
      </c>
      <c r="C385" t="s">
        <v>710</v>
      </c>
      <c r="D385" t="s">
        <v>420</v>
      </c>
      <c r="F385">
        <v>372.53</v>
      </c>
      <c r="G385">
        <v>745.06</v>
      </c>
      <c r="I385">
        <v>1117.5899999999999</v>
      </c>
      <c r="J385" t="s">
        <v>386</v>
      </c>
      <c r="K385">
        <v>1490.12</v>
      </c>
      <c r="L385">
        <v>0</v>
      </c>
    </row>
    <row r="386" spans="1:12" x14ac:dyDescent="0.25">
      <c r="A386">
        <v>409070068</v>
      </c>
      <c r="B386" t="s">
        <v>714</v>
      </c>
      <c r="C386" t="s">
        <v>710</v>
      </c>
      <c r="D386" t="s">
        <v>420</v>
      </c>
      <c r="F386">
        <v>372.54</v>
      </c>
      <c r="G386">
        <v>745.08</v>
      </c>
      <c r="I386">
        <v>1117.6200000000001</v>
      </c>
      <c r="J386" t="s">
        <v>386</v>
      </c>
      <c r="K386">
        <v>1490.16</v>
      </c>
      <c r="L386">
        <v>0</v>
      </c>
    </row>
    <row r="387" spans="1:12" x14ac:dyDescent="0.25">
      <c r="A387">
        <v>409070084</v>
      </c>
      <c r="B387" t="s">
        <v>715</v>
      </c>
      <c r="C387" t="s">
        <v>710</v>
      </c>
      <c r="D387" t="s">
        <v>420</v>
      </c>
      <c r="F387">
        <v>372.54</v>
      </c>
      <c r="G387">
        <v>745.08</v>
      </c>
      <c r="I387">
        <v>1117.6200000000001</v>
      </c>
      <c r="J387" t="s">
        <v>386</v>
      </c>
      <c r="K387">
        <v>1490.16</v>
      </c>
      <c r="L387">
        <v>0</v>
      </c>
    </row>
    <row r="388" spans="1:12" x14ac:dyDescent="0.25">
      <c r="A388">
        <v>409070025</v>
      </c>
      <c r="B388" t="s">
        <v>716</v>
      </c>
      <c r="C388" t="s">
        <v>710</v>
      </c>
      <c r="D388" t="s">
        <v>420</v>
      </c>
      <c r="F388">
        <v>372.54</v>
      </c>
      <c r="G388">
        <v>745.08</v>
      </c>
      <c r="I388">
        <v>1117.6200000000001</v>
      </c>
      <c r="J388" t="s">
        <v>386</v>
      </c>
      <c r="K388">
        <v>1490.16</v>
      </c>
      <c r="L388">
        <v>0</v>
      </c>
    </row>
    <row r="389" spans="1:12" x14ac:dyDescent="0.25">
      <c r="A389">
        <v>409070076</v>
      </c>
      <c r="B389" t="s">
        <v>717</v>
      </c>
      <c r="C389" t="s">
        <v>710</v>
      </c>
      <c r="D389" t="s">
        <v>420</v>
      </c>
      <c r="F389">
        <v>372.54</v>
      </c>
      <c r="G389">
        <v>745.08</v>
      </c>
      <c r="I389">
        <v>1117.6200000000001</v>
      </c>
      <c r="J389" t="s">
        <v>386</v>
      </c>
      <c r="K389">
        <v>1490.16</v>
      </c>
      <c r="L389">
        <v>0</v>
      </c>
    </row>
    <row r="390" spans="1:12" x14ac:dyDescent="0.25">
      <c r="A390">
        <v>409070149</v>
      </c>
      <c r="B390" t="s">
        <v>718</v>
      </c>
      <c r="C390" t="s">
        <v>710</v>
      </c>
      <c r="D390" t="s">
        <v>420</v>
      </c>
      <c r="F390">
        <v>372.54</v>
      </c>
      <c r="G390">
        <v>745.08</v>
      </c>
      <c r="I390">
        <v>1117.6200000000001</v>
      </c>
      <c r="J390" t="s">
        <v>386</v>
      </c>
      <c r="K390">
        <v>1490.16</v>
      </c>
      <c r="L390">
        <v>0</v>
      </c>
    </row>
    <row r="391" spans="1:12" x14ac:dyDescent="0.25">
      <c r="A391">
        <v>409060240</v>
      </c>
      <c r="B391" t="s">
        <v>719</v>
      </c>
      <c r="C391" t="s">
        <v>710</v>
      </c>
      <c r="D391" t="s">
        <v>420</v>
      </c>
      <c r="F391">
        <v>376.84</v>
      </c>
      <c r="G391">
        <v>753.68</v>
      </c>
      <c r="I391">
        <v>1130.52</v>
      </c>
      <c r="J391" t="s">
        <v>386</v>
      </c>
      <c r="K391">
        <v>1507.36</v>
      </c>
      <c r="L391">
        <v>0</v>
      </c>
    </row>
    <row r="392" spans="1:12" x14ac:dyDescent="0.25">
      <c r="A392">
        <v>409070300</v>
      </c>
      <c r="B392" t="s">
        <v>720</v>
      </c>
      <c r="C392" t="s">
        <v>710</v>
      </c>
      <c r="D392" t="s">
        <v>420</v>
      </c>
      <c r="F392">
        <v>128.44</v>
      </c>
      <c r="G392">
        <v>770.64</v>
      </c>
      <c r="I392">
        <v>899.07999999999993</v>
      </c>
      <c r="J392" t="s">
        <v>386</v>
      </c>
      <c r="K392">
        <v>513.76</v>
      </c>
      <c r="L392">
        <v>256.88</v>
      </c>
    </row>
    <row r="393" spans="1:12" x14ac:dyDescent="0.25">
      <c r="A393">
        <v>410010057</v>
      </c>
      <c r="B393" t="s">
        <v>721</v>
      </c>
      <c r="C393" t="s">
        <v>710</v>
      </c>
      <c r="D393" t="s">
        <v>420</v>
      </c>
      <c r="F393">
        <v>783.51</v>
      </c>
      <c r="G393">
        <v>783.51</v>
      </c>
      <c r="I393">
        <v>1567.02</v>
      </c>
      <c r="J393" t="s">
        <v>386</v>
      </c>
      <c r="K393">
        <v>3134.04</v>
      </c>
      <c r="L393">
        <v>0</v>
      </c>
    </row>
    <row r="394" spans="1:12" x14ac:dyDescent="0.25">
      <c r="A394">
        <v>409070114</v>
      </c>
      <c r="B394" t="s">
        <v>722</v>
      </c>
      <c r="C394" t="s">
        <v>710</v>
      </c>
      <c r="D394" t="s">
        <v>420</v>
      </c>
      <c r="F394">
        <v>398.05</v>
      </c>
      <c r="G394">
        <v>796.1</v>
      </c>
      <c r="I394">
        <v>1194.1500000000001</v>
      </c>
      <c r="J394" t="s">
        <v>386</v>
      </c>
      <c r="K394">
        <v>1592.2</v>
      </c>
      <c r="L394">
        <v>0</v>
      </c>
    </row>
    <row r="395" spans="1:12" x14ac:dyDescent="0.25">
      <c r="A395">
        <v>409070211</v>
      </c>
      <c r="B395" t="s">
        <v>723</v>
      </c>
      <c r="C395" t="s">
        <v>710</v>
      </c>
      <c r="D395" t="s">
        <v>420</v>
      </c>
      <c r="F395">
        <v>409.55</v>
      </c>
      <c r="G395">
        <v>819.1</v>
      </c>
      <c r="I395">
        <v>1228.6500000000001</v>
      </c>
      <c r="J395" t="s">
        <v>386</v>
      </c>
      <c r="K395">
        <v>1638.2</v>
      </c>
      <c r="L395">
        <v>0</v>
      </c>
    </row>
    <row r="396" spans="1:12" x14ac:dyDescent="0.25">
      <c r="A396">
        <v>409060054</v>
      </c>
      <c r="B396" t="s">
        <v>724</v>
      </c>
      <c r="C396" t="s">
        <v>710</v>
      </c>
      <c r="D396" t="s">
        <v>420</v>
      </c>
      <c r="F396">
        <v>137.38</v>
      </c>
      <c r="G396">
        <v>824.28</v>
      </c>
      <c r="I396">
        <v>961.66</v>
      </c>
      <c r="J396" t="s">
        <v>386</v>
      </c>
      <c r="K396">
        <v>549.52</v>
      </c>
      <c r="L396">
        <v>274.76</v>
      </c>
    </row>
    <row r="397" spans="1:12" x14ac:dyDescent="0.25">
      <c r="A397">
        <v>409070262</v>
      </c>
      <c r="B397" t="s">
        <v>725</v>
      </c>
      <c r="C397" t="s">
        <v>710</v>
      </c>
      <c r="D397" t="s">
        <v>420</v>
      </c>
      <c r="F397">
        <v>119.35</v>
      </c>
      <c r="G397">
        <v>835.44999999999993</v>
      </c>
      <c r="I397">
        <v>954.8</v>
      </c>
      <c r="J397" t="s">
        <v>386</v>
      </c>
      <c r="K397">
        <v>477.4</v>
      </c>
      <c r="L397">
        <v>358.04999999999995</v>
      </c>
    </row>
    <row r="398" spans="1:12" x14ac:dyDescent="0.25">
      <c r="A398">
        <v>409070220</v>
      </c>
      <c r="B398" t="s">
        <v>726</v>
      </c>
      <c r="C398" t="s">
        <v>710</v>
      </c>
      <c r="D398" t="s">
        <v>420</v>
      </c>
      <c r="F398">
        <v>119.35</v>
      </c>
      <c r="G398">
        <v>835.44999999999993</v>
      </c>
      <c r="I398">
        <v>954.8</v>
      </c>
      <c r="J398" t="s">
        <v>386</v>
      </c>
      <c r="K398">
        <v>477.4</v>
      </c>
      <c r="L398">
        <v>358.04999999999995</v>
      </c>
    </row>
    <row r="399" spans="1:12" x14ac:dyDescent="0.25">
      <c r="A399">
        <v>409070017</v>
      </c>
      <c r="B399" t="s">
        <v>727</v>
      </c>
      <c r="C399" t="s">
        <v>710</v>
      </c>
      <c r="D399" t="s">
        <v>420</v>
      </c>
      <c r="F399">
        <v>119.35</v>
      </c>
      <c r="G399">
        <v>835.44999999999993</v>
      </c>
      <c r="I399">
        <v>954.8</v>
      </c>
      <c r="J399" t="s">
        <v>386</v>
      </c>
      <c r="K399">
        <v>477.4</v>
      </c>
      <c r="L399">
        <v>358.04999999999995</v>
      </c>
    </row>
    <row r="400" spans="1:12" x14ac:dyDescent="0.25">
      <c r="A400">
        <v>409070190</v>
      </c>
      <c r="B400" t="s">
        <v>728</v>
      </c>
      <c r="C400" t="s">
        <v>710</v>
      </c>
      <c r="D400" t="s">
        <v>420</v>
      </c>
      <c r="F400">
        <v>139.96</v>
      </c>
      <c r="G400">
        <v>839.76</v>
      </c>
      <c r="I400">
        <v>979.72</v>
      </c>
      <c r="J400" t="s">
        <v>386</v>
      </c>
      <c r="K400">
        <v>559.84</v>
      </c>
      <c r="L400">
        <v>279.91999999999996</v>
      </c>
    </row>
    <row r="401" spans="1:12" x14ac:dyDescent="0.25">
      <c r="A401">
        <v>409070289</v>
      </c>
      <c r="B401" t="s">
        <v>729</v>
      </c>
      <c r="C401" t="s">
        <v>710</v>
      </c>
      <c r="D401" t="s">
        <v>420</v>
      </c>
      <c r="F401">
        <v>428.45</v>
      </c>
      <c r="G401">
        <v>856.9</v>
      </c>
      <c r="I401">
        <v>1285.3499999999999</v>
      </c>
      <c r="J401" t="s">
        <v>386</v>
      </c>
      <c r="K401">
        <v>1713.8</v>
      </c>
      <c r="L401">
        <v>0</v>
      </c>
    </row>
    <row r="402" spans="1:12" x14ac:dyDescent="0.25">
      <c r="A402">
        <v>409060178</v>
      </c>
      <c r="B402" t="s">
        <v>730</v>
      </c>
      <c r="C402" t="s">
        <v>710</v>
      </c>
      <c r="D402" t="s">
        <v>420</v>
      </c>
      <c r="F402">
        <v>173.33</v>
      </c>
      <c r="G402">
        <v>866.65000000000009</v>
      </c>
      <c r="I402">
        <v>1039.98</v>
      </c>
      <c r="J402" t="s">
        <v>386</v>
      </c>
      <c r="K402">
        <v>693.32</v>
      </c>
      <c r="L402">
        <v>173.33000000000004</v>
      </c>
    </row>
    <row r="403" spans="1:12" x14ac:dyDescent="0.25">
      <c r="A403">
        <v>409060208</v>
      </c>
      <c r="B403" t="s">
        <v>731</v>
      </c>
      <c r="C403" t="s">
        <v>710</v>
      </c>
      <c r="D403" t="s">
        <v>420</v>
      </c>
      <c r="F403">
        <v>437.46</v>
      </c>
      <c r="G403">
        <v>874.92</v>
      </c>
      <c r="I403">
        <v>1312.3799999999999</v>
      </c>
      <c r="J403" t="s">
        <v>386</v>
      </c>
      <c r="K403">
        <v>1749.84</v>
      </c>
      <c r="L403">
        <v>0</v>
      </c>
    </row>
    <row r="404" spans="1:12" x14ac:dyDescent="0.25">
      <c r="A404">
        <v>409060038</v>
      </c>
      <c r="B404" t="s">
        <v>732</v>
      </c>
      <c r="C404" t="s">
        <v>710</v>
      </c>
      <c r="D404" t="s">
        <v>420</v>
      </c>
      <c r="F404">
        <v>443.66</v>
      </c>
      <c r="G404">
        <v>887.32</v>
      </c>
      <c r="I404">
        <v>1330.98</v>
      </c>
      <c r="J404" t="s">
        <v>386</v>
      </c>
      <c r="K404">
        <v>1774.64</v>
      </c>
      <c r="L404">
        <v>0</v>
      </c>
    </row>
    <row r="405" spans="1:12" x14ac:dyDescent="0.25">
      <c r="A405">
        <v>409060011</v>
      </c>
      <c r="B405" t="s">
        <v>733</v>
      </c>
      <c r="C405" t="s">
        <v>710</v>
      </c>
      <c r="D405" t="s">
        <v>420</v>
      </c>
      <c r="F405">
        <v>178.01</v>
      </c>
      <c r="G405">
        <v>890.05</v>
      </c>
      <c r="I405">
        <v>1068.06</v>
      </c>
      <c r="J405" t="s">
        <v>386</v>
      </c>
      <c r="K405">
        <v>712.04</v>
      </c>
      <c r="L405">
        <v>178.01</v>
      </c>
    </row>
    <row r="406" spans="1:12" x14ac:dyDescent="0.25">
      <c r="A406">
        <v>409060020</v>
      </c>
      <c r="B406" t="s">
        <v>734</v>
      </c>
      <c r="C406" t="s">
        <v>710</v>
      </c>
      <c r="D406" t="s">
        <v>420</v>
      </c>
      <c r="F406">
        <v>449.2</v>
      </c>
      <c r="G406">
        <v>898.4</v>
      </c>
      <c r="I406">
        <v>1347.6</v>
      </c>
      <c r="J406" t="s">
        <v>386</v>
      </c>
      <c r="K406">
        <v>1796.8</v>
      </c>
      <c r="L406">
        <v>0</v>
      </c>
    </row>
    <row r="407" spans="1:12" x14ac:dyDescent="0.25">
      <c r="A407">
        <v>409070157</v>
      </c>
      <c r="B407" t="s">
        <v>735</v>
      </c>
      <c r="C407" t="s">
        <v>710</v>
      </c>
      <c r="D407" t="s">
        <v>420</v>
      </c>
      <c r="F407">
        <v>224.68</v>
      </c>
      <c r="G407">
        <v>898.72</v>
      </c>
      <c r="I407">
        <v>1123.4000000000001</v>
      </c>
      <c r="J407" t="s">
        <v>386</v>
      </c>
      <c r="K407">
        <v>898.72</v>
      </c>
      <c r="L407">
        <v>0</v>
      </c>
    </row>
    <row r="408" spans="1:12" x14ac:dyDescent="0.25">
      <c r="A408">
        <v>410010081</v>
      </c>
      <c r="B408" t="s">
        <v>736</v>
      </c>
      <c r="C408" t="s">
        <v>710</v>
      </c>
      <c r="D408" t="s">
        <v>420</v>
      </c>
      <c r="F408">
        <v>450.64</v>
      </c>
      <c r="G408">
        <v>901.28</v>
      </c>
      <c r="I408">
        <v>1351.92</v>
      </c>
      <c r="J408" t="s">
        <v>386</v>
      </c>
      <c r="K408">
        <v>1802.56</v>
      </c>
      <c r="L408">
        <v>0</v>
      </c>
    </row>
    <row r="409" spans="1:12" x14ac:dyDescent="0.25">
      <c r="A409">
        <v>409070203</v>
      </c>
      <c r="B409" t="s">
        <v>737</v>
      </c>
      <c r="C409" t="s">
        <v>710</v>
      </c>
      <c r="D409" t="s">
        <v>420</v>
      </c>
      <c r="F409">
        <v>457.67</v>
      </c>
      <c r="G409">
        <v>915.34</v>
      </c>
      <c r="I409">
        <v>1373.01</v>
      </c>
      <c r="J409" t="s">
        <v>386</v>
      </c>
      <c r="K409">
        <v>1830.68</v>
      </c>
      <c r="L409">
        <v>0</v>
      </c>
    </row>
    <row r="410" spans="1:12" x14ac:dyDescent="0.25">
      <c r="A410">
        <v>410010065</v>
      </c>
      <c r="B410" t="s">
        <v>738</v>
      </c>
      <c r="C410" t="s">
        <v>710</v>
      </c>
      <c r="D410" t="s">
        <v>420</v>
      </c>
      <c r="F410">
        <v>462.8</v>
      </c>
      <c r="G410">
        <v>925.6</v>
      </c>
      <c r="I410">
        <v>1388.4</v>
      </c>
      <c r="J410" t="s">
        <v>386</v>
      </c>
      <c r="K410">
        <v>1851.2</v>
      </c>
      <c r="L410">
        <v>0</v>
      </c>
    </row>
    <row r="411" spans="1:12" x14ac:dyDescent="0.25">
      <c r="A411">
        <v>409060232</v>
      </c>
      <c r="B411" t="s">
        <v>739</v>
      </c>
      <c r="C411" t="s">
        <v>710</v>
      </c>
      <c r="D411" t="s">
        <v>420</v>
      </c>
      <c r="F411">
        <v>465.59</v>
      </c>
      <c r="G411">
        <v>931.18</v>
      </c>
      <c r="I411">
        <v>1396.77</v>
      </c>
      <c r="J411" t="s">
        <v>386</v>
      </c>
      <c r="K411">
        <v>1862.36</v>
      </c>
      <c r="L411">
        <v>0</v>
      </c>
    </row>
    <row r="412" spans="1:12" x14ac:dyDescent="0.25">
      <c r="A412">
        <v>410010111</v>
      </c>
      <c r="B412" t="s">
        <v>740</v>
      </c>
      <c r="C412" t="s">
        <v>710</v>
      </c>
      <c r="D412" t="s">
        <v>420</v>
      </c>
      <c r="F412">
        <v>313.44</v>
      </c>
      <c r="G412">
        <v>940.31999999999994</v>
      </c>
      <c r="I412">
        <v>1253.76</v>
      </c>
      <c r="J412" t="s">
        <v>386</v>
      </c>
      <c r="K412">
        <v>1253.76</v>
      </c>
      <c r="L412">
        <v>0</v>
      </c>
    </row>
    <row r="413" spans="1:12" x14ac:dyDescent="0.25">
      <c r="A413">
        <v>409070050</v>
      </c>
      <c r="B413" t="s">
        <v>741</v>
      </c>
      <c r="C413" t="s">
        <v>710</v>
      </c>
      <c r="D413" t="s">
        <v>420</v>
      </c>
      <c r="F413">
        <v>472.43</v>
      </c>
      <c r="G413">
        <v>944.86</v>
      </c>
      <c r="I413">
        <v>1417.29</v>
      </c>
      <c r="J413" t="s">
        <v>386</v>
      </c>
      <c r="K413">
        <v>1889.72</v>
      </c>
      <c r="L413">
        <v>0</v>
      </c>
    </row>
    <row r="414" spans="1:12" x14ac:dyDescent="0.25">
      <c r="A414">
        <v>410010090</v>
      </c>
      <c r="B414" t="s">
        <v>742</v>
      </c>
      <c r="C414" t="s">
        <v>710</v>
      </c>
      <c r="D414" t="s">
        <v>420</v>
      </c>
      <c r="F414">
        <v>315.92</v>
      </c>
      <c r="G414">
        <v>947.76</v>
      </c>
      <c r="I414">
        <v>1263.68</v>
      </c>
      <c r="J414" t="s">
        <v>386</v>
      </c>
      <c r="K414">
        <v>1263.68</v>
      </c>
      <c r="L414">
        <v>0</v>
      </c>
    </row>
    <row r="415" spans="1:12" x14ac:dyDescent="0.25">
      <c r="A415">
        <v>409060186</v>
      </c>
      <c r="B415" t="s">
        <v>743</v>
      </c>
      <c r="C415" t="s">
        <v>710</v>
      </c>
      <c r="D415" t="s">
        <v>420</v>
      </c>
      <c r="F415">
        <v>485.48</v>
      </c>
      <c r="G415">
        <v>970.96</v>
      </c>
      <c r="I415">
        <v>1456.44</v>
      </c>
      <c r="J415" t="s">
        <v>386</v>
      </c>
      <c r="K415">
        <v>1941.92</v>
      </c>
      <c r="L415">
        <v>0</v>
      </c>
    </row>
    <row r="416" spans="1:12" x14ac:dyDescent="0.25">
      <c r="A416">
        <v>409060224</v>
      </c>
      <c r="B416" t="s">
        <v>744</v>
      </c>
      <c r="C416" t="s">
        <v>710</v>
      </c>
      <c r="D416" t="s">
        <v>420</v>
      </c>
      <c r="F416">
        <v>323.74</v>
      </c>
      <c r="G416">
        <v>971.22</v>
      </c>
      <c r="I416">
        <v>1294.96</v>
      </c>
      <c r="J416" t="s">
        <v>386</v>
      </c>
      <c r="K416">
        <v>1294.96</v>
      </c>
      <c r="L416">
        <v>0</v>
      </c>
    </row>
    <row r="417" spans="1:12" x14ac:dyDescent="0.25">
      <c r="A417">
        <v>409060275</v>
      </c>
      <c r="B417" t="s">
        <v>745</v>
      </c>
      <c r="C417" t="s">
        <v>710</v>
      </c>
      <c r="D417" t="s">
        <v>420</v>
      </c>
      <c r="F417">
        <v>324.23</v>
      </c>
      <c r="G417">
        <v>972.69</v>
      </c>
      <c r="I417">
        <v>1296.92</v>
      </c>
      <c r="J417" t="s">
        <v>386</v>
      </c>
      <c r="K417">
        <v>1296.92</v>
      </c>
      <c r="L417">
        <v>0</v>
      </c>
    </row>
    <row r="418" spans="1:12" x14ac:dyDescent="0.25">
      <c r="A418">
        <v>409060259</v>
      </c>
      <c r="B418" t="s">
        <v>746</v>
      </c>
      <c r="C418" t="s">
        <v>710</v>
      </c>
      <c r="D418" t="s">
        <v>420</v>
      </c>
      <c r="F418">
        <v>334.32</v>
      </c>
      <c r="G418">
        <v>1002.96</v>
      </c>
      <c r="I418">
        <v>1337.28</v>
      </c>
      <c r="J418" t="s">
        <v>386</v>
      </c>
      <c r="K418">
        <v>1337.28</v>
      </c>
      <c r="L418">
        <v>0</v>
      </c>
    </row>
    <row r="419" spans="1:12" x14ac:dyDescent="0.25">
      <c r="A419">
        <v>409060267</v>
      </c>
      <c r="B419" t="s">
        <v>747</v>
      </c>
      <c r="C419" t="s">
        <v>710</v>
      </c>
      <c r="D419" t="s">
        <v>420</v>
      </c>
      <c r="F419">
        <v>337.17</v>
      </c>
      <c r="G419">
        <v>1011.51</v>
      </c>
      <c r="I419">
        <v>1348.68</v>
      </c>
      <c r="J419" t="s">
        <v>386</v>
      </c>
      <c r="K419">
        <v>1348.68</v>
      </c>
      <c r="L419">
        <v>0</v>
      </c>
    </row>
    <row r="420" spans="1:12" x14ac:dyDescent="0.25">
      <c r="A420">
        <v>409070238</v>
      </c>
      <c r="B420" t="s">
        <v>748</v>
      </c>
      <c r="C420" t="s">
        <v>710</v>
      </c>
      <c r="D420" t="s">
        <v>420</v>
      </c>
      <c r="F420">
        <v>339.52</v>
      </c>
      <c r="G420">
        <v>1018.56</v>
      </c>
      <c r="I420">
        <v>1358.08</v>
      </c>
      <c r="J420" t="s">
        <v>386</v>
      </c>
      <c r="K420">
        <v>1358.08</v>
      </c>
      <c r="L420">
        <v>0</v>
      </c>
    </row>
    <row r="421" spans="1:12" x14ac:dyDescent="0.25">
      <c r="A421">
        <v>409060216</v>
      </c>
      <c r="B421" t="s">
        <v>749</v>
      </c>
      <c r="C421" t="s">
        <v>710</v>
      </c>
      <c r="D421" t="s">
        <v>420</v>
      </c>
      <c r="F421">
        <v>509.86</v>
      </c>
      <c r="G421">
        <v>1019.72</v>
      </c>
      <c r="I421">
        <v>1529.58</v>
      </c>
      <c r="J421" t="s">
        <v>386</v>
      </c>
      <c r="K421">
        <v>2039.44</v>
      </c>
      <c r="L421">
        <v>0</v>
      </c>
    </row>
    <row r="422" spans="1:12" x14ac:dyDescent="0.25">
      <c r="A422">
        <v>409060194</v>
      </c>
      <c r="B422" t="s">
        <v>750</v>
      </c>
      <c r="C422" t="s">
        <v>710</v>
      </c>
      <c r="D422" t="s">
        <v>420</v>
      </c>
      <c r="F422">
        <v>528.94000000000005</v>
      </c>
      <c r="G422">
        <v>1057.8800000000001</v>
      </c>
      <c r="I422">
        <v>1586.8200000000002</v>
      </c>
      <c r="J422" t="s">
        <v>386</v>
      </c>
      <c r="K422">
        <v>2115.7600000000002</v>
      </c>
      <c r="L422">
        <v>0</v>
      </c>
    </row>
    <row r="423" spans="1:12" x14ac:dyDescent="0.25">
      <c r="A423">
        <v>409070254</v>
      </c>
      <c r="B423" t="s">
        <v>751</v>
      </c>
      <c r="C423" t="s">
        <v>710</v>
      </c>
      <c r="D423" t="s">
        <v>420</v>
      </c>
      <c r="F423">
        <v>1142.25</v>
      </c>
      <c r="G423">
        <v>1142.25</v>
      </c>
      <c r="I423">
        <v>2284.5</v>
      </c>
      <c r="J423" t="s">
        <v>386</v>
      </c>
      <c r="K423">
        <v>4569</v>
      </c>
      <c r="L423">
        <v>0</v>
      </c>
    </row>
    <row r="424" spans="1:12" x14ac:dyDescent="0.25">
      <c r="A424">
        <v>409060100</v>
      </c>
      <c r="B424" t="s">
        <v>752</v>
      </c>
      <c r="C424" t="s">
        <v>710</v>
      </c>
      <c r="D424" t="s">
        <v>420</v>
      </c>
      <c r="F424">
        <v>658.83</v>
      </c>
      <c r="G424">
        <v>1317.66</v>
      </c>
      <c r="I424">
        <v>1976.4900000000002</v>
      </c>
      <c r="J424" t="s">
        <v>386</v>
      </c>
      <c r="K424">
        <v>2635.32</v>
      </c>
      <c r="L424">
        <v>0</v>
      </c>
    </row>
    <row r="425" spans="1:12" x14ac:dyDescent="0.25">
      <c r="A425">
        <v>409060151</v>
      </c>
      <c r="B425" t="s">
        <v>753</v>
      </c>
      <c r="C425" t="s">
        <v>710</v>
      </c>
      <c r="D425" t="s">
        <v>420</v>
      </c>
      <c r="F425">
        <v>665.32</v>
      </c>
      <c r="G425">
        <v>1330.64</v>
      </c>
      <c r="I425">
        <v>1995.96</v>
      </c>
      <c r="J425" t="s">
        <v>386</v>
      </c>
      <c r="K425">
        <v>2661.28</v>
      </c>
      <c r="L425">
        <v>0</v>
      </c>
    </row>
    <row r="426" spans="1:12" x14ac:dyDescent="0.25">
      <c r="A426">
        <v>409060143</v>
      </c>
      <c r="B426" t="s">
        <v>754</v>
      </c>
      <c r="C426" t="s">
        <v>710</v>
      </c>
      <c r="D426" t="s">
        <v>420</v>
      </c>
      <c r="F426">
        <v>717.9</v>
      </c>
      <c r="G426">
        <v>1435.8</v>
      </c>
      <c r="I426">
        <v>2153.6999999999998</v>
      </c>
      <c r="J426" t="s">
        <v>386</v>
      </c>
      <c r="K426">
        <v>2871.6</v>
      </c>
      <c r="L426">
        <v>0</v>
      </c>
    </row>
    <row r="427" spans="1:12" x14ac:dyDescent="0.25">
      <c r="A427">
        <v>409060127</v>
      </c>
      <c r="B427" t="s">
        <v>755</v>
      </c>
      <c r="C427" t="s">
        <v>710</v>
      </c>
      <c r="D427" t="s">
        <v>420</v>
      </c>
      <c r="F427">
        <v>781.93</v>
      </c>
      <c r="G427">
        <v>1563.86</v>
      </c>
      <c r="I427">
        <v>2345.79</v>
      </c>
      <c r="J427" t="s">
        <v>386</v>
      </c>
      <c r="K427">
        <v>3127.72</v>
      </c>
      <c r="L427">
        <v>0</v>
      </c>
    </row>
    <row r="428" spans="1:12" x14ac:dyDescent="0.25">
      <c r="A428">
        <v>409060135</v>
      </c>
      <c r="B428" t="s">
        <v>756</v>
      </c>
      <c r="C428" t="s">
        <v>710</v>
      </c>
      <c r="D428" t="s">
        <v>420</v>
      </c>
      <c r="F428">
        <v>907.93</v>
      </c>
      <c r="G428">
        <v>1815.86</v>
      </c>
      <c r="I428">
        <v>2723.79</v>
      </c>
      <c r="J428" t="s">
        <v>386</v>
      </c>
      <c r="K428">
        <v>3631.72</v>
      </c>
      <c r="L428">
        <v>0</v>
      </c>
    </row>
    <row r="429" spans="1:12" x14ac:dyDescent="0.25">
      <c r="A429">
        <v>410010073</v>
      </c>
      <c r="B429" t="s">
        <v>757</v>
      </c>
      <c r="C429" t="s">
        <v>710</v>
      </c>
      <c r="D429" t="s">
        <v>420</v>
      </c>
      <c r="F429">
        <v>514.16999999999996</v>
      </c>
      <c r="G429">
        <v>2056.6799999999998</v>
      </c>
      <c r="I429">
        <v>2570.85</v>
      </c>
      <c r="J429" t="s">
        <v>386</v>
      </c>
      <c r="K429">
        <v>2056.6799999999998</v>
      </c>
      <c r="L429">
        <v>0</v>
      </c>
    </row>
    <row r="430" spans="1:12" x14ac:dyDescent="0.25">
      <c r="A430">
        <v>409060119</v>
      </c>
      <c r="B430" t="s">
        <v>758</v>
      </c>
      <c r="C430" t="s">
        <v>710</v>
      </c>
      <c r="D430" t="s">
        <v>420</v>
      </c>
      <c r="F430">
        <v>1103.6400000000001</v>
      </c>
      <c r="G430">
        <v>2207.2800000000002</v>
      </c>
      <c r="I430">
        <v>3310.92</v>
      </c>
      <c r="J430" t="s">
        <v>386</v>
      </c>
      <c r="K430">
        <v>4414.5600000000004</v>
      </c>
      <c r="L430">
        <v>0</v>
      </c>
    </row>
    <row r="431" spans="1:12" x14ac:dyDescent="0.25">
      <c r="A431">
        <v>409070270</v>
      </c>
      <c r="B431" t="s">
        <v>759</v>
      </c>
      <c r="C431" t="s">
        <v>710</v>
      </c>
      <c r="D431" t="s">
        <v>420</v>
      </c>
      <c r="F431">
        <v>372.89</v>
      </c>
      <c r="G431">
        <v>3356.0099999999998</v>
      </c>
      <c r="I431">
        <v>3728.8999999999996</v>
      </c>
      <c r="J431" t="s">
        <v>386</v>
      </c>
      <c r="K431">
        <v>1491.56</v>
      </c>
      <c r="L431">
        <v>1864.4499999999998</v>
      </c>
    </row>
    <row r="432" spans="1:12" x14ac:dyDescent="0.25">
      <c r="A432">
        <v>415020050</v>
      </c>
      <c r="B432" t="s">
        <v>760</v>
      </c>
      <c r="C432" t="s">
        <v>384</v>
      </c>
      <c r="D432" t="s">
        <v>420</v>
      </c>
      <c r="J432" t="s">
        <v>313</v>
      </c>
      <c r="K432">
        <v>0</v>
      </c>
      <c r="L432">
        <v>0</v>
      </c>
    </row>
    <row r="433" spans="1:12" x14ac:dyDescent="0.25">
      <c r="A433">
        <v>415020042</v>
      </c>
      <c r="B433" t="s">
        <v>761</v>
      </c>
      <c r="C433" t="s">
        <v>384</v>
      </c>
      <c r="D433" t="s">
        <v>420</v>
      </c>
      <c r="J433" t="s">
        <v>313</v>
      </c>
      <c r="K433">
        <v>0</v>
      </c>
      <c r="L433">
        <v>0</v>
      </c>
    </row>
    <row r="434" spans="1:12" x14ac:dyDescent="0.25">
      <c r="A434">
        <v>415010012</v>
      </c>
      <c r="B434" t="s">
        <v>762</v>
      </c>
      <c r="C434" t="s">
        <v>384</v>
      </c>
      <c r="D434" t="s">
        <v>420</v>
      </c>
      <c r="J434" t="s">
        <v>763</v>
      </c>
      <c r="K434">
        <v>0</v>
      </c>
      <c r="L434">
        <v>0</v>
      </c>
    </row>
    <row r="435" spans="1:12" x14ac:dyDescent="0.25">
      <c r="A435">
        <v>415020034</v>
      </c>
      <c r="B435" t="s">
        <v>764</v>
      </c>
      <c r="C435" t="s">
        <v>384</v>
      </c>
      <c r="D435" t="s">
        <v>420</v>
      </c>
      <c r="J435" t="s">
        <v>763</v>
      </c>
      <c r="K435">
        <v>0</v>
      </c>
      <c r="L435">
        <v>0</v>
      </c>
    </row>
    <row r="436" spans="1:12" x14ac:dyDescent="0.25">
      <c r="A436">
        <v>415020069</v>
      </c>
      <c r="B436" t="s">
        <v>765</v>
      </c>
      <c r="C436" t="s">
        <v>384</v>
      </c>
      <c r="D436" t="s">
        <v>420</v>
      </c>
      <c r="J436" t="s">
        <v>763</v>
      </c>
      <c r="K436">
        <v>0</v>
      </c>
      <c r="L436">
        <v>0</v>
      </c>
    </row>
    <row r="437" spans="1:12" x14ac:dyDescent="0.25">
      <c r="A437">
        <v>415020077</v>
      </c>
      <c r="B437" t="s">
        <v>766</v>
      </c>
      <c r="C437" t="s">
        <v>384</v>
      </c>
      <c r="D437" t="s">
        <v>420</v>
      </c>
      <c r="J437" t="s">
        <v>763</v>
      </c>
      <c r="K437">
        <v>0</v>
      </c>
      <c r="L437">
        <v>0</v>
      </c>
    </row>
    <row r="438" spans="1:12" x14ac:dyDescent="0.25">
      <c r="A438">
        <v>403080100</v>
      </c>
      <c r="B438" t="s">
        <v>767</v>
      </c>
      <c r="C438" t="s">
        <v>389</v>
      </c>
      <c r="D438" t="s">
        <v>312</v>
      </c>
      <c r="F438">
        <v>434.8</v>
      </c>
      <c r="G438">
        <v>434.8</v>
      </c>
      <c r="I438">
        <v>869.6</v>
      </c>
      <c r="J438" t="s">
        <v>313</v>
      </c>
      <c r="K438">
        <v>1739.2</v>
      </c>
      <c r="L438">
        <v>0</v>
      </c>
    </row>
    <row r="439" spans="1:12" x14ac:dyDescent="0.25">
      <c r="A439">
        <v>403080029</v>
      </c>
      <c r="B439" t="s">
        <v>768</v>
      </c>
      <c r="C439" t="s">
        <v>389</v>
      </c>
      <c r="D439" t="s">
        <v>312</v>
      </c>
      <c r="F439">
        <v>434.8</v>
      </c>
      <c r="G439">
        <v>434.8</v>
      </c>
      <c r="I439">
        <v>869.6</v>
      </c>
      <c r="J439" t="s">
        <v>313</v>
      </c>
      <c r="K439">
        <v>1739.2</v>
      </c>
      <c r="L439">
        <v>0</v>
      </c>
    </row>
    <row r="440" spans="1:12" x14ac:dyDescent="0.25">
      <c r="A440">
        <v>403020131</v>
      </c>
      <c r="B440" t="s">
        <v>769</v>
      </c>
      <c r="C440" t="s">
        <v>389</v>
      </c>
      <c r="D440" t="s">
        <v>312</v>
      </c>
      <c r="F440">
        <v>459.18</v>
      </c>
      <c r="G440">
        <v>459.18</v>
      </c>
      <c r="I440">
        <v>918.36</v>
      </c>
      <c r="J440" t="s">
        <v>313</v>
      </c>
      <c r="K440">
        <v>1836.72</v>
      </c>
      <c r="L440">
        <v>0</v>
      </c>
    </row>
    <row r="441" spans="1:12" x14ac:dyDescent="0.25">
      <c r="A441">
        <v>403050030</v>
      </c>
      <c r="B441" t="s">
        <v>770</v>
      </c>
      <c r="C441" t="s">
        <v>389</v>
      </c>
      <c r="D441" t="s">
        <v>312</v>
      </c>
      <c r="F441">
        <v>564.29</v>
      </c>
      <c r="G441">
        <v>564.29</v>
      </c>
      <c r="I441">
        <v>1128.58</v>
      </c>
      <c r="J441" t="s">
        <v>313</v>
      </c>
      <c r="K441">
        <v>2257.16</v>
      </c>
      <c r="L441">
        <v>0</v>
      </c>
    </row>
    <row r="442" spans="1:12" x14ac:dyDescent="0.25">
      <c r="A442">
        <v>403010357</v>
      </c>
      <c r="B442" t="s">
        <v>771</v>
      </c>
      <c r="C442" t="s">
        <v>389</v>
      </c>
      <c r="D442" t="s">
        <v>312</v>
      </c>
      <c r="F442">
        <v>702.09</v>
      </c>
      <c r="G442">
        <v>702.09</v>
      </c>
      <c r="I442">
        <v>1404.18</v>
      </c>
      <c r="J442" t="s">
        <v>313</v>
      </c>
      <c r="K442">
        <v>2808.36</v>
      </c>
      <c r="L442">
        <v>0</v>
      </c>
    </row>
    <row r="443" spans="1:12" x14ac:dyDescent="0.25">
      <c r="A443">
        <v>403020050</v>
      </c>
      <c r="B443" t="s">
        <v>772</v>
      </c>
      <c r="C443" t="s">
        <v>389</v>
      </c>
      <c r="D443" t="s">
        <v>312</v>
      </c>
      <c r="F443">
        <v>785.04</v>
      </c>
      <c r="G443">
        <v>785.04</v>
      </c>
      <c r="I443">
        <v>1570.08</v>
      </c>
      <c r="J443" t="s">
        <v>313</v>
      </c>
      <c r="K443">
        <v>3140.16</v>
      </c>
      <c r="L443">
        <v>0</v>
      </c>
    </row>
    <row r="444" spans="1:12" x14ac:dyDescent="0.25">
      <c r="A444">
        <v>403020034</v>
      </c>
      <c r="B444" t="s">
        <v>773</v>
      </c>
      <c r="C444" t="s">
        <v>389</v>
      </c>
      <c r="D444" t="s">
        <v>312</v>
      </c>
      <c r="F444">
        <v>800.7</v>
      </c>
      <c r="G444">
        <v>800.7</v>
      </c>
      <c r="I444">
        <v>1601.4</v>
      </c>
      <c r="J444" t="s">
        <v>313</v>
      </c>
      <c r="K444">
        <v>3202.8</v>
      </c>
      <c r="L444">
        <v>0</v>
      </c>
    </row>
    <row r="445" spans="1:12" x14ac:dyDescent="0.25">
      <c r="A445">
        <v>403070147</v>
      </c>
      <c r="B445" t="s">
        <v>774</v>
      </c>
      <c r="C445" t="s">
        <v>389</v>
      </c>
      <c r="D445" t="s">
        <v>312</v>
      </c>
      <c r="F445">
        <v>807.81</v>
      </c>
      <c r="G445">
        <v>807.81</v>
      </c>
      <c r="I445">
        <v>1615.62</v>
      </c>
      <c r="J445" t="s">
        <v>313</v>
      </c>
      <c r="K445">
        <v>3231.24</v>
      </c>
      <c r="L445">
        <v>0</v>
      </c>
    </row>
    <row r="446" spans="1:12" x14ac:dyDescent="0.25">
      <c r="A446">
        <v>403050065</v>
      </c>
      <c r="B446" t="s">
        <v>775</v>
      </c>
      <c r="C446" t="s">
        <v>389</v>
      </c>
      <c r="D446" t="s">
        <v>312</v>
      </c>
      <c r="F446">
        <v>850.16</v>
      </c>
      <c r="G446">
        <v>850.16</v>
      </c>
      <c r="I446">
        <v>1700.32</v>
      </c>
      <c r="J446" t="s">
        <v>313</v>
      </c>
      <c r="K446">
        <v>3400.64</v>
      </c>
      <c r="L446">
        <v>0</v>
      </c>
    </row>
    <row r="447" spans="1:12" x14ac:dyDescent="0.25">
      <c r="A447">
        <v>403050146</v>
      </c>
      <c r="B447" t="s">
        <v>776</v>
      </c>
      <c r="C447" t="s">
        <v>389</v>
      </c>
      <c r="D447" t="s">
        <v>420</v>
      </c>
      <c r="F447">
        <v>1024.54</v>
      </c>
      <c r="G447">
        <v>1024.54</v>
      </c>
      <c r="I447">
        <v>2049.08</v>
      </c>
      <c r="J447" t="s">
        <v>386</v>
      </c>
      <c r="K447">
        <v>4098.16</v>
      </c>
      <c r="L447">
        <v>0</v>
      </c>
    </row>
    <row r="448" spans="1:12" x14ac:dyDescent="0.25">
      <c r="A448">
        <v>403020107</v>
      </c>
      <c r="B448" t="s">
        <v>777</v>
      </c>
      <c r="C448" t="s">
        <v>389</v>
      </c>
      <c r="D448" t="s">
        <v>420</v>
      </c>
      <c r="F448">
        <v>515.25</v>
      </c>
      <c r="G448">
        <v>1030.5</v>
      </c>
      <c r="I448">
        <v>1545.75</v>
      </c>
      <c r="J448" t="s">
        <v>386</v>
      </c>
      <c r="K448">
        <v>2061</v>
      </c>
      <c r="L448">
        <v>0</v>
      </c>
    </row>
    <row r="449" spans="1:12" x14ac:dyDescent="0.25">
      <c r="A449">
        <v>403030110</v>
      </c>
      <c r="B449" t="s">
        <v>778</v>
      </c>
      <c r="C449" t="s">
        <v>389</v>
      </c>
      <c r="D449" t="s">
        <v>312</v>
      </c>
      <c r="F449">
        <v>1101.76</v>
      </c>
      <c r="G449">
        <v>1101.76</v>
      </c>
      <c r="I449">
        <v>2203.52</v>
      </c>
      <c r="J449" t="s">
        <v>313</v>
      </c>
      <c r="K449">
        <v>4407.04</v>
      </c>
      <c r="L449">
        <v>0</v>
      </c>
    </row>
    <row r="450" spans="1:12" x14ac:dyDescent="0.25">
      <c r="A450">
        <v>403020077</v>
      </c>
      <c r="B450" t="s">
        <v>779</v>
      </c>
      <c r="C450" t="s">
        <v>389</v>
      </c>
      <c r="D450" t="s">
        <v>420</v>
      </c>
      <c r="F450">
        <v>382.18</v>
      </c>
      <c r="G450">
        <v>1146.54</v>
      </c>
      <c r="I450">
        <v>1528.72</v>
      </c>
      <c r="J450" t="s">
        <v>386</v>
      </c>
      <c r="K450">
        <v>1528.72</v>
      </c>
      <c r="L450">
        <v>0</v>
      </c>
    </row>
    <row r="451" spans="1:12" x14ac:dyDescent="0.25">
      <c r="A451">
        <v>403010179</v>
      </c>
      <c r="B451" t="s">
        <v>780</v>
      </c>
      <c r="C451" t="s">
        <v>389</v>
      </c>
      <c r="D451" t="s">
        <v>420</v>
      </c>
      <c r="F451">
        <v>1191.5</v>
      </c>
      <c r="G451">
        <v>1191.5</v>
      </c>
      <c r="I451">
        <v>2383</v>
      </c>
      <c r="J451" t="s">
        <v>386</v>
      </c>
      <c r="K451">
        <v>4766</v>
      </c>
      <c r="L451">
        <v>0</v>
      </c>
    </row>
    <row r="452" spans="1:12" x14ac:dyDescent="0.25">
      <c r="A452">
        <v>403010322</v>
      </c>
      <c r="B452" t="s">
        <v>781</v>
      </c>
      <c r="C452" t="s">
        <v>389</v>
      </c>
      <c r="D452" t="s">
        <v>420</v>
      </c>
      <c r="F452">
        <v>1191.5</v>
      </c>
      <c r="G452">
        <v>1191.5</v>
      </c>
      <c r="I452">
        <v>2383</v>
      </c>
      <c r="J452" t="s">
        <v>386</v>
      </c>
      <c r="K452">
        <v>4766</v>
      </c>
      <c r="L452">
        <v>0</v>
      </c>
    </row>
    <row r="453" spans="1:12" x14ac:dyDescent="0.25">
      <c r="A453">
        <v>403020085</v>
      </c>
      <c r="B453" t="s">
        <v>782</v>
      </c>
      <c r="C453" t="s">
        <v>389</v>
      </c>
      <c r="D453" t="s">
        <v>420</v>
      </c>
      <c r="F453">
        <v>432.47</v>
      </c>
      <c r="G453">
        <v>1297.4100000000001</v>
      </c>
      <c r="I453">
        <v>1729.88</v>
      </c>
      <c r="J453" t="s">
        <v>386</v>
      </c>
      <c r="K453">
        <v>1729.88</v>
      </c>
      <c r="L453">
        <v>0</v>
      </c>
    </row>
    <row r="454" spans="1:12" x14ac:dyDescent="0.25">
      <c r="A454">
        <v>403020115</v>
      </c>
      <c r="B454" t="s">
        <v>783</v>
      </c>
      <c r="C454" t="s">
        <v>389</v>
      </c>
      <c r="D454" t="s">
        <v>312</v>
      </c>
      <c r="F454">
        <v>1318.46</v>
      </c>
      <c r="G454">
        <v>1318.46</v>
      </c>
      <c r="I454">
        <v>2636.92</v>
      </c>
      <c r="J454" t="s">
        <v>313</v>
      </c>
      <c r="K454">
        <v>5273.84</v>
      </c>
      <c r="L454">
        <v>0</v>
      </c>
    </row>
    <row r="455" spans="1:12" x14ac:dyDescent="0.25">
      <c r="A455">
        <v>403010012</v>
      </c>
      <c r="B455" t="s">
        <v>784</v>
      </c>
      <c r="C455" t="s">
        <v>389</v>
      </c>
      <c r="D455" t="s">
        <v>420</v>
      </c>
      <c r="F455">
        <v>1322.12</v>
      </c>
      <c r="G455">
        <v>1322.12</v>
      </c>
      <c r="I455">
        <v>2644.24</v>
      </c>
      <c r="J455" t="s">
        <v>386</v>
      </c>
      <c r="K455">
        <v>5288.48</v>
      </c>
      <c r="L455">
        <v>0</v>
      </c>
    </row>
    <row r="456" spans="1:12" x14ac:dyDescent="0.25">
      <c r="A456">
        <v>403050103</v>
      </c>
      <c r="B456" t="s">
        <v>785</v>
      </c>
      <c r="C456" t="s">
        <v>389</v>
      </c>
      <c r="D456" t="s">
        <v>312</v>
      </c>
      <c r="F456">
        <v>1328.41</v>
      </c>
      <c r="G456">
        <v>1328.41</v>
      </c>
      <c r="I456">
        <v>2656.82</v>
      </c>
      <c r="J456" t="s">
        <v>313</v>
      </c>
      <c r="K456">
        <v>5313.64</v>
      </c>
      <c r="L456">
        <v>0</v>
      </c>
    </row>
    <row r="457" spans="1:12" x14ac:dyDescent="0.25">
      <c r="A457">
        <v>403050057</v>
      </c>
      <c r="B457" t="s">
        <v>786</v>
      </c>
      <c r="C457" t="s">
        <v>389</v>
      </c>
      <c r="D457" t="s">
        <v>312</v>
      </c>
      <c r="F457">
        <v>1328.41</v>
      </c>
      <c r="G457">
        <v>1328.41</v>
      </c>
      <c r="I457">
        <v>2656.82</v>
      </c>
      <c r="J457" t="s">
        <v>313</v>
      </c>
      <c r="K457">
        <v>5313.64</v>
      </c>
      <c r="L457">
        <v>0</v>
      </c>
    </row>
    <row r="458" spans="1:12" x14ac:dyDescent="0.25">
      <c r="A458">
        <v>403080037</v>
      </c>
      <c r="B458" t="s">
        <v>787</v>
      </c>
      <c r="C458" t="s">
        <v>389</v>
      </c>
      <c r="D458" t="s">
        <v>312</v>
      </c>
      <c r="F458">
        <v>1328.41</v>
      </c>
      <c r="G458">
        <v>1328.41</v>
      </c>
      <c r="I458">
        <v>2656.82</v>
      </c>
      <c r="J458" t="s">
        <v>313</v>
      </c>
      <c r="K458">
        <v>5313.64</v>
      </c>
      <c r="L458">
        <v>0</v>
      </c>
    </row>
    <row r="459" spans="1:12" x14ac:dyDescent="0.25">
      <c r="A459">
        <v>403010225</v>
      </c>
      <c r="B459" t="s">
        <v>788</v>
      </c>
      <c r="C459" t="s">
        <v>389</v>
      </c>
      <c r="D459" t="s">
        <v>312</v>
      </c>
      <c r="F459">
        <v>1343.12</v>
      </c>
      <c r="G459">
        <v>1343.12</v>
      </c>
      <c r="I459">
        <v>2686.24</v>
      </c>
      <c r="J459" t="s">
        <v>313</v>
      </c>
      <c r="K459">
        <v>5372.48</v>
      </c>
      <c r="L459">
        <v>0</v>
      </c>
    </row>
    <row r="460" spans="1:12" x14ac:dyDescent="0.25">
      <c r="A460">
        <v>403010187</v>
      </c>
      <c r="B460" t="s">
        <v>789</v>
      </c>
      <c r="C460" t="s">
        <v>389</v>
      </c>
      <c r="D460" t="s">
        <v>420</v>
      </c>
      <c r="F460">
        <v>1390.64</v>
      </c>
      <c r="G460">
        <v>1390.64</v>
      </c>
      <c r="I460">
        <v>2781.28</v>
      </c>
      <c r="J460" t="s">
        <v>386</v>
      </c>
      <c r="K460">
        <v>5562.56</v>
      </c>
      <c r="L460">
        <v>0</v>
      </c>
    </row>
    <row r="461" spans="1:12" x14ac:dyDescent="0.25">
      <c r="A461">
        <v>403020069</v>
      </c>
      <c r="B461" t="s">
        <v>790</v>
      </c>
      <c r="C461" t="s">
        <v>389</v>
      </c>
      <c r="D461" t="s">
        <v>312</v>
      </c>
      <c r="F461">
        <v>1401.75</v>
      </c>
      <c r="G461">
        <v>1401.75</v>
      </c>
      <c r="I461">
        <v>2803.5</v>
      </c>
      <c r="J461" t="s">
        <v>313</v>
      </c>
      <c r="K461">
        <v>5607</v>
      </c>
      <c r="L461">
        <v>0</v>
      </c>
    </row>
    <row r="462" spans="1:12" x14ac:dyDescent="0.25">
      <c r="A462">
        <v>403050090</v>
      </c>
      <c r="B462" t="s">
        <v>791</v>
      </c>
      <c r="C462" t="s">
        <v>389</v>
      </c>
      <c r="D462" t="s">
        <v>312</v>
      </c>
      <c r="F462">
        <v>1423.23</v>
      </c>
      <c r="G462">
        <v>1423.23</v>
      </c>
      <c r="I462">
        <v>2846.46</v>
      </c>
      <c r="J462" t="s">
        <v>313</v>
      </c>
      <c r="K462">
        <v>5692.92</v>
      </c>
      <c r="L462">
        <v>0</v>
      </c>
    </row>
    <row r="463" spans="1:12" x14ac:dyDescent="0.25">
      <c r="A463">
        <v>403010233</v>
      </c>
      <c r="B463" t="s">
        <v>792</v>
      </c>
      <c r="C463" t="s">
        <v>389</v>
      </c>
      <c r="D463" t="s">
        <v>312</v>
      </c>
      <c r="F463">
        <v>1446.84</v>
      </c>
      <c r="G463">
        <v>1446.84</v>
      </c>
      <c r="I463">
        <v>2893.68</v>
      </c>
      <c r="J463" t="s">
        <v>313</v>
      </c>
      <c r="K463">
        <v>5787.36</v>
      </c>
      <c r="L463">
        <v>0</v>
      </c>
    </row>
    <row r="464" spans="1:12" x14ac:dyDescent="0.25">
      <c r="A464">
        <v>403010101</v>
      </c>
      <c r="B464" t="s">
        <v>793</v>
      </c>
      <c r="C464" t="s">
        <v>389</v>
      </c>
      <c r="D464" t="s">
        <v>420</v>
      </c>
      <c r="F464">
        <v>1500.72</v>
      </c>
      <c r="G464">
        <v>1500.72</v>
      </c>
      <c r="I464">
        <v>3001.44</v>
      </c>
      <c r="J464" t="s">
        <v>386</v>
      </c>
      <c r="K464">
        <v>6002.88</v>
      </c>
      <c r="L464">
        <v>0</v>
      </c>
    </row>
    <row r="465" spans="1:12" x14ac:dyDescent="0.25">
      <c r="A465">
        <v>403030056</v>
      </c>
      <c r="B465" t="s">
        <v>794</v>
      </c>
      <c r="C465" t="s">
        <v>389</v>
      </c>
      <c r="D465" t="s">
        <v>312</v>
      </c>
      <c r="F465">
        <v>1500.72</v>
      </c>
      <c r="G465">
        <v>1500.72</v>
      </c>
      <c r="I465">
        <v>3001.44</v>
      </c>
      <c r="J465" t="s">
        <v>313</v>
      </c>
      <c r="K465">
        <v>6002.88</v>
      </c>
      <c r="L465">
        <v>0</v>
      </c>
    </row>
    <row r="466" spans="1:12" x14ac:dyDescent="0.25">
      <c r="A466">
        <v>403050154</v>
      </c>
      <c r="B466" t="s">
        <v>795</v>
      </c>
      <c r="C466" t="s">
        <v>389</v>
      </c>
      <c r="D466" t="s">
        <v>312</v>
      </c>
      <c r="F466">
        <v>1516.18</v>
      </c>
      <c r="G466">
        <v>1516.18</v>
      </c>
      <c r="I466">
        <v>3032.36</v>
      </c>
      <c r="J466" t="s">
        <v>313</v>
      </c>
      <c r="K466">
        <v>6064.72</v>
      </c>
      <c r="L466">
        <v>0</v>
      </c>
    </row>
    <row r="467" spans="1:12" x14ac:dyDescent="0.25">
      <c r="A467">
        <v>403020042</v>
      </c>
      <c r="B467" t="s">
        <v>796</v>
      </c>
      <c r="C467" t="s">
        <v>389</v>
      </c>
      <c r="D467" t="s">
        <v>312</v>
      </c>
      <c r="F467">
        <v>1521.84</v>
      </c>
      <c r="G467">
        <v>1521.84</v>
      </c>
      <c r="I467">
        <v>3043.68</v>
      </c>
      <c r="J467" t="s">
        <v>313</v>
      </c>
      <c r="K467">
        <v>6087.36</v>
      </c>
      <c r="L467">
        <v>0</v>
      </c>
    </row>
    <row r="468" spans="1:12" x14ac:dyDescent="0.25">
      <c r="A468">
        <v>403050111</v>
      </c>
      <c r="B468" t="s">
        <v>797</v>
      </c>
      <c r="C468" t="s">
        <v>389</v>
      </c>
      <c r="D468" t="s">
        <v>420</v>
      </c>
      <c r="F468">
        <v>782.17</v>
      </c>
      <c r="G468">
        <v>1564.34</v>
      </c>
      <c r="I468">
        <v>2346.5099999999998</v>
      </c>
      <c r="J468" t="s">
        <v>386</v>
      </c>
      <c r="K468">
        <v>3128.68</v>
      </c>
      <c r="L468">
        <v>0</v>
      </c>
    </row>
    <row r="469" spans="1:12" x14ac:dyDescent="0.25">
      <c r="A469">
        <v>403050073</v>
      </c>
      <c r="B469" t="s">
        <v>798</v>
      </c>
      <c r="C469" t="s">
        <v>389</v>
      </c>
      <c r="D469" t="s">
        <v>312</v>
      </c>
      <c r="F469">
        <v>1578.66</v>
      </c>
      <c r="G469">
        <v>1578.66</v>
      </c>
      <c r="I469">
        <v>3157.32</v>
      </c>
      <c r="J469" t="s">
        <v>313</v>
      </c>
      <c r="K469">
        <v>6314.64</v>
      </c>
      <c r="L469">
        <v>0</v>
      </c>
    </row>
    <row r="470" spans="1:12" x14ac:dyDescent="0.25">
      <c r="A470">
        <v>403010152</v>
      </c>
      <c r="B470" t="s">
        <v>799</v>
      </c>
      <c r="C470" t="s">
        <v>389</v>
      </c>
      <c r="D470" t="s">
        <v>420</v>
      </c>
      <c r="F470">
        <v>807.79</v>
      </c>
      <c r="G470">
        <v>1615.58</v>
      </c>
      <c r="I470">
        <v>2423.37</v>
      </c>
      <c r="J470" t="s">
        <v>386</v>
      </c>
      <c r="K470">
        <v>3231.16</v>
      </c>
      <c r="L470">
        <v>0</v>
      </c>
    </row>
    <row r="471" spans="1:12" x14ac:dyDescent="0.25">
      <c r="A471">
        <v>403010160</v>
      </c>
      <c r="B471" t="s">
        <v>800</v>
      </c>
      <c r="C471" t="s">
        <v>389</v>
      </c>
      <c r="D471" t="s">
        <v>420</v>
      </c>
      <c r="F471">
        <v>808.02</v>
      </c>
      <c r="G471">
        <v>1616.04</v>
      </c>
      <c r="I471">
        <v>2424.06</v>
      </c>
      <c r="J471" t="s">
        <v>386</v>
      </c>
      <c r="K471">
        <v>3232.08</v>
      </c>
      <c r="L471">
        <v>0</v>
      </c>
    </row>
    <row r="472" spans="1:12" x14ac:dyDescent="0.25">
      <c r="A472">
        <v>403010390</v>
      </c>
      <c r="B472" t="s">
        <v>801</v>
      </c>
      <c r="C472" t="s">
        <v>389</v>
      </c>
      <c r="D472" t="s">
        <v>312</v>
      </c>
      <c r="F472">
        <v>1657.64</v>
      </c>
      <c r="G472">
        <v>1657.64</v>
      </c>
      <c r="I472">
        <v>3315.28</v>
      </c>
      <c r="J472" t="s">
        <v>313</v>
      </c>
      <c r="K472">
        <v>6630.56</v>
      </c>
      <c r="L472">
        <v>0</v>
      </c>
    </row>
    <row r="473" spans="1:12" x14ac:dyDescent="0.25">
      <c r="A473">
        <v>403080053</v>
      </c>
      <c r="B473" t="s">
        <v>802</v>
      </c>
      <c r="C473" t="s">
        <v>389</v>
      </c>
      <c r="D473" t="s">
        <v>312</v>
      </c>
      <c r="F473">
        <v>1666.56</v>
      </c>
      <c r="G473">
        <v>1666.56</v>
      </c>
      <c r="I473">
        <v>3333.12</v>
      </c>
      <c r="J473" t="s">
        <v>313</v>
      </c>
      <c r="K473">
        <v>6666.24</v>
      </c>
      <c r="L473">
        <v>0</v>
      </c>
    </row>
    <row r="474" spans="1:12" x14ac:dyDescent="0.25">
      <c r="A474">
        <v>403080045</v>
      </c>
      <c r="B474" t="s">
        <v>803</v>
      </c>
      <c r="C474" t="s">
        <v>389</v>
      </c>
      <c r="D474" t="s">
        <v>312</v>
      </c>
      <c r="F474">
        <v>1666.56</v>
      </c>
      <c r="G474">
        <v>1666.56</v>
      </c>
      <c r="I474">
        <v>3333.12</v>
      </c>
      <c r="J474" t="s">
        <v>313</v>
      </c>
      <c r="K474">
        <v>6666.24</v>
      </c>
      <c r="L474">
        <v>0</v>
      </c>
    </row>
    <row r="475" spans="1:12" x14ac:dyDescent="0.25">
      <c r="A475">
        <v>403080088</v>
      </c>
      <c r="B475" t="s">
        <v>804</v>
      </c>
      <c r="C475" t="s">
        <v>389</v>
      </c>
      <c r="D475" t="s">
        <v>312</v>
      </c>
      <c r="F475">
        <v>1702.31</v>
      </c>
      <c r="G475">
        <v>1702.31</v>
      </c>
      <c r="I475">
        <v>3404.62</v>
      </c>
      <c r="J475" t="s">
        <v>313</v>
      </c>
      <c r="K475">
        <v>6809.24</v>
      </c>
      <c r="L475">
        <v>0</v>
      </c>
    </row>
    <row r="476" spans="1:12" x14ac:dyDescent="0.25">
      <c r="A476">
        <v>403080070</v>
      </c>
      <c r="B476" t="s">
        <v>805</v>
      </c>
      <c r="C476" t="s">
        <v>389</v>
      </c>
      <c r="D476" t="s">
        <v>312</v>
      </c>
      <c r="F476">
        <v>1702.31</v>
      </c>
      <c r="G476">
        <v>1702.31</v>
      </c>
      <c r="I476">
        <v>3404.62</v>
      </c>
      <c r="J476" t="s">
        <v>313</v>
      </c>
      <c r="K476">
        <v>6809.24</v>
      </c>
      <c r="L476">
        <v>0</v>
      </c>
    </row>
    <row r="477" spans="1:12" x14ac:dyDescent="0.25">
      <c r="A477">
        <v>403020026</v>
      </c>
      <c r="B477" t="s">
        <v>806</v>
      </c>
      <c r="C477" t="s">
        <v>389</v>
      </c>
      <c r="D477" t="s">
        <v>312</v>
      </c>
      <c r="F477">
        <v>1797.49</v>
      </c>
      <c r="G477">
        <v>1797.49</v>
      </c>
      <c r="I477">
        <v>3594.98</v>
      </c>
      <c r="J477" t="s">
        <v>313</v>
      </c>
      <c r="K477">
        <v>7189.96</v>
      </c>
      <c r="L477">
        <v>0</v>
      </c>
    </row>
    <row r="478" spans="1:12" x14ac:dyDescent="0.25">
      <c r="A478">
        <v>403020018</v>
      </c>
      <c r="B478" t="s">
        <v>807</v>
      </c>
      <c r="C478" t="s">
        <v>389</v>
      </c>
      <c r="D478" t="s">
        <v>312</v>
      </c>
      <c r="F478">
        <v>1797.49</v>
      </c>
      <c r="G478">
        <v>1797.49</v>
      </c>
      <c r="I478">
        <v>3594.98</v>
      </c>
      <c r="J478" t="s">
        <v>313</v>
      </c>
      <c r="K478">
        <v>7189.96</v>
      </c>
      <c r="L478">
        <v>0</v>
      </c>
    </row>
    <row r="479" spans="1:12" x14ac:dyDescent="0.25">
      <c r="A479">
        <v>403030013</v>
      </c>
      <c r="B479" t="s">
        <v>808</v>
      </c>
      <c r="C479" t="s">
        <v>389</v>
      </c>
      <c r="D479" t="s">
        <v>312</v>
      </c>
      <c r="F479">
        <v>1847.07</v>
      </c>
      <c r="G479">
        <v>1847.07</v>
      </c>
      <c r="I479">
        <v>3694.14</v>
      </c>
      <c r="J479" t="s">
        <v>313</v>
      </c>
      <c r="K479">
        <v>7388.28</v>
      </c>
      <c r="L479">
        <v>0</v>
      </c>
    </row>
    <row r="480" spans="1:12" x14ac:dyDescent="0.25">
      <c r="A480">
        <v>403020093</v>
      </c>
      <c r="B480" t="s">
        <v>809</v>
      </c>
      <c r="C480" t="s">
        <v>389</v>
      </c>
      <c r="D480" t="s">
        <v>312</v>
      </c>
      <c r="F480">
        <v>1856.81</v>
      </c>
      <c r="G480">
        <v>1856.81</v>
      </c>
      <c r="I480">
        <v>3713.62</v>
      </c>
      <c r="J480" t="s">
        <v>313</v>
      </c>
      <c r="K480">
        <v>7427.24</v>
      </c>
      <c r="L480">
        <v>0</v>
      </c>
    </row>
    <row r="481" spans="1:12" x14ac:dyDescent="0.25">
      <c r="A481">
        <v>403030161</v>
      </c>
      <c r="B481" t="s">
        <v>810</v>
      </c>
      <c r="C481" t="s">
        <v>389</v>
      </c>
      <c r="D481" t="s">
        <v>312</v>
      </c>
      <c r="F481">
        <v>1875.12</v>
      </c>
      <c r="G481">
        <v>1875.12</v>
      </c>
      <c r="I481">
        <v>3750.24</v>
      </c>
      <c r="J481" t="s">
        <v>313</v>
      </c>
      <c r="K481">
        <v>7500.48</v>
      </c>
      <c r="L481">
        <v>0</v>
      </c>
    </row>
    <row r="482" spans="1:12" x14ac:dyDescent="0.25">
      <c r="A482">
        <v>403070104</v>
      </c>
      <c r="B482" t="s">
        <v>811</v>
      </c>
      <c r="C482" t="s">
        <v>389</v>
      </c>
      <c r="D482" t="s">
        <v>312</v>
      </c>
      <c r="F482">
        <v>938.47</v>
      </c>
      <c r="G482">
        <v>1876.94</v>
      </c>
      <c r="I482">
        <v>2815.41</v>
      </c>
      <c r="J482" t="s">
        <v>313</v>
      </c>
      <c r="K482">
        <v>3753.88</v>
      </c>
      <c r="L482">
        <v>0</v>
      </c>
    </row>
    <row r="483" spans="1:12" x14ac:dyDescent="0.25">
      <c r="A483">
        <v>403070112</v>
      </c>
      <c r="B483" t="s">
        <v>812</v>
      </c>
      <c r="C483" t="s">
        <v>389</v>
      </c>
      <c r="D483" t="s">
        <v>312</v>
      </c>
      <c r="F483">
        <v>938.47</v>
      </c>
      <c r="G483">
        <v>1876.94</v>
      </c>
      <c r="I483">
        <v>2815.41</v>
      </c>
      <c r="J483" t="s">
        <v>313</v>
      </c>
      <c r="K483">
        <v>3753.88</v>
      </c>
      <c r="L483">
        <v>0</v>
      </c>
    </row>
    <row r="484" spans="1:12" x14ac:dyDescent="0.25">
      <c r="A484">
        <v>403050162</v>
      </c>
      <c r="B484" t="s">
        <v>813</v>
      </c>
      <c r="C484" t="s">
        <v>389</v>
      </c>
      <c r="D484" t="s">
        <v>312</v>
      </c>
      <c r="F484">
        <v>1881.06</v>
      </c>
      <c r="G484">
        <v>1881.06</v>
      </c>
      <c r="I484">
        <v>3762.12</v>
      </c>
      <c r="J484" t="s">
        <v>313</v>
      </c>
      <c r="K484">
        <v>7524.24</v>
      </c>
      <c r="L484">
        <v>0</v>
      </c>
    </row>
    <row r="485" spans="1:12" x14ac:dyDescent="0.25">
      <c r="A485">
        <v>403080096</v>
      </c>
      <c r="B485" t="s">
        <v>814</v>
      </c>
      <c r="C485" t="s">
        <v>389</v>
      </c>
      <c r="D485" t="s">
        <v>312</v>
      </c>
      <c r="F485">
        <v>1894.47</v>
      </c>
      <c r="G485">
        <v>1894.47</v>
      </c>
      <c r="I485">
        <v>3788.94</v>
      </c>
      <c r="J485" t="s">
        <v>313</v>
      </c>
      <c r="K485">
        <v>7577.88</v>
      </c>
      <c r="L485">
        <v>0</v>
      </c>
    </row>
    <row r="486" spans="1:12" x14ac:dyDescent="0.25">
      <c r="A486">
        <v>403030048</v>
      </c>
      <c r="B486" t="s">
        <v>815</v>
      </c>
      <c r="C486" t="s">
        <v>389</v>
      </c>
      <c r="D486" t="s">
        <v>312</v>
      </c>
      <c r="F486">
        <v>1900.97</v>
      </c>
      <c r="G486">
        <v>1900.97</v>
      </c>
      <c r="I486">
        <v>3801.94</v>
      </c>
      <c r="J486" t="s">
        <v>313</v>
      </c>
      <c r="K486">
        <v>7603.88</v>
      </c>
      <c r="L486">
        <v>0</v>
      </c>
    </row>
    <row r="487" spans="1:12" x14ac:dyDescent="0.25">
      <c r="A487">
        <v>403010330</v>
      </c>
      <c r="B487" t="s">
        <v>816</v>
      </c>
      <c r="C487" t="s">
        <v>389</v>
      </c>
      <c r="D487" t="s">
        <v>312</v>
      </c>
      <c r="F487">
        <v>1906.52</v>
      </c>
      <c r="G487">
        <v>1906.52</v>
      </c>
      <c r="I487">
        <v>3813.04</v>
      </c>
      <c r="J487" t="s">
        <v>313</v>
      </c>
      <c r="K487">
        <v>7626.08</v>
      </c>
      <c r="L487">
        <v>0</v>
      </c>
    </row>
    <row r="488" spans="1:12" x14ac:dyDescent="0.25">
      <c r="A488">
        <v>403030021</v>
      </c>
      <c r="B488" t="s">
        <v>817</v>
      </c>
      <c r="C488" t="s">
        <v>389</v>
      </c>
      <c r="D488" t="s">
        <v>312</v>
      </c>
      <c r="F488">
        <v>1980.66</v>
      </c>
      <c r="G488">
        <v>1980.66</v>
      </c>
      <c r="I488">
        <v>3961.32</v>
      </c>
      <c r="J488" t="s">
        <v>313</v>
      </c>
      <c r="K488">
        <v>7922.64</v>
      </c>
      <c r="L488">
        <v>0</v>
      </c>
    </row>
    <row r="489" spans="1:12" x14ac:dyDescent="0.25">
      <c r="A489">
        <v>403010071</v>
      </c>
      <c r="B489" t="s">
        <v>818</v>
      </c>
      <c r="C489" t="s">
        <v>389</v>
      </c>
      <c r="D489" t="s">
        <v>312</v>
      </c>
      <c r="F489">
        <v>1980.66</v>
      </c>
      <c r="G489">
        <v>1980.66</v>
      </c>
      <c r="I489">
        <v>3961.32</v>
      </c>
      <c r="J489" t="s">
        <v>313</v>
      </c>
      <c r="K489">
        <v>7922.64</v>
      </c>
      <c r="L489">
        <v>0</v>
      </c>
    </row>
    <row r="490" spans="1:12" x14ac:dyDescent="0.25">
      <c r="A490">
        <v>403080010</v>
      </c>
      <c r="B490" t="s">
        <v>819</v>
      </c>
      <c r="C490" t="s">
        <v>389</v>
      </c>
      <c r="D490" t="s">
        <v>312</v>
      </c>
      <c r="F490">
        <v>1988.31</v>
      </c>
      <c r="G490">
        <v>1988.31</v>
      </c>
      <c r="I490">
        <v>3976.62</v>
      </c>
      <c r="J490" t="s">
        <v>313</v>
      </c>
      <c r="K490">
        <v>7953.24</v>
      </c>
      <c r="L490">
        <v>0</v>
      </c>
    </row>
    <row r="491" spans="1:12" x14ac:dyDescent="0.25">
      <c r="A491">
        <v>403050049</v>
      </c>
      <c r="B491" t="s">
        <v>820</v>
      </c>
      <c r="C491" t="s">
        <v>389</v>
      </c>
      <c r="D491" t="s">
        <v>312</v>
      </c>
      <c r="F491">
        <v>1988.31</v>
      </c>
      <c r="G491">
        <v>1988.31</v>
      </c>
      <c r="I491">
        <v>3976.62</v>
      </c>
      <c r="J491" t="s">
        <v>313</v>
      </c>
      <c r="K491">
        <v>7953.24</v>
      </c>
      <c r="L491">
        <v>0</v>
      </c>
    </row>
    <row r="492" spans="1:12" x14ac:dyDescent="0.25">
      <c r="A492">
        <v>403080061</v>
      </c>
      <c r="B492" t="s">
        <v>821</v>
      </c>
      <c r="C492" t="s">
        <v>389</v>
      </c>
      <c r="D492" t="s">
        <v>312</v>
      </c>
      <c r="F492">
        <v>1988.31</v>
      </c>
      <c r="G492">
        <v>1988.31</v>
      </c>
      <c r="I492">
        <v>3976.62</v>
      </c>
      <c r="J492" t="s">
        <v>313</v>
      </c>
      <c r="K492">
        <v>7953.24</v>
      </c>
      <c r="L492">
        <v>0</v>
      </c>
    </row>
    <row r="493" spans="1:12" x14ac:dyDescent="0.25">
      <c r="A493">
        <v>403040086</v>
      </c>
      <c r="B493" t="s">
        <v>822</v>
      </c>
      <c r="C493" t="s">
        <v>389</v>
      </c>
      <c r="D493" t="s">
        <v>312</v>
      </c>
      <c r="F493">
        <v>2008.01</v>
      </c>
      <c r="G493">
        <v>2008.01</v>
      </c>
      <c r="I493">
        <v>4016.02</v>
      </c>
      <c r="J493" t="s">
        <v>313</v>
      </c>
      <c r="K493">
        <v>8032.04</v>
      </c>
      <c r="L493">
        <v>0</v>
      </c>
    </row>
    <row r="494" spans="1:12" x14ac:dyDescent="0.25">
      <c r="A494">
        <v>403010144</v>
      </c>
      <c r="B494" t="s">
        <v>823</v>
      </c>
      <c r="C494" t="s">
        <v>389</v>
      </c>
      <c r="D494" t="s">
        <v>312</v>
      </c>
      <c r="F494">
        <v>2018.51</v>
      </c>
      <c r="G494">
        <v>2018.51</v>
      </c>
      <c r="I494">
        <v>4037.02</v>
      </c>
      <c r="J494" t="s">
        <v>313</v>
      </c>
      <c r="K494">
        <v>8074.04</v>
      </c>
      <c r="L494">
        <v>0</v>
      </c>
    </row>
    <row r="495" spans="1:12" x14ac:dyDescent="0.25">
      <c r="A495">
        <v>403010217</v>
      </c>
      <c r="B495" t="s">
        <v>824</v>
      </c>
      <c r="C495" t="s">
        <v>389</v>
      </c>
      <c r="D495" t="s">
        <v>312</v>
      </c>
      <c r="F495">
        <v>2018.51</v>
      </c>
      <c r="G495">
        <v>2018.51</v>
      </c>
      <c r="I495">
        <v>4037.02</v>
      </c>
      <c r="J495" t="s">
        <v>313</v>
      </c>
      <c r="K495">
        <v>8074.04</v>
      </c>
      <c r="L495">
        <v>0</v>
      </c>
    </row>
    <row r="496" spans="1:12" x14ac:dyDescent="0.25">
      <c r="A496">
        <v>403010241</v>
      </c>
      <c r="B496" t="s">
        <v>825</v>
      </c>
      <c r="C496" t="s">
        <v>389</v>
      </c>
      <c r="D496" t="s">
        <v>312</v>
      </c>
      <c r="F496">
        <v>2018.51</v>
      </c>
      <c r="G496">
        <v>2018.51</v>
      </c>
      <c r="I496">
        <v>4037.02</v>
      </c>
      <c r="J496" t="s">
        <v>313</v>
      </c>
      <c r="K496">
        <v>8074.04</v>
      </c>
      <c r="L496">
        <v>0</v>
      </c>
    </row>
    <row r="497" spans="1:12" x14ac:dyDescent="0.25">
      <c r="A497">
        <v>403010047</v>
      </c>
      <c r="B497" t="s">
        <v>826</v>
      </c>
      <c r="C497" t="s">
        <v>389</v>
      </c>
      <c r="D497" t="s">
        <v>312</v>
      </c>
      <c r="F497">
        <v>2018.51</v>
      </c>
      <c r="G497">
        <v>2018.51</v>
      </c>
      <c r="I497">
        <v>4037.02</v>
      </c>
      <c r="J497" t="s">
        <v>313</v>
      </c>
      <c r="K497">
        <v>8074.04</v>
      </c>
      <c r="L497">
        <v>0</v>
      </c>
    </row>
    <row r="498" spans="1:12" x14ac:dyDescent="0.25">
      <c r="A498">
        <v>403010250</v>
      </c>
      <c r="B498" t="s">
        <v>827</v>
      </c>
      <c r="C498" t="s">
        <v>389</v>
      </c>
      <c r="D498" t="s">
        <v>312</v>
      </c>
      <c r="F498">
        <v>2018.51</v>
      </c>
      <c r="G498">
        <v>2018.51</v>
      </c>
      <c r="I498">
        <v>4037.02</v>
      </c>
      <c r="J498" t="s">
        <v>313</v>
      </c>
      <c r="K498">
        <v>8074.04</v>
      </c>
      <c r="L498">
        <v>0</v>
      </c>
    </row>
    <row r="499" spans="1:12" x14ac:dyDescent="0.25">
      <c r="A499">
        <v>403010110</v>
      </c>
      <c r="B499" t="s">
        <v>828</v>
      </c>
      <c r="C499" t="s">
        <v>389</v>
      </c>
      <c r="D499" t="s">
        <v>312</v>
      </c>
      <c r="F499">
        <v>2133.0700000000002</v>
      </c>
      <c r="G499">
        <v>2133.0700000000002</v>
      </c>
      <c r="I499">
        <v>4266.1400000000003</v>
      </c>
      <c r="J499" t="s">
        <v>313</v>
      </c>
      <c r="K499">
        <v>8532.2800000000007</v>
      </c>
      <c r="L499">
        <v>0</v>
      </c>
    </row>
    <row r="500" spans="1:12" x14ac:dyDescent="0.25">
      <c r="A500">
        <v>403010055</v>
      </c>
      <c r="B500" t="s">
        <v>829</v>
      </c>
      <c r="C500" t="s">
        <v>389</v>
      </c>
      <c r="D500" t="s">
        <v>312</v>
      </c>
      <c r="F500">
        <v>2144.87</v>
      </c>
      <c r="G500">
        <v>2144.87</v>
      </c>
      <c r="I500">
        <v>4289.74</v>
      </c>
      <c r="J500" t="s">
        <v>313</v>
      </c>
      <c r="K500">
        <v>8579.48</v>
      </c>
      <c r="L500">
        <v>0</v>
      </c>
    </row>
    <row r="501" spans="1:12" x14ac:dyDescent="0.25">
      <c r="A501">
        <v>403010136</v>
      </c>
      <c r="B501" t="s">
        <v>830</v>
      </c>
      <c r="C501" t="s">
        <v>389</v>
      </c>
      <c r="D501" t="s">
        <v>312</v>
      </c>
      <c r="F501">
        <v>2246.48</v>
      </c>
      <c r="G501">
        <v>2246.48</v>
      </c>
      <c r="I501">
        <v>4492.96</v>
      </c>
      <c r="J501" t="s">
        <v>313</v>
      </c>
      <c r="K501">
        <v>8985.92</v>
      </c>
      <c r="L501">
        <v>0</v>
      </c>
    </row>
    <row r="502" spans="1:12" x14ac:dyDescent="0.25">
      <c r="A502">
        <v>403030080</v>
      </c>
      <c r="B502" t="s">
        <v>831</v>
      </c>
      <c r="C502" t="s">
        <v>389</v>
      </c>
      <c r="D502" t="s">
        <v>312</v>
      </c>
      <c r="F502">
        <v>2605.25</v>
      </c>
      <c r="G502">
        <v>2605.25</v>
      </c>
      <c r="I502">
        <v>5210.5</v>
      </c>
      <c r="J502" t="s">
        <v>313</v>
      </c>
      <c r="K502">
        <v>10421</v>
      </c>
      <c r="L502">
        <v>0</v>
      </c>
    </row>
    <row r="503" spans="1:12" x14ac:dyDescent="0.25">
      <c r="A503">
        <v>403030102</v>
      </c>
      <c r="B503" t="s">
        <v>832</v>
      </c>
      <c r="C503" t="s">
        <v>389</v>
      </c>
      <c r="D503" t="s">
        <v>312</v>
      </c>
      <c r="F503">
        <v>2644.92</v>
      </c>
      <c r="G503">
        <v>2644.92</v>
      </c>
      <c r="I503">
        <v>5289.84</v>
      </c>
      <c r="J503" t="s">
        <v>313</v>
      </c>
      <c r="K503">
        <v>10579.68</v>
      </c>
      <c r="L503">
        <v>0</v>
      </c>
    </row>
    <row r="504" spans="1:12" x14ac:dyDescent="0.25">
      <c r="A504">
        <v>403030137</v>
      </c>
      <c r="B504" t="s">
        <v>833</v>
      </c>
      <c r="C504" t="s">
        <v>389</v>
      </c>
      <c r="D504" t="s">
        <v>312</v>
      </c>
      <c r="F504">
        <v>2664.13</v>
      </c>
      <c r="G504">
        <v>2664.13</v>
      </c>
      <c r="I504">
        <v>5328.26</v>
      </c>
      <c r="J504" t="s">
        <v>313</v>
      </c>
      <c r="K504">
        <v>10656.52</v>
      </c>
      <c r="L504">
        <v>0</v>
      </c>
    </row>
    <row r="505" spans="1:12" x14ac:dyDescent="0.25">
      <c r="A505">
        <v>403060044</v>
      </c>
      <c r="B505" t="s">
        <v>834</v>
      </c>
      <c r="C505" t="s">
        <v>389</v>
      </c>
      <c r="D505" t="s">
        <v>312</v>
      </c>
      <c r="F505">
        <v>2816.57</v>
      </c>
      <c r="G505">
        <v>2816.57</v>
      </c>
      <c r="I505">
        <v>5633.14</v>
      </c>
      <c r="J505" t="s">
        <v>313</v>
      </c>
      <c r="K505">
        <v>11266.28</v>
      </c>
      <c r="L505">
        <v>0</v>
      </c>
    </row>
    <row r="506" spans="1:12" x14ac:dyDescent="0.25">
      <c r="A506">
        <v>403040051</v>
      </c>
      <c r="B506" t="s">
        <v>835</v>
      </c>
      <c r="C506" t="s">
        <v>389</v>
      </c>
      <c r="D506" t="s">
        <v>312</v>
      </c>
      <c r="F506">
        <v>2907.65</v>
      </c>
      <c r="G506">
        <v>2907.65</v>
      </c>
      <c r="I506">
        <v>5815.3</v>
      </c>
      <c r="J506" t="s">
        <v>313</v>
      </c>
      <c r="K506">
        <v>11630.6</v>
      </c>
      <c r="L506">
        <v>0</v>
      </c>
    </row>
    <row r="507" spans="1:12" x14ac:dyDescent="0.25">
      <c r="A507">
        <v>403030064</v>
      </c>
      <c r="B507" t="s">
        <v>836</v>
      </c>
      <c r="C507" t="s">
        <v>389</v>
      </c>
      <c r="D507" t="s">
        <v>312</v>
      </c>
      <c r="F507">
        <v>2991.07</v>
      </c>
      <c r="G507">
        <v>2991.07</v>
      </c>
      <c r="I507">
        <v>5982.14</v>
      </c>
      <c r="J507" t="s">
        <v>313</v>
      </c>
      <c r="K507">
        <v>11964.28</v>
      </c>
      <c r="L507">
        <v>0</v>
      </c>
    </row>
    <row r="508" spans="1:12" x14ac:dyDescent="0.25">
      <c r="A508">
        <v>403040027</v>
      </c>
      <c r="B508" t="s">
        <v>837</v>
      </c>
      <c r="C508" t="s">
        <v>389</v>
      </c>
      <c r="D508" t="s">
        <v>312</v>
      </c>
      <c r="F508">
        <v>2991.07</v>
      </c>
      <c r="G508">
        <v>2991.07</v>
      </c>
      <c r="I508">
        <v>5982.14</v>
      </c>
      <c r="J508" t="s">
        <v>313</v>
      </c>
      <c r="K508">
        <v>11964.28</v>
      </c>
      <c r="L508">
        <v>0</v>
      </c>
    </row>
    <row r="509" spans="1:12" x14ac:dyDescent="0.25">
      <c r="A509">
        <v>403030099</v>
      </c>
      <c r="B509" t="s">
        <v>838</v>
      </c>
      <c r="C509" t="s">
        <v>389</v>
      </c>
      <c r="D509" t="s">
        <v>312</v>
      </c>
      <c r="F509">
        <v>3143.88</v>
      </c>
      <c r="G509">
        <v>3143.88</v>
      </c>
      <c r="I509">
        <v>6287.76</v>
      </c>
      <c r="J509" t="s">
        <v>313</v>
      </c>
      <c r="K509">
        <v>12575.52</v>
      </c>
      <c r="L509">
        <v>0</v>
      </c>
    </row>
    <row r="510" spans="1:12" x14ac:dyDescent="0.25">
      <c r="A510">
        <v>403030145</v>
      </c>
      <c r="B510" t="s">
        <v>839</v>
      </c>
      <c r="C510" t="s">
        <v>389</v>
      </c>
      <c r="D510" t="s">
        <v>312</v>
      </c>
      <c r="F510">
        <v>3159.63</v>
      </c>
      <c r="G510">
        <v>3159.63</v>
      </c>
      <c r="I510">
        <v>6319.26</v>
      </c>
      <c r="J510" t="s">
        <v>313</v>
      </c>
      <c r="K510">
        <v>12638.52</v>
      </c>
      <c r="L510">
        <v>0</v>
      </c>
    </row>
    <row r="511" spans="1:12" x14ac:dyDescent="0.25">
      <c r="A511">
        <v>403040116</v>
      </c>
      <c r="B511" t="s">
        <v>840</v>
      </c>
      <c r="C511" t="s">
        <v>389</v>
      </c>
      <c r="D511" t="s">
        <v>312</v>
      </c>
      <c r="F511">
        <v>3159.63</v>
      </c>
      <c r="G511">
        <v>3159.63</v>
      </c>
      <c r="I511">
        <v>6319.26</v>
      </c>
      <c r="J511" t="s">
        <v>313</v>
      </c>
      <c r="K511">
        <v>12638.52</v>
      </c>
      <c r="L511">
        <v>0</v>
      </c>
    </row>
    <row r="512" spans="1:12" x14ac:dyDescent="0.25">
      <c r="A512">
        <v>403040094</v>
      </c>
      <c r="B512" t="s">
        <v>841</v>
      </c>
      <c r="C512" t="s">
        <v>389</v>
      </c>
      <c r="D512" t="s">
        <v>312</v>
      </c>
      <c r="F512">
        <v>3159.63</v>
      </c>
      <c r="G512">
        <v>3159.63</v>
      </c>
      <c r="I512">
        <v>6319.26</v>
      </c>
      <c r="J512" t="s">
        <v>313</v>
      </c>
      <c r="K512">
        <v>12638.52</v>
      </c>
      <c r="L512">
        <v>0</v>
      </c>
    </row>
    <row r="513" spans="1:12" x14ac:dyDescent="0.25">
      <c r="A513">
        <v>403010128</v>
      </c>
      <c r="B513" t="s">
        <v>842</v>
      </c>
      <c r="C513" t="s">
        <v>389</v>
      </c>
      <c r="D513" t="s">
        <v>312</v>
      </c>
      <c r="F513">
        <v>3169.61</v>
      </c>
      <c r="G513">
        <v>3169.61</v>
      </c>
      <c r="I513">
        <v>6339.22</v>
      </c>
      <c r="J513" t="s">
        <v>313</v>
      </c>
      <c r="K513">
        <v>12678.44</v>
      </c>
      <c r="L513">
        <v>0</v>
      </c>
    </row>
    <row r="514" spans="1:12" x14ac:dyDescent="0.25">
      <c r="A514">
        <v>403070139</v>
      </c>
      <c r="B514" t="s">
        <v>843</v>
      </c>
      <c r="C514" t="s">
        <v>389</v>
      </c>
      <c r="D514" t="s">
        <v>312</v>
      </c>
      <c r="F514">
        <v>1645.44</v>
      </c>
      <c r="G514">
        <v>3290.88</v>
      </c>
      <c r="I514">
        <v>4936.32</v>
      </c>
      <c r="J514" t="s">
        <v>313</v>
      </c>
      <c r="K514">
        <v>6581.76</v>
      </c>
      <c r="L514">
        <v>0</v>
      </c>
    </row>
    <row r="515" spans="1:12" x14ac:dyDescent="0.25">
      <c r="A515">
        <v>403030030</v>
      </c>
      <c r="B515" t="s">
        <v>844</v>
      </c>
      <c r="C515" t="s">
        <v>389</v>
      </c>
      <c r="D515" t="s">
        <v>312</v>
      </c>
      <c r="F515">
        <v>3321.14</v>
      </c>
      <c r="G515">
        <v>3321.14</v>
      </c>
      <c r="I515">
        <v>6642.28</v>
      </c>
      <c r="J515" t="s">
        <v>313</v>
      </c>
      <c r="K515">
        <v>13284.56</v>
      </c>
      <c r="L515">
        <v>0</v>
      </c>
    </row>
    <row r="516" spans="1:12" x14ac:dyDescent="0.25">
      <c r="A516">
        <v>403040078</v>
      </c>
      <c r="B516" t="s">
        <v>845</v>
      </c>
      <c r="C516" t="s">
        <v>389</v>
      </c>
      <c r="D516" t="s">
        <v>312</v>
      </c>
      <c r="F516">
        <v>3457.55</v>
      </c>
      <c r="G516">
        <v>3457.55</v>
      </c>
      <c r="I516">
        <v>6915.1</v>
      </c>
      <c r="J516" t="s">
        <v>313</v>
      </c>
      <c r="K516">
        <v>13830.2</v>
      </c>
      <c r="L516">
        <v>0</v>
      </c>
    </row>
    <row r="517" spans="1:12" x14ac:dyDescent="0.25">
      <c r="A517">
        <v>403070082</v>
      </c>
      <c r="B517" t="s">
        <v>846</v>
      </c>
      <c r="C517" t="s">
        <v>389</v>
      </c>
      <c r="D517" t="s">
        <v>312</v>
      </c>
      <c r="F517">
        <v>1810.88</v>
      </c>
      <c r="G517">
        <v>3621.76</v>
      </c>
      <c r="I517">
        <v>5432.64</v>
      </c>
      <c r="J517" t="s">
        <v>313</v>
      </c>
      <c r="K517">
        <v>7243.52</v>
      </c>
      <c r="L517">
        <v>0</v>
      </c>
    </row>
    <row r="518" spans="1:12" x14ac:dyDescent="0.25">
      <c r="A518">
        <v>403070090</v>
      </c>
      <c r="B518" t="s">
        <v>847</v>
      </c>
      <c r="C518" t="s">
        <v>389</v>
      </c>
      <c r="D518" t="s">
        <v>312</v>
      </c>
      <c r="F518">
        <v>1810.88</v>
      </c>
      <c r="G518">
        <v>3621.76</v>
      </c>
      <c r="I518">
        <v>5432.64</v>
      </c>
      <c r="J518" t="s">
        <v>313</v>
      </c>
      <c r="K518">
        <v>7243.52</v>
      </c>
      <c r="L518">
        <v>0</v>
      </c>
    </row>
    <row r="519" spans="1:12" x14ac:dyDescent="0.25">
      <c r="A519">
        <v>403030129</v>
      </c>
      <c r="B519" t="s">
        <v>848</v>
      </c>
      <c r="C519" t="s">
        <v>389</v>
      </c>
      <c r="D519" t="s">
        <v>312</v>
      </c>
      <c r="F519">
        <v>3636.09</v>
      </c>
      <c r="G519">
        <v>3636.09</v>
      </c>
      <c r="I519">
        <v>7272.18</v>
      </c>
      <c r="J519" t="s">
        <v>313</v>
      </c>
      <c r="K519">
        <v>14544.36</v>
      </c>
      <c r="L519">
        <v>0</v>
      </c>
    </row>
    <row r="520" spans="1:12" x14ac:dyDescent="0.25">
      <c r="A520">
        <v>403040124</v>
      </c>
      <c r="B520" t="s">
        <v>849</v>
      </c>
      <c r="C520" t="s">
        <v>389</v>
      </c>
      <c r="D520" t="s">
        <v>312</v>
      </c>
      <c r="F520">
        <v>3645.71</v>
      </c>
      <c r="G520">
        <v>3645.71</v>
      </c>
      <c r="I520">
        <v>7291.42</v>
      </c>
      <c r="J520" t="s">
        <v>313</v>
      </c>
      <c r="K520">
        <v>14582.84</v>
      </c>
      <c r="L520">
        <v>0</v>
      </c>
    </row>
    <row r="521" spans="1:12" x14ac:dyDescent="0.25">
      <c r="A521">
        <v>403040108</v>
      </c>
      <c r="B521" t="s">
        <v>850</v>
      </c>
      <c r="C521" t="s">
        <v>389</v>
      </c>
      <c r="D521" t="s">
        <v>312</v>
      </c>
      <c r="F521">
        <v>3645.71</v>
      </c>
      <c r="G521">
        <v>3645.71</v>
      </c>
      <c r="I521">
        <v>7291.42</v>
      </c>
      <c r="J521" t="s">
        <v>313</v>
      </c>
      <c r="K521">
        <v>14582.84</v>
      </c>
      <c r="L521">
        <v>0</v>
      </c>
    </row>
    <row r="522" spans="1:12" x14ac:dyDescent="0.25">
      <c r="A522">
        <v>403060028</v>
      </c>
      <c r="B522" t="s">
        <v>851</v>
      </c>
      <c r="C522" t="s">
        <v>389</v>
      </c>
      <c r="D522" t="s">
        <v>312</v>
      </c>
      <c r="F522">
        <v>3668.32</v>
      </c>
      <c r="G522">
        <v>3668.32</v>
      </c>
      <c r="I522">
        <v>7336.64</v>
      </c>
      <c r="J522" t="s">
        <v>313</v>
      </c>
      <c r="K522">
        <v>14673.28</v>
      </c>
      <c r="L522">
        <v>0</v>
      </c>
    </row>
    <row r="523" spans="1:12" x14ac:dyDescent="0.25">
      <c r="A523">
        <v>403030153</v>
      </c>
      <c r="B523" t="s">
        <v>852</v>
      </c>
      <c r="C523" t="s">
        <v>389</v>
      </c>
      <c r="D523" t="s">
        <v>312</v>
      </c>
      <c r="F523">
        <v>3824.25</v>
      </c>
      <c r="G523">
        <v>3824.25</v>
      </c>
      <c r="I523">
        <v>7648.5</v>
      </c>
      <c r="J523" t="s">
        <v>313</v>
      </c>
      <c r="K523">
        <v>15297</v>
      </c>
      <c r="L523">
        <v>0</v>
      </c>
    </row>
    <row r="524" spans="1:12" x14ac:dyDescent="0.25">
      <c r="A524">
        <v>403070120</v>
      </c>
      <c r="B524" t="s">
        <v>853</v>
      </c>
      <c r="C524" t="s">
        <v>389</v>
      </c>
      <c r="D524" t="s">
        <v>312</v>
      </c>
      <c r="F524">
        <v>1955.68</v>
      </c>
      <c r="G524">
        <v>3911.36</v>
      </c>
      <c r="I524">
        <v>5867.04</v>
      </c>
      <c r="J524" t="s">
        <v>313</v>
      </c>
      <c r="K524">
        <v>7822.72</v>
      </c>
      <c r="L524">
        <v>0</v>
      </c>
    </row>
    <row r="525" spans="1:12" x14ac:dyDescent="0.25">
      <c r="A525">
        <v>403060052</v>
      </c>
      <c r="B525" t="s">
        <v>854</v>
      </c>
      <c r="C525" t="s">
        <v>389</v>
      </c>
      <c r="D525" t="s">
        <v>312</v>
      </c>
      <c r="F525">
        <v>4043.87</v>
      </c>
      <c r="G525">
        <v>4043.87</v>
      </c>
      <c r="I525">
        <v>8087.74</v>
      </c>
      <c r="J525" t="s">
        <v>313</v>
      </c>
      <c r="K525">
        <v>16175.48</v>
      </c>
      <c r="L525">
        <v>0</v>
      </c>
    </row>
    <row r="526" spans="1:12" x14ac:dyDescent="0.25">
      <c r="A526">
        <v>403070163</v>
      </c>
      <c r="B526" t="s">
        <v>855</v>
      </c>
      <c r="C526" t="s">
        <v>389</v>
      </c>
      <c r="D526" t="s">
        <v>312</v>
      </c>
      <c r="F526">
        <v>2022.88</v>
      </c>
      <c r="G526">
        <v>4045.76</v>
      </c>
      <c r="I526">
        <v>6068.64</v>
      </c>
      <c r="J526" t="s">
        <v>313</v>
      </c>
      <c r="K526">
        <v>8091.52</v>
      </c>
      <c r="L526">
        <v>0</v>
      </c>
    </row>
    <row r="527" spans="1:12" x14ac:dyDescent="0.25">
      <c r="A527">
        <v>403070155</v>
      </c>
      <c r="B527" t="s">
        <v>856</v>
      </c>
      <c r="C527" t="s">
        <v>389</v>
      </c>
      <c r="D527" t="s">
        <v>312</v>
      </c>
      <c r="F527">
        <v>2022.88</v>
      </c>
      <c r="G527">
        <v>4045.76</v>
      </c>
      <c r="I527">
        <v>6068.64</v>
      </c>
      <c r="J527" t="s">
        <v>313</v>
      </c>
      <c r="K527">
        <v>8091.52</v>
      </c>
      <c r="L527">
        <v>0</v>
      </c>
    </row>
    <row r="528" spans="1:12" x14ac:dyDescent="0.25">
      <c r="A528">
        <v>403070058</v>
      </c>
      <c r="B528" t="s">
        <v>857</v>
      </c>
      <c r="C528" t="s">
        <v>389</v>
      </c>
      <c r="D528" t="s">
        <v>312</v>
      </c>
      <c r="F528">
        <v>2096.88</v>
      </c>
      <c r="G528">
        <v>4193.76</v>
      </c>
      <c r="I528">
        <v>6290.64</v>
      </c>
      <c r="J528" t="s">
        <v>313</v>
      </c>
      <c r="K528">
        <v>8387.52</v>
      </c>
      <c r="L528">
        <v>0</v>
      </c>
    </row>
    <row r="529" spans="1:12" x14ac:dyDescent="0.25">
      <c r="A529">
        <v>403070040</v>
      </c>
      <c r="B529" t="s">
        <v>858</v>
      </c>
      <c r="C529" t="s">
        <v>389</v>
      </c>
      <c r="D529" t="s">
        <v>312</v>
      </c>
      <c r="F529">
        <v>2096.88</v>
      </c>
      <c r="G529">
        <v>4193.76</v>
      </c>
      <c r="I529">
        <v>6290.64</v>
      </c>
      <c r="J529" t="s">
        <v>313</v>
      </c>
      <c r="K529">
        <v>8387.52</v>
      </c>
      <c r="L529">
        <v>0</v>
      </c>
    </row>
    <row r="530" spans="1:12" x14ac:dyDescent="0.25">
      <c r="A530">
        <v>403040019</v>
      </c>
      <c r="B530" t="s">
        <v>859</v>
      </c>
      <c r="C530" t="s">
        <v>389</v>
      </c>
      <c r="D530" t="s">
        <v>312</v>
      </c>
      <c r="F530">
        <v>4846.8900000000003</v>
      </c>
      <c r="G530">
        <v>4846.8900000000003</v>
      </c>
      <c r="I530">
        <v>9693.7800000000007</v>
      </c>
      <c r="J530" t="s">
        <v>313</v>
      </c>
      <c r="K530">
        <v>19387.560000000001</v>
      </c>
      <c r="L530">
        <v>0</v>
      </c>
    </row>
    <row r="531" spans="1:12" x14ac:dyDescent="0.25">
      <c r="A531">
        <v>403060079</v>
      </c>
      <c r="B531" t="s">
        <v>860</v>
      </c>
      <c r="C531" t="s">
        <v>389</v>
      </c>
      <c r="D531" t="s">
        <v>312</v>
      </c>
      <c r="F531">
        <v>5095.1499999999996</v>
      </c>
      <c r="G531">
        <v>5095.1499999999996</v>
      </c>
      <c r="I531">
        <v>10190.299999999999</v>
      </c>
      <c r="J531" t="s">
        <v>313</v>
      </c>
      <c r="K531">
        <v>20380.599999999999</v>
      </c>
      <c r="L531">
        <v>0</v>
      </c>
    </row>
    <row r="532" spans="1:12" x14ac:dyDescent="0.25">
      <c r="A532">
        <v>403060036</v>
      </c>
      <c r="B532" t="s">
        <v>861</v>
      </c>
      <c r="C532" t="s">
        <v>389</v>
      </c>
      <c r="D532" t="s">
        <v>312</v>
      </c>
      <c r="F532">
        <v>5123.87</v>
      </c>
      <c r="G532">
        <v>5123.87</v>
      </c>
      <c r="I532">
        <v>10247.74</v>
      </c>
      <c r="J532" t="s">
        <v>313</v>
      </c>
      <c r="K532">
        <v>20495.48</v>
      </c>
      <c r="L532">
        <v>0</v>
      </c>
    </row>
    <row r="533" spans="1:12" x14ac:dyDescent="0.25">
      <c r="A533">
        <v>403060060</v>
      </c>
      <c r="B533" t="s">
        <v>862</v>
      </c>
      <c r="C533" t="s">
        <v>389</v>
      </c>
      <c r="D533" t="s">
        <v>312</v>
      </c>
      <c r="F533">
        <v>5794.07</v>
      </c>
      <c r="G533">
        <v>5794.07</v>
      </c>
      <c r="I533">
        <v>11588.14</v>
      </c>
      <c r="J533" t="s">
        <v>313</v>
      </c>
      <c r="K533">
        <v>23176.28</v>
      </c>
      <c r="L533">
        <v>0</v>
      </c>
    </row>
    <row r="534" spans="1:12" x14ac:dyDescent="0.25">
      <c r="A534">
        <v>403060010</v>
      </c>
      <c r="B534" t="s">
        <v>863</v>
      </c>
      <c r="C534" t="s">
        <v>389</v>
      </c>
      <c r="D534" t="s">
        <v>312</v>
      </c>
      <c r="F534">
        <v>6604.29</v>
      </c>
      <c r="G534">
        <v>6604.29</v>
      </c>
      <c r="I534">
        <v>13208.58</v>
      </c>
      <c r="J534" t="s">
        <v>313</v>
      </c>
      <c r="K534">
        <v>26417.16</v>
      </c>
      <c r="L534">
        <v>0</v>
      </c>
    </row>
    <row r="535" spans="1:12" x14ac:dyDescent="0.25">
      <c r="A535">
        <v>405030177</v>
      </c>
      <c r="B535" t="s">
        <v>864</v>
      </c>
      <c r="C535" t="s">
        <v>391</v>
      </c>
      <c r="D535" t="s">
        <v>420</v>
      </c>
      <c r="F535">
        <v>4701.84</v>
      </c>
      <c r="G535">
        <v>4701.84</v>
      </c>
      <c r="I535">
        <v>9403.68</v>
      </c>
      <c r="J535" t="s">
        <v>313</v>
      </c>
      <c r="K535">
        <v>18807.36</v>
      </c>
      <c r="L535">
        <v>0</v>
      </c>
    </row>
    <row r="536" spans="1:12" x14ac:dyDescent="0.25">
      <c r="A536">
        <v>405030169</v>
      </c>
      <c r="B536" t="s">
        <v>865</v>
      </c>
      <c r="C536" t="s">
        <v>391</v>
      </c>
      <c r="D536" t="s">
        <v>420</v>
      </c>
      <c r="F536">
        <v>4183.12</v>
      </c>
      <c r="G536">
        <v>4183.12</v>
      </c>
      <c r="I536">
        <v>8366.24</v>
      </c>
      <c r="J536" t="s">
        <v>313</v>
      </c>
      <c r="K536">
        <v>16732.48</v>
      </c>
      <c r="L536">
        <v>0</v>
      </c>
    </row>
    <row r="537" spans="1:12" x14ac:dyDescent="0.25">
      <c r="A537">
        <v>405030142</v>
      </c>
      <c r="B537" t="s">
        <v>866</v>
      </c>
      <c r="C537" t="s">
        <v>391</v>
      </c>
      <c r="D537" t="s">
        <v>420</v>
      </c>
      <c r="F537">
        <v>2667.29</v>
      </c>
      <c r="G537">
        <v>2667.29</v>
      </c>
      <c r="I537">
        <v>5334.58</v>
      </c>
      <c r="J537" t="s">
        <v>313</v>
      </c>
      <c r="K537">
        <v>10669.16</v>
      </c>
      <c r="L537">
        <v>0</v>
      </c>
    </row>
    <row r="538" spans="1:12" x14ac:dyDescent="0.25">
      <c r="A538">
        <v>405020015</v>
      </c>
      <c r="B538" t="s">
        <v>867</v>
      </c>
      <c r="C538" t="s">
        <v>391</v>
      </c>
      <c r="D538" t="s">
        <v>868</v>
      </c>
      <c r="E538">
        <v>1661.76</v>
      </c>
      <c r="F538">
        <v>1661.76</v>
      </c>
      <c r="G538">
        <v>1661.76</v>
      </c>
      <c r="I538">
        <v>3323.52</v>
      </c>
      <c r="J538" t="s">
        <v>386</v>
      </c>
      <c r="K538">
        <v>6647.04</v>
      </c>
      <c r="L538">
        <v>0</v>
      </c>
    </row>
    <row r="539" spans="1:12" x14ac:dyDescent="0.25">
      <c r="A539">
        <v>405050356</v>
      </c>
      <c r="B539" t="s">
        <v>869</v>
      </c>
      <c r="C539" t="s">
        <v>391</v>
      </c>
      <c r="D539" t="s">
        <v>420</v>
      </c>
      <c r="F539">
        <v>1236.75</v>
      </c>
      <c r="G539">
        <v>1236.75</v>
      </c>
      <c r="I539">
        <v>2473.5</v>
      </c>
      <c r="J539" t="s">
        <v>313</v>
      </c>
      <c r="K539">
        <v>4947</v>
      </c>
      <c r="L539">
        <v>0</v>
      </c>
    </row>
    <row r="540" spans="1:12" x14ac:dyDescent="0.25">
      <c r="A540">
        <v>405020023</v>
      </c>
      <c r="B540" t="s">
        <v>870</v>
      </c>
      <c r="C540" t="s">
        <v>391</v>
      </c>
      <c r="D540" t="s">
        <v>868</v>
      </c>
      <c r="E540">
        <v>1167.82</v>
      </c>
      <c r="F540">
        <v>1167.82</v>
      </c>
      <c r="G540">
        <v>1167.82</v>
      </c>
      <c r="I540">
        <v>2335.64</v>
      </c>
      <c r="J540" t="s">
        <v>386</v>
      </c>
      <c r="K540">
        <v>4671.28</v>
      </c>
      <c r="L540">
        <v>0</v>
      </c>
    </row>
    <row r="541" spans="1:12" x14ac:dyDescent="0.25">
      <c r="A541">
        <v>405010133</v>
      </c>
      <c r="B541" t="s">
        <v>871</v>
      </c>
      <c r="C541" t="s">
        <v>391</v>
      </c>
      <c r="D541" t="s">
        <v>420</v>
      </c>
      <c r="F541">
        <v>1138.6600000000001</v>
      </c>
      <c r="G541">
        <v>1138.6600000000001</v>
      </c>
      <c r="I541">
        <v>2277.3200000000002</v>
      </c>
      <c r="J541" t="s">
        <v>313</v>
      </c>
      <c r="K541">
        <v>4554.6400000000003</v>
      </c>
      <c r="L541">
        <v>0</v>
      </c>
    </row>
    <row r="542" spans="1:12" x14ac:dyDescent="0.25">
      <c r="A542">
        <v>405050151</v>
      </c>
      <c r="B542" t="s">
        <v>872</v>
      </c>
      <c r="C542" t="s">
        <v>391</v>
      </c>
      <c r="D542" t="s">
        <v>868</v>
      </c>
      <c r="E542">
        <v>1112.83</v>
      </c>
      <c r="F542">
        <v>1112.83</v>
      </c>
      <c r="G542">
        <v>1112.83</v>
      </c>
      <c r="I542">
        <v>2225.66</v>
      </c>
      <c r="J542" t="s">
        <v>386</v>
      </c>
      <c r="K542">
        <v>4451.32</v>
      </c>
      <c r="L542">
        <v>0</v>
      </c>
    </row>
    <row r="543" spans="1:12" x14ac:dyDescent="0.25">
      <c r="A543">
        <v>405050143</v>
      </c>
      <c r="B543" t="s">
        <v>873</v>
      </c>
      <c r="C543" t="s">
        <v>391</v>
      </c>
      <c r="D543" t="s">
        <v>868</v>
      </c>
      <c r="E543">
        <v>902.95</v>
      </c>
      <c r="F543">
        <v>1083.55</v>
      </c>
      <c r="G543">
        <v>1083.55</v>
      </c>
      <c r="I543">
        <v>2167.1</v>
      </c>
      <c r="J543" t="s">
        <v>386</v>
      </c>
      <c r="K543">
        <v>4334.2</v>
      </c>
      <c r="L543">
        <v>0</v>
      </c>
    </row>
    <row r="544" spans="1:12" x14ac:dyDescent="0.25">
      <c r="A544">
        <v>405030070</v>
      </c>
      <c r="B544" t="s">
        <v>874</v>
      </c>
      <c r="C544" t="s">
        <v>391</v>
      </c>
      <c r="D544" t="s">
        <v>868</v>
      </c>
      <c r="E544">
        <v>1074.8599999999999</v>
      </c>
      <c r="F544">
        <v>1074.8599999999999</v>
      </c>
      <c r="G544">
        <v>1074.8599999999999</v>
      </c>
      <c r="I544">
        <v>2149.7199999999998</v>
      </c>
      <c r="J544" t="s">
        <v>386</v>
      </c>
      <c r="K544">
        <v>4299.4399999999996</v>
      </c>
      <c r="L544">
        <v>0</v>
      </c>
    </row>
    <row r="545" spans="1:12" x14ac:dyDescent="0.25">
      <c r="A545">
        <v>405050313</v>
      </c>
      <c r="B545" t="s">
        <v>875</v>
      </c>
      <c r="C545" t="s">
        <v>391</v>
      </c>
      <c r="D545" t="s">
        <v>420</v>
      </c>
      <c r="F545">
        <v>965.45</v>
      </c>
      <c r="G545">
        <v>965.45</v>
      </c>
      <c r="I545">
        <v>1930.9</v>
      </c>
      <c r="J545" t="s">
        <v>313</v>
      </c>
      <c r="K545">
        <v>3861.8</v>
      </c>
      <c r="L545">
        <v>0</v>
      </c>
    </row>
    <row r="546" spans="1:12" x14ac:dyDescent="0.25">
      <c r="A546">
        <v>405050321</v>
      </c>
      <c r="B546" t="s">
        <v>876</v>
      </c>
      <c r="C546" t="s">
        <v>391</v>
      </c>
      <c r="D546" t="s">
        <v>868</v>
      </c>
      <c r="E546">
        <v>898.35</v>
      </c>
      <c r="F546">
        <v>898.35</v>
      </c>
      <c r="G546">
        <v>898.35</v>
      </c>
      <c r="I546">
        <v>1796.7</v>
      </c>
      <c r="J546" t="s">
        <v>386</v>
      </c>
      <c r="K546">
        <v>3593.4</v>
      </c>
      <c r="L546">
        <v>0</v>
      </c>
    </row>
    <row r="547" spans="1:12" x14ac:dyDescent="0.25">
      <c r="A547">
        <v>405050135</v>
      </c>
      <c r="B547" t="s">
        <v>877</v>
      </c>
      <c r="C547" t="s">
        <v>391</v>
      </c>
      <c r="D547" t="s">
        <v>420</v>
      </c>
      <c r="F547">
        <v>873.61</v>
      </c>
      <c r="G547">
        <v>873.61</v>
      </c>
      <c r="I547">
        <v>1747.22</v>
      </c>
      <c r="J547" t="s">
        <v>313</v>
      </c>
      <c r="K547">
        <v>3494.44</v>
      </c>
      <c r="L547">
        <v>0</v>
      </c>
    </row>
    <row r="548" spans="1:12" x14ac:dyDescent="0.25">
      <c r="A548">
        <v>405050224</v>
      </c>
      <c r="B548" t="s">
        <v>878</v>
      </c>
      <c r="C548" t="s">
        <v>391</v>
      </c>
      <c r="D548" t="s">
        <v>868</v>
      </c>
      <c r="E548">
        <v>436.44</v>
      </c>
      <c r="F548">
        <v>436.44</v>
      </c>
      <c r="G548">
        <v>872.88</v>
      </c>
      <c r="I548">
        <v>1309.32</v>
      </c>
      <c r="J548" t="s">
        <v>386</v>
      </c>
      <c r="K548">
        <v>1745.76</v>
      </c>
      <c r="L548">
        <v>0</v>
      </c>
    </row>
    <row r="549" spans="1:12" x14ac:dyDescent="0.25">
      <c r="A549">
        <v>405040105</v>
      </c>
      <c r="B549" t="s">
        <v>879</v>
      </c>
      <c r="C549" t="s">
        <v>391</v>
      </c>
      <c r="D549" t="s">
        <v>868</v>
      </c>
      <c r="E549">
        <v>846.19</v>
      </c>
      <c r="F549">
        <v>846.19</v>
      </c>
      <c r="G549">
        <v>846.19</v>
      </c>
      <c r="I549">
        <v>1692.38</v>
      </c>
      <c r="J549" t="s">
        <v>386</v>
      </c>
      <c r="K549">
        <v>3384.76</v>
      </c>
      <c r="L549">
        <v>0</v>
      </c>
    </row>
    <row r="550" spans="1:12" x14ac:dyDescent="0.25">
      <c r="A550">
        <v>405040067</v>
      </c>
      <c r="B550" t="s">
        <v>880</v>
      </c>
      <c r="C550" t="s">
        <v>391</v>
      </c>
      <c r="D550" t="s">
        <v>420</v>
      </c>
      <c r="F550">
        <v>415.58</v>
      </c>
      <c r="G550">
        <v>831.16</v>
      </c>
      <c r="I550">
        <v>1246.74</v>
      </c>
      <c r="J550" t="s">
        <v>313</v>
      </c>
      <c r="K550">
        <v>1662.32</v>
      </c>
      <c r="L550">
        <v>0</v>
      </c>
    </row>
    <row r="551" spans="1:12" x14ac:dyDescent="0.25">
      <c r="A551">
        <v>405050232</v>
      </c>
      <c r="B551" t="s">
        <v>881</v>
      </c>
      <c r="C551" t="s">
        <v>391</v>
      </c>
      <c r="D551" t="s">
        <v>420</v>
      </c>
      <c r="F551">
        <v>794.89</v>
      </c>
      <c r="G551">
        <v>794.89</v>
      </c>
      <c r="I551">
        <v>1589.78</v>
      </c>
      <c r="J551" t="s">
        <v>313</v>
      </c>
      <c r="K551">
        <v>3179.56</v>
      </c>
      <c r="L551">
        <v>0</v>
      </c>
    </row>
    <row r="552" spans="1:12" x14ac:dyDescent="0.25">
      <c r="A552">
        <v>405050372</v>
      </c>
      <c r="B552" t="s">
        <v>882</v>
      </c>
      <c r="C552" t="s">
        <v>391</v>
      </c>
      <c r="D552" t="s">
        <v>868</v>
      </c>
      <c r="E552">
        <v>771.6</v>
      </c>
      <c r="F552">
        <v>771.6</v>
      </c>
      <c r="G552">
        <v>450</v>
      </c>
      <c r="I552">
        <v>1221.5999999999999</v>
      </c>
      <c r="J552" t="s">
        <v>386</v>
      </c>
      <c r="K552">
        <v>3086.4</v>
      </c>
      <c r="L552">
        <v>0</v>
      </c>
    </row>
    <row r="553" spans="1:12" x14ac:dyDescent="0.25">
      <c r="A553">
        <v>405030134</v>
      </c>
      <c r="B553" t="s">
        <v>883</v>
      </c>
      <c r="C553" t="s">
        <v>391</v>
      </c>
      <c r="D553" t="s">
        <v>868</v>
      </c>
      <c r="E553">
        <v>381.08</v>
      </c>
      <c r="F553">
        <v>381.08</v>
      </c>
      <c r="G553">
        <v>762.16</v>
      </c>
      <c r="I553">
        <v>1143.24</v>
      </c>
      <c r="J553" t="s">
        <v>386</v>
      </c>
      <c r="K553">
        <v>1524.32</v>
      </c>
      <c r="L553">
        <v>0</v>
      </c>
    </row>
    <row r="554" spans="1:12" x14ac:dyDescent="0.25">
      <c r="A554">
        <v>405030185</v>
      </c>
      <c r="B554" t="s">
        <v>884</v>
      </c>
      <c r="C554" t="s">
        <v>391</v>
      </c>
      <c r="D554" t="s">
        <v>420</v>
      </c>
      <c r="F554">
        <v>743</v>
      </c>
      <c r="G554">
        <v>743</v>
      </c>
      <c r="I554">
        <v>1486</v>
      </c>
      <c r="J554" t="s">
        <v>313</v>
      </c>
      <c r="K554">
        <v>2972</v>
      </c>
      <c r="L554">
        <v>0</v>
      </c>
    </row>
    <row r="555" spans="1:12" x14ac:dyDescent="0.25">
      <c r="A555">
        <v>405040164</v>
      </c>
      <c r="B555" t="s">
        <v>885</v>
      </c>
      <c r="C555" t="s">
        <v>391</v>
      </c>
      <c r="D555" t="s">
        <v>420</v>
      </c>
      <c r="F555">
        <v>730.42</v>
      </c>
      <c r="G555">
        <v>730.42</v>
      </c>
      <c r="I555">
        <v>1460.84</v>
      </c>
      <c r="J555" t="s">
        <v>313</v>
      </c>
      <c r="K555">
        <v>2921.68</v>
      </c>
      <c r="L555">
        <v>0</v>
      </c>
    </row>
    <row r="556" spans="1:12" x14ac:dyDescent="0.25">
      <c r="A556">
        <v>405010117</v>
      </c>
      <c r="B556" t="s">
        <v>886</v>
      </c>
      <c r="C556" t="s">
        <v>391</v>
      </c>
      <c r="D556" t="s">
        <v>868</v>
      </c>
      <c r="E556">
        <v>689.66</v>
      </c>
      <c r="F556">
        <v>689.66</v>
      </c>
      <c r="G556">
        <v>689.66</v>
      </c>
      <c r="I556">
        <v>1379.32</v>
      </c>
      <c r="J556" t="s">
        <v>386</v>
      </c>
      <c r="K556">
        <v>2758.64</v>
      </c>
      <c r="L556">
        <v>0</v>
      </c>
    </row>
    <row r="557" spans="1:12" x14ac:dyDescent="0.25">
      <c r="A557">
        <v>405010036</v>
      </c>
      <c r="B557" t="s">
        <v>887</v>
      </c>
      <c r="C557" t="s">
        <v>391</v>
      </c>
      <c r="D557" t="s">
        <v>868</v>
      </c>
      <c r="E557">
        <v>681.87</v>
      </c>
      <c r="F557">
        <v>681.87</v>
      </c>
      <c r="G557">
        <v>681.87</v>
      </c>
      <c r="I557">
        <v>1363.74</v>
      </c>
      <c r="J557" t="s">
        <v>386</v>
      </c>
      <c r="K557">
        <v>2727.48</v>
      </c>
      <c r="L557">
        <v>0</v>
      </c>
    </row>
    <row r="558" spans="1:12" x14ac:dyDescent="0.25">
      <c r="A558">
        <v>405050119</v>
      </c>
      <c r="B558" t="s">
        <v>888</v>
      </c>
      <c r="C558" t="s">
        <v>391</v>
      </c>
      <c r="D558" t="s">
        <v>868</v>
      </c>
      <c r="E558">
        <v>651.6</v>
      </c>
      <c r="F558">
        <v>651.6</v>
      </c>
      <c r="G558">
        <v>450</v>
      </c>
      <c r="I558">
        <v>1101.5999999999999</v>
      </c>
      <c r="J558" t="s">
        <v>386</v>
      </c>
      <c r="K558">
        <v>2606.4</v>
      </c>
      <c r="L558">
        <v>0</v>
      </c>
    </row>
    <row r="559" spans="1:12" x14ac:dyDescent="0.25">
      <c r="A559">
        <v>405040059</v>
      </c>
      <c r="B559" t="s">
        <v>889</v>
      </c>
      <c r="C559" t="s">
        <v>391</v>
      </c>
      <c r="D559" t="s">
        <v>420</v>
      </c>
      <c r="F559">
        <v>650.66</v>
      </c>
      <c r="G559">
        <v>650.66</v>
      </c>
      <c r="I559">
        <v>1301.32</v>
      </c>
      <c r="J559" t="s">
        <v>313</v>
      </c>
      <c r="K559">
        <v>2602.64</v>
      </c>
      <c r="L559">
        <v>0</v>
      </c>
    </row>
    <row r="560" spans="1:12" x14ac:dyDescent="0.25">
      <c r="A560">
        <v>405010125</v>
      </c>
      <c r="B560" t="s">
        <v>890</v>
      </c>
      <c r="C560" t="s">
        <v>391</v>
      </c>
      <c r="D560" t="s">
        <v>868</v>
      </c>
      <c r="E560">
        <v>311.04000000000002</v>
      </c>
      <c r="F560">
        <v>311.04000000000002</v>
      </c>
      <c r="G560">
        <v>622.08000000000004</v>
      </c>
      <c r="I560">
        <v>933.12000000000012</v>
      </c>
      <c r="J560" t="s">
        <v>386</v>
      </c>
      <c r="K560">
        <v>1244.1600000000001</v>
      </c>
      <c r="L560">
        <v>0</v>
      </c>
    </row>
    <row r="561" spans="1:12" x14ac:dyDescent="0.25">
      <c r="A561">
        <v>405040148</v>
      </c>
      <c r="B561" t="s">
        <v>891</v>
      </c>
      <c r="C561" t="s">
        <v>391</v>
      </c>
      <c r="D561" t="s">
        <v>420</v>
      </c>
      <c r="F561">
        <v>619.16999999999996</v>
      </c>
      <c r="G561">
        <v>619.16999999999996</v>
      </c>
      <c r="I561">
        <v>1238.3399999999999</v>
      </c>
      <c r="J561" t="s">
        <v>313</v>
      </c>
      <c r="K561">
        <v>2476.6799999999998</v>
      </c>
      <c r="L561">
        <v>0</v>
      </c>
    </row>
    <row r="562" spans="1:12" x14ac:dyDescent="0.25">
      <c r="A562">
        <v>405010010</v>
      </c>
      <c r="B562" t="s">
        <v>892</v>
      </c>
      <c r="C562" t="s">
        <v>391</v>
      </c>
      <c r="D562" t="s">
        <v>868</v>
      </c>
      <c r="E562">
        <v>203.74</v>
      </c>
      <c r="F562">
        <v>203.74</v>
      </c>
      <c r="G562">
        <v>611.22</v>
      </c>
      <c r="I562">
        <v>814.96</v>
      </c>
      <c r="J562" t="s">
        <v>386</v>
      </c>
      <c r="K562">
        <v>814.96</v>
      </c>
      <c r="L562">
        <v>0</v>
      </c>
    </row>
    <row r="563" spans="1:12" x14ac:dyDescent="0.25">
      <c r="A563">
        <v>405010150</v>
      </c>
      <c r="B563" t="s">
        <v>893</v>
      </c>
      <c r="C563" t="s">
        <v>391</v>
      </c>
      <c r="D563" t="s">
        <v>420</v>
      </c>
      <c r="F563">
        <v>203.73</v>
      </c>
      <c r="G563">
        <v>611.18999999999994</v>
      </c>
      <c r="I563">
        <v>814.92</v>
      </c>
      <c r="J563" t="s">
        <v>313</v>
      </c>
      <c r="K563">
        <v>814.92</v>
      </c>
      <c r="L563">
        <v>0</v>
      </c>
    </row>
    <row r="564" spans="1:12" x14ac:dyDescent="0.25">
      <c r="A564">
        <v>405040075</v>
      </c>
      <c r="B564" t="s">
        <v>894</v>
      </c>
      <c r="C564" t="s">
        <v>391</v>
      </c>
      <c r="D564" t="s">
        <v>420</v>
      </c>
      <c r="F564">
        <v>587.52</v>
      </c>
      <c r="G564">
        <v>587.52</v>
      </c>
      <c r="I564">
        <v>1175.04</v>
      </c>
      <c r="J564" t="s">
        <v>313</v>
      </c>
      <c r="K564">
        <v>2350.08</v>
      </c>
      <c r="L564">
        <v>0</v>
      </c>
    </row>
    <row r="565" spans="1:12" x14ac:dyDescent="0.25">
      <c r="A565">
        <v>405040156</v>
      </c>
      <c r="B565" t="s">
        <v>895</v>
      </c>
      <c r="C565" t="s">
        <v>391</v>
      </c>
      <c r="D565" t="s">
        <v>420</v>
      </c>
      <c r="F565">
        <v>587.51</v>
      </c>
      <c r="G565">
        <v>587.51</v>
      </c>
      <c r="I565">
        <v>1175.02</v>
      </c>
      <c r="J565" t="s">
        <v>313</v>
      </c>
      <c r="K565">
        <v>2350.04</v>
      </c>
      <c r="L565">
        <v>0</v>
      </c>
    </row>
    <row r="566" spans="1:12" x14ac:dyDescent="0.25">
      <c r="A566">
        <v>405050046</v>
      </c>
      <c r="B566" t="s">
        <v>896</v>
      </c>
      <c r="C566" t="s">
        <v>391</v>
      </c>
      <c r="D566" t="s">
        <v>868</v>
      </c>
      <c r="E566">
        <v>587.51</v>
      </c>
      <c r="F566">
        <v>587.51</v>
      </c>
      <c r="G566">
        <v>587.51</v>
      </c>
      <c r="I566">
        <v>1175.02</v>
      </c>
      <c r="J566" t="s">
        <v>386</v>
      </c>
      <c r="K566">
        <v>2350.04</v>
      </c>
      <c r="L566">
        <v>0</v>
      </c>
    </row>
    <row r="567" spans="1:12" x14ac:dyDescent="0.25">
      <c r="A567">
        <v>405040016</v>
      </c>
      <c r="B567" t="s">
        <v>897</v>
      </c>
      <c r="C567" t="s">
        <v>391</v>
      </c>
      <c r="D567" t="s">
        <v>868</v>
      </c>
      <c r="E567">
        <v>282.08</v>
      </c>
      <c r="F567">
        <v>282.08999999999997</v>
      </c>
      <c r="G567">
        <v>564.17999999999995</v>
      </c>
      <c r="I567">
        <v>846.27</v>
      </c>
      <c r="J567" t="s">
        <v>386</v>
      </c>
      <c r="K567">
        <v>1128.3599999999999</v>
      </c>
      <c r="L567">
        <v>0</v>
      </c>
    </row>
    <row r="568" spans="1:12" x14ac:dyDescent="0.25">
      <c r="A568">
        <v>405010028</v>
      </c>
      <c r="B568" t="s">
        <v>898</v>
      </c>
      <c r="C568" t="s">
        <v>391</v>
      </c>
      <c r="D568" t="s">
        <v>868</v>
      </c>
      <c r="E568">
        <v>278.89999999999998</v>
      </c>
      <c r="F568">
        <v>278.89999999999998</v>
      </c>
      <c r="G568">
        <v>557.79999999999995</v>
      </c>
      <c r="I568">
        <v>836.69999999999993</v>
      </c>
      <c r="J568" t="s">
        <v>386</v>
      </c>
      <c r="K568">
        <v>1115.5999999999999</v>
      </c>
      <c r="L568">
        <v>0</v>
      </c>
    </row>
    <row r="569" spans="1:12" x14ac:dyDescent="0.25">
      <c r="A569">
        <v>405050097</v>
      </c>
      <c r="B569" t="s">
        <v>899</v>
      </c>
      <c r="C569" t="s">
        <v>391</v>
      </c>
      <c r="D569" t="s">
        <v>868</v>
      </c>
      <c r="E569">
        <v>531.6</v>
      </c>
      <c r="F569">
        <v>531.6</v>
      </c>
      <c r="G569">
        <v>531.6</v>
      </c>
      <c r="I569">
        <v>1063.2</v>
      </c>
      <c r="J569" t="s">
        <v>386</v>
      </c>
      <c r="K569">
        <v>2126.4</v>
      </c>
      <c r="L569">
        <v>0</v>
      </c>
    </row>
    <row r="570" spans="1:12" x14ac:dyDescent="0.25">
      <c r="A570">
        <v>405050216</v>
      </c>
      <c r="B570" t="s">
        <v>900</v>
      </c>
      <c r="C570" t="s">
        <v>391</v>
      </c>
      <c r="D570" t="s">
        <v>868</v>
      </c>
      <c r="E570">
        <v>172.27</v>
      </c>
      <c r="F570">
        <v>172.27</v>
      </c>
      <c r="G570">
        <v>516.81000000000006</v>
      </c>
      <c r="I570">
        <v>689.08</v>
      </c>
      <c r="J570" t="s">
        <v>386</v>
      </c>
      <c r="K570">
        <v>689.08</v>
      </c>
      <c r="L570">
        <v>0</v>
      </c>
    </row>
    <row r="571" spans="1:12" x14ac:dyDescent="0.25">
      <c r="A571">
        <v>405050011</v>
      </c>
      <c r="B571" t="s">
        <v>901</v>
      </c>
      <c r="C571" t="s">
        <v>391</v>
      </c>
      <c r="D571" t="s">
        <v>868</v>
      </c>
      <c r="E571">
        <v>180.45</v>
      </c>
      <c r="F571">
        <v>249.85</v>
      </c>
      <c r="G571">
        <v>499.7</v>
      </c>
      <c r="I571">
        <v>749.55</v>
      </c>
      <c r="J571" t="s">
        <v>386</v>
      </c>
      <c r="K571">
        <v>999.4</v>
      </c>
      <c r="L571">
        <v>0</v>
      </c>
    </row>
    <row r="572" spans="1:12" x14ac:dyDescent="0.25">
      <c r="A572">
        <v>405050100</v>
      </c>
      <c r="B572" t="s">
        <v>902</v>
      </c>
      <c r="C572" t="s">
        <v>391</v>
      </c>
      <c r="D572" t="s">
        <v>868</v>
      </c>
      <c r="E572">
        <v>483.6</v>
      </c>
      <c r="F572">
        <v>483.6</v>
      </c>
      <c r="G572">
        <v>483.6</v>
      </c>
      <c r="I572">
        <v>967.2</v>
      </c>
      <c r="J572" t="s">
        <v>386</v>
      </c>
      <c r="K572">
        <v>1934.4</v>
      </c>
      <c r="L572">
        <v>0</v>
      </c>
    </row>
    <row r="573" spans="1:12" x14ac:dyDescent="0.25">
      <c r="A573">
        <v>405010079</v>
      </c>
      <c r="B573" t="s">
        <v>903</v>
      </c>
      <c r="C573" t="s">
        <v>391</v>
      </c>
      <c r="D573" t="s">
        <v>868</v>
      </c>
      <c r="E573">
        <v>78.75</v>
      </c>
      <c r="F573">
        <v>78.75</v>
      </c>
      <c r="G573">
        <v>472.5</v>
      </c>
      <c r="I573">
        <v>551.25</v>
      </c>
      <c r="J573" t="s">
        <v>386</v>
      </c>
      <c r="K573">
        <v>315</v>
      </c>
      <c r="L573">
        <v>157.5</v>
      </c>
    </row>
    <row r="574" spans="1:12" x14ac:dyDescent="0.25">
      <c r="A574">
        <v>405040210</v>
      </c>
      <c r="B574" t="s">
        <v>904</v>
      </c>
      <c r="C574" t="s">
        <v>391</v>
      </c>
      <c r="D574" t="s">
        <v>868</v>
      </c>
      <c r="E574">
        <v>453.6</v>
      </c>
      <c r="F574">
        <v>453.61</v>
      </c>
      <c r="G574">
        <v>453.61</v>
      </c>
      <c r="I574">
        <v>907.22</v>
      </c>
      <c r="J574" t="s">
        <v>386</v>
      </c>
      <c r="K574">
        <v>1814.44</v>
      </c>
      <c r="L574">
        <v>0</v>
      </c>
    </row>
    <row r="575" spans="1:12" x14ac:dyDescent="0.25">
      <c r="A575">
        <v>405050054</v>
      </c>
      <c r="B575" t="s">
        <v>905</v>
      </c>
      <c r="C575" t="s">
        <v>391</v>
      </c>
      <c r="D575" t="s">
        <v>868</v>
      </c>
      <c r="E575">
        <v>453.41</v>
      </c>
      <c r="F575">
        <v>453.41</v>
      </c>
      <c r="G575">
        <v>453.41</v>
      </c>
      <c r="I575">
        <v>906.82</v>
      </c>
      <c r="J575" t="s">
        <v>386</v>
      </c>
      <c r="K575">
        <v>1813.64</v>
      </c>
      <c r="L575">
        <v>0</v>
      </c>
    </row>
    <row r="576" spans="1:12" x14ac:dyDescent="0.25">
      <c r="A576">
        <v>405040202</v>
      </c>
      <c r="B576" t="s">
        <v>906</v>
      </c>
      <c r="C576" t="s">
        <v>391</v>
      </c>
      <c r="D576" t="s">
        <v>868</v>
      </c>
      <c r="E576">
        <v>449.44</v>
      </c>
      <c r="F576">
        <v>449.44</v>
      </c>
      <c r="G576">
        <v>449.44</v>
      </c>
      <c r="I576">
        <v>898.88</v>
      </c>
      <c r="J576" t="s">
        <v>386</v>
      </c>
      <c r="K576">
        <v>1797.76</v>
      </c>
      <c r="L576">
        <v>0</v>
      </c>
    </row>
    <row r="577" spans="1:12" x14ac:dyDescent="0.25">
      <c r="A577">
        <v>405030193</v>
      </c>
      <c r="B577" t="s">
        <v>907</v>
      </c>
      <c r="C577" t="s">
        <v>391</v>
      </c>
      <c r="D577" t="s">
        <v>868</v>
      </c>
      <c r="E577">
        <v>430.46</v>
      </c>
      <c r="F577">
        <v>430.46</v>
      </c>
      <c r="G577">
        <v>430.46</v>
      </c>
      <c r="I577">
        <v>860.92</v>
      </c>
      <c r="J577" t="s">
        <v>386</v>
      </c>
      <c r="K577">
        <v>1721.84</v>
      </c>
      <c r="L577">
        <v>0</v>
      </c>
    </row>
    <row r="578" spans="1:12" x14ac:dyDescent="0.25">
      <c r="A578">
        <v>416030149</v>
      </c>
      <c r="B578" t="s">
        <v>908</v>
      </c>
      <c r="C578" t="s">
        <v>909</v>
      </c>
      <c r="D578" t="s">
        <v>312</v>
      </c>
      <c r="F578">
        <v>390.72</v>
      </c>
      <c r="G578">
        <v>390.72</v>
      </c>
      <c r="I578">
        <v>781.44</v>
      </c>
      <c r="J578" t="s">
        <v>313</v>
      </c>
      <c r="K578">
        <v>1562.88</v>
      </c>
      <c r="L578">
        <v>0</v>
      </c>
    </row>
    <row r="579" spans="1:12" x14ac:dyDescent="0.25">
      <c r="A579">
        <v>416080030</v>
      </c>
      <c r="B579" t="s">
        <v>910</v>
      </c>
      <c r="C579" t="s">
        <v>909</v>
      </c>
      <c r="D579" t="s">
        <v>312</v>
      </c>
      <c r="F579">
        <v>396.18</v>
      </c>
      <c r="G579">
        <v>396.18</v>
      </c>
      <c r="I579">
        <v>792.36</v>
      </c>
      <c r="J579" t="s">
        <v>313</v>
      </c>
      <c r="K579">
        <v>1584.72</v>
      </c>
      <c r="L579">
        <v>0</v>
      </c>
    </row>
    <row r="580" spans="1:12" x14ac:dyDescent="0.25">
      <c r="A580">
        <v>416080014</v>
      </c>
      <c r="B580" t="s">
        <v>911</v>
      </c>
      <c r="C580" t="s">
        <v>909</v>
      </c>
      <c r="D580" t="s">
        <v>312</v>
      </c>
      <c r="F580">
        <v>396.18</v>
      </c>
      <c r="G580">
        <v>396.18</v>
      </c>
      <c r="I580">
        <v>792.36</v>
      </c>
      <c r="J580" t="s">
        <v>313</v>
      </c>
      <c r="K580">
        <v>1584.72</v>
      </c>
      <c r="L580">
        <v>0</v>
      </c>
    </row>
    <row r="581" spans="1:12" x14ac:dyDescent="0.25">
      <c r="A581">
        <v>416080120</v>
      </c>
      <c r="B581" t="s">
        <v>912</v>
      </c>
      <c r="C581" t="s">
        <v>909</v>
      </c>
      <c r="D581" t="s">
        <v>312</v>
      </c>
      <c r="F581">
        <v>565.86</v>
      </c>
      <c r="G581">
        <v>565.86</v>
      </c>
      <c r="I581">
        <v>1131.72</v>
      </c>
      <c r="J581" t="s">
        <v>313</v>
      </c>
      <c r="K581">
        <v>2263.44</v>
      </c>
      <c r="L581">
        <v>0</v>
      </c>
    </row>
    <row r="582" spans="1:12" x14ac:dyDescent="0.25">
      <c r="A582">
        <v>416020240</v>
      </c>
      <c r="B582" t="s">
        <v>913</v>
      </c>
      <c r="C582" t="s">
        <v>909</v>
      </c>
      <c r="D582" t="s">
        <v>312</v>
      </c>
      <c r="F582">
        <v>727.87</v>
      </c>
      <c r="G582">
        <v>727.87</v>
      </c>
      <c r="I582">
        <v>1455.74</v>
      </c>
      <c r="J582" t="s">
        <v>313</v>
      </c>
      <c r="K582">
        <v>2911.48</v>
      </c>
      <c r="L582">
        <v>0</v>
      </c>
    </row>
    <row r="583" spans="1:12" x14ac:dyDescent="0.25">
      <c r="A583">
        <v>416030033</v>
      </c>
      <c r="B583" t="s">
        <v>914</v>
      </c>
      <c r="C583" t="s">
        <v>909</v>
      </c>
      <c r="D583" t="s">
        <v>312</v>
      </c>
      <c r="F583">
        <v>763.01</v>
      </c>
      <c r="G583">
        <v>763.01</v>
      </c>
      <c r="I583">
        <v>1526.02</v>
      </c>
      <c r="J583" t="s">
        <v>313</v>
      </c>
      <c r="K583">
        <v>3052.04</v>
      </c>
      <c r="L583">
        <v>0</v>
      </c>
    </row>
    <row r="584" spans="1:12" x14ac:dyDescent="0.25">
      <c r="A584">
        <v>416030327</v>
      </c>
      <c r="B584" t="s">
        <v>915</v>
      </c>
      <c r="C584" t="s">
        <v>909</v>
      </c>
      <c r="D584" t="s">
        <v>312</v>
      </c>
      <c r="F584">
        <v>791.49</v>
      </c>
      <c r="G584">
        <v>791.49</v>
      </c>
      <c r="I584">
        <v>1582.98</v>
      </c>
      <c r="J584" t="s">
        <v>313</v>
      </c>
      <c r="K584">
        <v>3165.96</v>
      </c>
      <c r="L584">
        <v>0</v>
      </c>
    </row>
    <row r="585" spans="1:12" x14ac:dyDescent="0.25">
      <c r="A585">
        <v>416030025</v>
      </c>
      <c r="B585" t="s">
        <v>916</v>
      </c>
      <c r="C585" t="s">
        <v>909</v>
      </c>
      <c r="D585" t="s">
        <v>312</v>
      </c>
      <c r="F585">
        <v>791.49</v>
      </c>
      <c r="G585">
        <v>791.49</v>
      </c>
      <c r="I585">
        <v>1582.98</v>
      </c>
      <c r="J585" t="s">
        <v>313</v>
      </c>
      <c r="K585">
        <v>3165.96</v>
      </c>
      <c r="L585">
        <v>0</v>
      </c>
    </row>
    <row r="586" spans="1:12" x14ac:dyDescent="0.25">
      <c r="A586">
        <v>416030157</v>
      </c>
      <c r="B586" t="s">
        <v>917</v>
      </c>
      <c r="C586" t="s">
        <v>909</v>
      </c>
      <c r="D586" t="s">
        <v>312</v>
      </c>
      <c r="F586">
        <v>791.49</v>
      </c>
      <c r="G586">
        <v>791.49</v>
      </c>
      <c r="I586">
        <v>1582.98</v>
      </c>
      <c r="J586" t="s">
        <v>313</v>
      </c>
      <c r="K586">
        <v>3165.96</v>
      </c>
      <c r="L586">
        <v>0</v>
      </c>
    </row>
    <row r="587" spans="1:12" x14ac:dyDescent="0.25">
      <c r="A587">
        <v>416030041</v>
      </c>
      <c r="B587" t="s">
        <v>918</v>
      </c>
      <c r="C587" t="s">
        <v>909</v>
      </c>
      <c r="D587" t="s">
        <v>312</v>
      </c>
      <c r="F587">
        <v>814.49</v>
      </c>
      <c r="G587">
        <v>814.49</v>
      </c>
      <c r="I587">
        <v>1628.98</v>
      </c>
      <c r="J587" t="s">
        <v>313</v>
      </c>
      <c r="K587">
        <v>3257.96</v>
      </c>
      <c r="L587">
        <v>0</v>
      </c>
    </row>
    <row r="588" spans="1:12" x14ac:dyDescent="0.25">
      <c r="A588">
        <v>416010016</v>
      </c>
      <c r="B588" t="s">
        <v>919</v>
      </c>
      <c r="C588" t="s">
        <v>909</v>
      </c>
      <c r="D588" t="s">
        <v>312</v>
      </c>
      <c r="F588">
        <v>839.28</v>
      </c>
      <c r="G588">
        <v>839.28</v>
      </c>
      <c r="I588">
        <v>1678.56</v>
      </c>
      <c r="J588" t="s">
        <v>313</v>
      </c>
      <c r="K588">
        <v>3357.12</v>
      </c>
      <c r="L588">
        <v>0</v>
      </c>
    </row>
    <row r="589" spans="1:12" x14ac:dyDescent="0.25">
      <c r="A589">
        <v>416010113</v>
      </c>
      <c r="B589" t="s">
        <v>920</v>
      </c>
      <c r="C589" t="s">
        <v>909</v>
      </c>
      <c r="D589" t="s">
        <v>312</v>
      </c>
      <c r="F589">
        <v>852.49</v>
      </c>
      <c r="G589">
        <v>852.49</v>
      </c>
      <c r="I589">
        <v>1704.98</v>
      </c>
      <c r="J589" t="s">
        <v>313</v>
      </c>
      <c r="K589">
        <v>3409.96</v>
      </c>
      <c r="L589">
        <v>0</v>
      </c>
    </row>
    <row r="590" spans="1:12" x14ac:dyDescent="0.25">
      <c r="A590">
        <v>416040179</v>
      </c>
      <c r="B590" t="s">
        <v>921</v>
      </c>
      <c r="C590" t="s">
        <v>909</v>
      </c>
      <c r="D590" t="s">
        <v>312</v>
      </c>
      <c r="F590">
        <v>873.45</v>
      </c>
      <c r="G590">
        <v>873.45</v>
      </c>
      <c r="I590">
        <v>1746.9</v>
      </c>
      <c r="J590" t="s">
        <v>313</v>
      </c>
      <c r="K590">
        <v>3493.8</v>
      </c>
      <c r="L590">
        <v>0</v>
      </c>
    </row>
    <row r="591" spans="1:12" x14ac:dyDescent="0.25">
      <c r="A591">
        <v>416030343</v>
      </c>
      <c r="B591" t="s">
        <v>922</v>
      </c>
      <c r="C591" t="s">
        <v>909</v>
      </c>
      <c r="D591" t="s">
        <v>312</v>
      </c>
      <c r="F591">
        <v>910.5</v>
      </c>
      <c r="G591">
        <v>910.5</v>
      </c>
      <c r="I591">
        <v>1821</v>
      </c>
      <c r="J591" t="s">
        <v>313</v>
      </c>
      <c r="K591">
        <v>3642</v>
      </c>
      <c r="L591">
        <v>0</v>
      </c>
    </row>
    <row r="592" spans="1:12" x14ac:dyDescent="0.25">
      <c r="A592">
        <v>416030289</v>
      </c>
      <c r="B592" t="s">
        <v>923</v>
      </c>
      <c r="C592" t="s">
        <v>909</v>
      </c>
      <c r="D592" t="s">
        <v>312</v>
      </c>
      <c r="F592">
        <v>910.5</v>
      </c>
      <c r="G592">
        <v>910.5</v>
      </c>
      <c r="I592">
        <v>1821</v>
      </c>
      <c r="J592" t="s">
        <v>313</v>
      </c>
      <c r="K592">
        <v>3642</v>
      </c>
      <c r="L592">
        <v>0</v>
      </c>
    </row>
    <row r="593" spans="1:12" x14ac:dyDescent="0.25">
      <c r="A593">
        <v>416030297</v>
      </c>
      <c r="B593" t="s">
        <v>924</v>
      </c>
      <c r="C593" t="s">
        <v>909</v>
      </c>
      <c r="D593" t="s">
        <v>312</v>
      </c>
      <c r="F593">
        <v>910.5</v>
      </c>
      <c r="G593">
        <v>910.5</v>
      </c>
      <c r="I593">
        <v>1821</v>
      </c>
      <c r="J593" t="s">
        <v>313</v>
      </c>
      <c r="K593">
        <v>3642</v>
      </c>
      <c r="L593">
        <v>0</v>
      </c>
    </row>
    <row r="594" spans="1:12" x14ac:dyDescent="0.25">
      <c r="A594">
        <v>416030335</v>
      </c>
      <c r="B594" t="s">
        <v>925</v>
      </c>
      <c r="C594" t="s">
        <v>909</v>
      </c>
      <c r="D594" t="s">
        <v>312</v>
      </c>
      <c r="F594">
        <v>910.5</v>
      </c>
      <c r="G594">
        <v>910.5</v>
      </c>
      <c r="I594">
        <v>1821</v>
      </c>
      <c r="J594" t="s">
        <v>313</v>
      </c>
      <c r="K594">
        <v>3642</v>
      </c>
      <c r="L594">
        <v>0</v>
      </c>
    </row>
    <row r="595" spans="1:12" x14ac:dyDescent="0.25">
      <c r="A595">
        <v>416050050</v>
      </c>
      <c r="B595" t="s">
        <v>926</v>
      </c>
      <c r="C595" t="s">
        <v>909</v>
      </c>
      <c r="D595" t="s">
        <v>312</v>
      </c>
      <c r="F595">
        <v>991.89</v>
      </c>
      <c r="G595">
        <v>991.89</v>
      </c>
      <c r="I595">
        <v>1983.78</v>
      </c>
      <c r="J595" t="s">
        <v>313</v>
      </c>
      <c r="K595">
        <v>3967.56</v>
      </c>
      <c r="L595">
        <v>0</v>
      </c>
    </row>
    <row r="596" spans="1:12" x14ac:dyDescent="0.25">
      <c r="A596">
        <v>416030246</v>
      </c>
      <c r="B596" t="s">
        <v>927</v>
      </c>
      <c r="C596" t="s">
        <v>909</v>
      </c>
      <c r="D596" t="s">
        <v>312</v>
      </c>
      <c r="F596">
        <v>991.91</v>
      </c>
      <c r="G596">
        <v>991.91</v>
      </c>
      <c r="I596">
        <v>1983.82</v>
      </c>
      <c r="J596" t="s">
        <v>313</v>
      </c>
      <c r="K596">
        <v>3967.64</v>
      </c>
      <c r="L596">
        <v>0</v>
      </c>
    </row>
    <row r="597" spans="1:12" x14ac:dyDescent="0.25">
      <c r="A597">
        <v>416030351</v>
      </c>
      <c r="B597" t="s">
        <v>928</v>
      </c>
      <c r="C597" t="s">
        <v>909</v>
      </c>
      <c r="D597" t="s">
        <v>312</v>
      </c>
      <c r="F597">
        <v>1028.92</v>
      </c>
      <c r="G597">
        <v>1028.92</v>
      </c>
      <c r="I597">
        <v>2057.84</v>
      </c>
      <c r="J597" t="s">
        <v>313</v>
      </c>
      <c r="K597">
        <v>4115.68</v>
      </c>
      <c r="L597">
        <v>0</v>
      </c>
    </row>
    <row r="598" spans="1:12" x14ac:dyDescent="0.25">
      <c r="A598">
        <v>416010172</v>
      </c>
      <c r="B598" t="s">
        <v>929</v>
      </c>
      <c r="C598" t="s">
        <v>909</v>
      </c>
      <c r="D598" t="s">
        <v>312</v>
      </c>
      <c r="F598">
        <v>1040.42</v>
      </c>
      <c r="G598">
        <v>1040.42</v>
      </c>
      <c r="I598">
        <v>2080.84</v>
      </c>
      <c r="J598" t="s">
        <v>313</v>
      </c>
      <c r="K598">
        <v>4161.68</v>
      </c>
      <c r="L598">
        <v>0</v>
      </c>
    </row>
    <row r="599" spans="1:12" x14ac:dyDescent="0.25">
      <c r="A599">
        <v>416040187</v>
      </c>
      <c r="B599" t="s">
        <v>930</v>
      </c>
      <c r="C599" t="s">
        <v>909</v>
      </c>
      <c r="D599" t="s">
        <v>312</v>
      </c>
      <c r="F599">
        <v>1042.43</v>
      </c>
      <c r="G599">
        <v>1042.43</v>
      </c>
      <c r="I599">
        <v>2084.86</v>
      </c>
      <c r="J599" t="s">
        <v>313</v>
      </c>
      <c r="K599">
        <v>4169.72</v>
      </c>
      <c r="L599">
        <v>0</v>
      </c>
    </row>
    <row r="600" spans="1:12" x14ac:dyDescent="0.25">
      <c r="A600">
        <v>416060030</v>
      </c>
      <c r="B600" t="s">
        <v>931</v>
      </c>
      <c r="C600" t="s">
        <v>909</v>
      </c>
      <c r="D600" t="s">
        <v>312</v>
      </c>
      <c r="F600">
        <v>1068.94</v>
      </c>
      <c r="G600">
        <v>1068.94</v>
      </c>
      <c r="I600">
        <v>2137.88</v>
      </c>
      <c r="J600" t="s">
        <v>313</v>
      </c>
      <c r="K600">
        <v>4275.76</v>
      </c>
      <c r="L600">
        <v>0</v>
      </c>
    </row>
    <row r="601" spans="1:12" x14ac:dyDescent="0.25">
      <c r="A601">
        <v>416030068</v>
      </c>
      <c r="B601" t="s">
        <v>932</v>
      </c>
      <c r="C601" t="s">
        <v>909</v>
      </c>
      <c r="D601" t="s">
        <v>312</v>
      </c>
      <c r="F601">
        <v>1077.1500000000001</v>
      </c>
      <c r="G601">
        <v>1077.1500000000001</v>
      </c>
      <c r="I601">
        <v>2154.3000000000002</v>
      </c>
      <c r="J601" t="s">
        <v>313</v>
      </c>
      <c r="K601">
        <v>4308.6000000000004</v>
      </c>
      <c r="L601">
        <v>0</v>
      </c>
    </row>
    <row r="602" spans="1:12" x14ac:dyDescent="0.25">
      <c r="A602">
        <v>416010229</v>
      </c>
      <c r="B602" t="s">
        <v>933</v>
      </c>
      <c r="C602" t="s">
        <v>909</v>
      </c>
      <c r="D602" t="s">
        <v>312</v>
      </c>
      <c r="F602">
        <v>1091.07</v>
      </c>
      <c r="G602">
        <v>1091.07</v>
      </c>
      <c r="I602">
        <v>2182.14</v>
      </c>
      <c r="J602" t="s">
        <v>313</v>
      </c>
      <c r="K602">
        <v>4364.28</v>
      </c>
      <c r="L602">
        <v>0</v>
      </c>
    </row>
    <row r="603" spans="1:12" x14ac:dyDescent="0.25">
      <c r="A603">
        <v>416040195</v>
      </c>
      <c r="B603" t="s">
        <v>934</v>
      </c>
      <c r="C603" t="s">
        <v>909</v>
      </c>
      <c r="D603" t="s">
        <v>312</v>
      </c>
      <c r="F603">
        <v>1100</v>
      </c>
      <c r="G603">
        <v>1100</v>
      </c>
      <c r="I603">
        <v>2200</v>
      </c>
      <c r="J603" t="s">
        <v>313</v>
      </c>
      <c r="K603">
        <v>4400</v>
      </c>
      <c r="L603">
        <v>0</v>
      </c>
    </row>
    <row r="604" spans="1:12" x14ac:dyDescent="0.25">
      <c r="A604">
        <v>416060102</v>
      </c>
      <c r="B604" t="s">
        <v>935</v>
      </c>
      <c r="C604" t="s">
        <v>909</v>
      </c>
      <c r="D604" t="s">
        <v>312</v>
      </c>
      <c r="F604">
        <v>1131.31</v>
      </c>
      <c r="G604">
        <v>1131.31</v>
      </c>
      <c r="I604">
        <v>2262.62</v>
      </c>
      <c r="J604" t="s">
        <v>313</v>
      </c>
      <c r="K604">
        <v>4525.24</v>
      </c>
      <c r="L604">
        <v>0</v>
      </c>
    </row>
    <row r="605" spans="1:12" x14ac:dyDescent="0.25">
      <c r="A605">
        <v>416040012</v>
      </c>
      <c r="B605" t="s">
        <v>936</v>
      </c>
      <c r="C605" t="s">
        <v>909</v>
      </c>
      <c r="D605" t="s">
        <v>312</v>
      </c>
      <c r="F605">
        <v>1252.5999999999999</v>
      </c>
      <c r="G605">
        <v>1252.5999999999999</v>
      </c>
      <c r="I605">
        <v>2505.1999999999998</v>
      </c>
      <c r="J605" t="s">
        <v>313</v>
      </c>
      <c r="K605">
        <v>5010.3999999999996</v>
      </c>
      <c r="L605">
        <v>0</v>
      </c>
    </row>
    <row r="606" spans="1:12" x14ac:dyDescent="0.25">
      <c r="A606">
        <v>416040233</v>
      </c>
      <c r="B606" t="s">
        <v>937</v>
      </c>
      <c r="C606" t="s">
        <v>909</v>
      </c>
      <c r="D606" t="s">
        <v>312</v>
      </c>
      <c r="F606">
        <v>1356.75</v>
      </c>
      <c r="G606">
        <v>1356.75</v>
      </c>
      <c r="I606">
        <v>2713.5</v>
      </c>
      <c r="J606" t="s">
        <v>313</v>
      </c>
      <c r="K606">
        <v>5427</v>
      </c>
      <c r="L606">
        <v>0</v>
      </c>
    </row>
    <row r="607" spans="1:12" x14ac:dyDescent="0.25">
      <c r="A607">
        <v>416120040</v>
      </c>
      <c r="B607" t="s">
        <v>938</v>
      </c>
      <c r="C607" t="s">
        <v>909</v>
      </c>
      <c r="D607" t="s">
        <v>312</v>
      </c>
      <c r="F607">
        <v>1498.64</v>
      </c>
      <c r="G607">
        <v>1498.64</v>
      </c>
      <c r="I607">
        <v>2997.28</v>
      </c>
      <c r="J607" t="s">
        <v>313</v>
      </c>
      <c r="K607">
        <v>5994.56</v>
      </c>
      <c r="L607">
        <v>0</v>
      </c>
    </row>
    <row r="608" spans="1:12" x14ac:dyDescent="0.25">
      <c r="A608">
        <v>416030092</v>
      </c>
      <c r="B608" t="s">
        <v>939</v>
      </c>
      <c r="C608" t="s">
        <v>909</v>
      </c>
      <c r="D608" t="s">
        <v>312</v>
      </c>
      <c r="F608">
        <v>1528.25</v>
      </c>
      <c r="G608">
        <v>1528.25</v>
      </c>
      <c r="I608">
        <v>3056.5</v>
      </c>
      <c r="J608" t="s">
        <v>313</v>
      </c>
      <c r="K608">
        <v>6113</v>
      </c>
      <c r="L608">
        <v>0</v>
      </c>
    </row>
    <row r="609" spans="1:12" x14ac:dyDescent="0.25">
      <c r="A609">
        <v>416060021</v>
      </c>
      <c r="B609" t="s">
        <v>940</v>
      </c>
      <c r="C609" t="s">
        <v>909</v>
      </c>
      <c r="D609" t="s">
        <v>312</v>
      </c>
      <c r="F609">
        <v>1545.1</v>
      </c>
      <c r="G609">
        <v>1545.1</v>
      </c>
      <c r="I609">
        <v>3090.2</v>
      </c>
      <c r="J609" t="s">
        <v>313</v>
      </c>
      <c r="K609">
        <v>6180.4</v>
      </c>
      <c r="L609">
        <v>0</v>
      </c>
    </row>
    <row r="610" spans="1:12" x14ac:dyDescent="0.25">
      <c r="A610">
        <v>416020020</v>
      </c>
      <c r="B610" t="s">
        <v>941</v>
      </c>
      <c r="C610" t="s">
        <v>909</v>
      </c>
      <c r="D610" t="s">
        <v>312</v>
      </c>
      <c r="F610">
        <v>1673.4</v>
      </c>
      <c r="G610">
        <v>1673.4</v>
      </c>
      <c r="I610">
        <v>3346.8</v>
      </c>
      <c r="J610" t="s">
        <v>313</v>
      </c>
      <c r="K610">
        <v>6693.6</v>
      </c>
      <c r="L610">
        <v>0</v>
      </c>
    </row>
    <row r="611" spans="1:12" x14ac:dyDescent="0.25">
      <c r="A611">
        <v>416040225</v>
      </c>
      <c r="B611" t="s">
        <v>942</v>
      </c>
      <c r="C611" t="s">
        <v>909</v>
      </c>
      <c r="D611" t="s">
        <v>312</v>
      </c>
      <c r="F611">
        <v>1700.36</v>
      </c>
      <c r="G611">
        <v>1700.36</v>
      </c>
      <c r="I611">
        <v>3400.72</v>
      </c>
      <c r="J611" t="s">
        <v>313</v>
      </c>
      <c r="K611">
        <v>6801.44</v>
      </c>
      <c r="L611">
        <v>0</v>
      </c>
    </row>
    <row r="612" spans="1:12" x14ac:dyDescent="0.25">
      <c r="A612">
        <v>416030165</v>
      </c>
      <c r="B612" t="s">
        <v>943</v>
      </c>
      <c r="C612" t="s">
        <v>909</v>
      </c>
      <c r="D612" t="s">
        <v>312</v>
      </c>
      <c r="F612">
        <v>1703.73</v>
      </c>
      <c r="G612">
        <v>1703.73</v>
      </c>
      <c r="I612">
        <v>3407.46</v>
      </c>
      <c r="J612" t="s">
        <v>313</v>
      </c>
      <c r="K612">
        <v>6814.92</v>
      </c>
      <c r="L612">
        <v>0</v>
      </c>
    </row>
    <row r="613" spans="1:12" x14ac:dyDescent="0.25">
      <c r="A613">
        <v>416010075</v>
      </c>
      <c r="B613" t="s">
        <v>944</v>
      </c>
      <c r="C613" t="s">
        <v>909</v>
      </c>
      <c r="D613" t="s">
        <v>312</v>
      </c>
      <c r="F613">
        <v>1753.3</v>
      </c>
      <c r="G613">
        <v>1753.3</v>
      </c>
      <c r="I613">
        <v>3506.6</v>
      </c>
      <c r="J613" t="s">
        <v>313</v>
      </c>
      <c r="K613">
        <v>7013.2</v>
      </c>
      <c r="L613">
        <v>0</v>
      </c>
    </row>
    <row r="614" spans="1:12" x14ac:dyDescent="0.25">
      <c r="A614">
        <v>416040241</v>
      </c>
      <c r="B614" t="s">
        <v>945</v>
      </c>
      <c r="C614" t="s">
        <v>909</v>
      </c>
      <c r="D614" t="s">
        <v>312</v>
      </c>
      <c r="F614">
        <v>1763.78</v>
      </c>
      <c r="G614">
        <v>1763.78</v>
      </c>
      <c r="I614">
        <v>3527.56</v>
      </c>
      <c r="J614" t="s">
        <v>313</v>
      </c>
      <c r="K614">
        <v>7055.12</v>
      </c>
      <c r="L614">
        <v>0</v>
      </c>
    </row>
    <row r="615" spans="1:12" x14ac:dyDescent="0.25">
      <c r="A615">
        <v>416060013</v>
      </c>
      <c r="B615" t="s">
        <v>946</v>
      </c>
      <c r="C615" t="s">
        <v>909</v>
      </c>
      <c r="D615" t="s">
        <v>312</v>
      </c>
      <c r="F615">
        <v>1808.69</v>
      </c>
      <c r="G615">
        <v>1808.69</v>
      </c>
      <c r="I615">
        <v>3617.38</v>
      </c>
      <c r="J615" t="s">
        <v>313</v>
      </c>
      <c r="K615">
        <v>7234.76</v>
      </c>
      <c r="L615">
        <v>0</v>
      </c>
    </row>
    <row r="616" spans="1:12" x14ac:dyDescent="0.25">
      <c r="A616">
        <v>416020232</v>
      </c>
      <c r="B616" t="s">
        <v>947</v>
      </c>
      <c r="C616" t="s">
        <v>909</v>
      </c>
      <c r="D616" t="s">
        <v>312</v>
      </c>
      <c r="F616">
        <v>1809.05</v>
      </c>
      <c r="G616">
        <v>1809.05</v>
      </c>
      <c r="I616">
        <v>3618.1</v>
      </c>
      <c r="J616" t="s">
        <v>313</v>
      </c>
      <c r="K616">
        <v>7236.2</v>
      </c>
      <c r="L616">
        <v>0</v>
      </c>
    </row>
    <row r="617" spans="1:12" x14ac:dyDescent="0.25">
      <c r="A617">
        <v>416020208</v>
      </c>
      <c r="B617" t="s">
        <v>948</v>
      </c>
      <c r="C617" t="s">
        <v>909</v>
      </c>
      <c r="D617" t="s">
        <v>312</v>
      </c>
      <c r="F617">
        <v>1809.42</v>
      </c>
      <c r="G617">
        <v>1809.42</v>
      </c>
      <c r="I617">
        <v>3618.84</v>
      </c>
      <c r="J617" t="s">
        <v>313</v>
      </c>
      <c r="K617">
        <v>7237.68</v>
      </c>
      <c r="L617">
        <v>0</v>
      </c>
    </row>
    <row r="618" spans="1:12" x14ac:dyDescent="0.25">
      <c r="A618">
        <v>416120059</v>
      </c>
      <c r="B618" t="s">
        <v>949</v>
      </c>
      <c r="C618" t="s">
        <v>909</v>
      </c>
      <c r="D618" t="s">
        <v>312</v>
      </c>
      <c r="F618">
        <v>1913.83</v>
      </c>
      <c r="G618">
        <v>1913.83</v>
      </c>
      <c r="I618">
        <v>3827.66</v>
      </c>
      <c r="J618" t="s">
        <v>313</v>
      </c>
      <c r="K618">
        <v>7655.32</v>
      </c>
      <c r="L618">
        <v>0</v>
      </c>
    </row>
    <row r="619" spans="1:12" x14ac:dyDescent="0.25">
      <c r="A619">
        <v>416020151</v>
      </c>
      <c r="B619" t="s">
        <v>950</v>
      </c>
      <c r="C619" t="s">
        <v>909</v>
      </c>
      <c r="D619" t="s">
        <v>312</v>
      </c>
      <c r="F619">
        <v>1930.56</v>
      </c>
      <c r="G619">
        <v>1930.56</v>
      </c>
      <c r="I619">
        <v>3861.12</v>
      </c>
      <c r="J619" t="s">
        <v>313</v>
      </c>
      <c r="K619">
        <v>7722.24</v>
      </c>
      <c r="L619">
        <v>0</v>
      </c>
    </row>
    <row r="620" spans="1:12" x14ac:dyDescent="0.25">
      <c r="A620">
        <v>416020216</v>
      </c>
      <c r="B620" t="s">
        <v>951</v>
      </c>
      <c r="C620" t="s">
        <v>909</v>
      </c>
      <c r="D620" t="s">
        <v>312</v>
      </c>
      <c r="F620">
        <v>1937.81</v>
      </c>
      <c r="G620">
        <v>1937.81</v>
      </c>
      <c r="I620">
        <v>3875.62</v>
      </c>
      <c r="J620" t="s">
        <v>313</v>
      </c>
      <c r="K620">
        <v>7751.24</v>
      </c>
      <c r="L620">
        <v>0</v>
      </c>
    </row>
    <row r="621" spans="1:12" x14ac:dyDescent="0.25">
      <c r="A621">
        <v>416050026</v>
      </c>
      <c r="B621" t="s">
        <v>952</v>
      </c>
      <c r="C621" t="s">
        <v>909</v>
      </c>
      <c r="D621" t="s">
        <v>312</v>
      </c>
      <c r="F621">
        <v>1971.77</v>
      </c>
      <c r="G621">
        <v>1971.77</v>
      </c>
      <c r="I621">
        <v>3943.54</v>
      </c>
      <c r="J621" t="s">
        <v>313</v>
      </c>
      <c r="K621">
        <v>7887.08</v>
      </c>
      <c r="L621">
        <v>0</v>
      </c>
    </row>
    <row r="622" spans="1:12" x14ac:dyDescent="0.25">
      <c r="A622">
        <v>416040020</v>
      </c>
      <c r="B622" t="s">
        <v>953</v>
      </c>
      <c r="C622" t="s">
        <v>909</v>
      </c>
      <c r="D622" t="s">
        <v>312</v>
      </c>
      <c r="F622">
        <v>2023.53</v>
      </c>
      <c r="G622">
        <v>2023.53</v>
      </c>
      <c r="I622">
        <v>4047.06</v>
      </c>
      <c r="J622" t="s">
        <v>313</v>
      </c>
      <c r="K622">
        <v>8094.12</v>
      </c>
      <c r="L622">
        <v>0</v>
      </c>
    </row>
    <row r="623" spans="1:12" x14ac:dyDescent="0.25">
      <c r="A623">
        <v>416120032</v>
      </c>
      <c r="B623" t="s">
        <v>954</v>
      </c>
      <c r="C623" t="s">
        <v>909</v>
      </c>
      <c r="D623" t="s">
        <v>312</v>
      </c>
      <c r="F623">
        <v>2045.07</v>
      </c>
      <c r="G623">
        <v>2045.07</v>
      </c>
      <c r="I623">
        <v>4090.14</v>
      </c>
      <c r="J623" t="s">
        <v>313</v>
      </c>
      <c r="K623">
        <v>8180.28</v>
      </c>
      <c r="L623">
        <v>0</v>
      </c>
    </row>
    <row r="624" spans="1:12" x14ac:dyDescent="0.25">
      <c r="A624">
        <v>416040101</v>
      </c>
      <c r="B624" t="s">
        <v>955</v>
      </c>
      <c r="C624" t="s">
        <v>909</v>
      </c>
      <c r="D624" t="s">
        <v>312</v>
      </c>
      <c r="F624">
        <v>2125.44</v>
      </c>
      <c r="G624">
        <v>2125.44</v>
      </c>
      <c r="I624">
        <v>4250.88</v>
      </c>
      <c r="J624" t="s">
        <v>313</v>
      </c>
      <c r="K624">
        <v>8501.76</v>
      </c>
      <c r="L624">
        <v>0</v>
      </c>
    </row>
    <row r="625" spans="1:12" x14ac:dyDescent="0.25">
      <c r="A625">
        <v>416030238</v>
      </c>
      <c r="B625" t="s">
        <v>956</v>
      </c>
      <c r="C625" t="s">
        <v>909</v>
      </c>
      <c r="D625" t="s">
        <v>312</v>
      </c>
      <c r="F625">
        <v>2125.44</v>
      </c>
      <c r="G625">
        <v>2125.44</v>
      </c>
      <c r="I625">
        <v>4250.88</v>
      </c>
      <c r="J625" t="s">
        <v>313</v>
      </c>
      <c r="K625">
        <v>8501.76</v>
      </c>
      <c r="L625">
        <v>0</v>
      </c>
    </row>
    <row r="626" spans="1:12" x14ac:dyDescent="0.25">
      <c r="A626">
        <v>416030254</v>
      </c>
      <c r="B626" t="s">
        <v>957</v>
      </c>
      <c r="C626" t="s">
        <v>909</v>
      </c>
      <c r="D626" t="s">
        <v>312</v>
      </c>
      <c r="F626">
        <v>2125.46</v>
      </c>
      <c r="G626">
        <v>2125.46</v>
      </c>
      <c r="I626">
        <v>4250.92</v>
      </c>
      <c r="J626" t="s">
        <v>313</v>
      </c>
      <c r="K626">
        <v>8501.84</v>
      </c>
      <c r="L626">
        <v>0</v>
      </c>
    </row>
    <row r="627" spans="1:12" x14ac:dyDescent="0.25">
      <c r="A627">
        <v>416110053</v>
      </c>
      <c r="B627" t="s">
        <v>958</v>
      </c>
      <c r="C627" t="s">
        <v>909</v>
      </c>
      <c r="D627" t="s">
        <v>312</v>
      </c>
      <c r="F627">
        <v>2208.6799999999998</v>
      </c>
      <c r="G627">
        <v>2208.6799999999998</v>
      </c>
      <c r="I627">
        <v>4417.3599999999997</v>
      </c>
      <c r="J627" t="s">
        <v>313</v>
      </c>
      <c r="K627">
        <v>8834.7199999999993</v>
      </c>
      <c r="L627">
        <v>0</v>
      </c>
    </row>
    <row r="628" spans="1:12" x14ac:dyDescent="0.25">
      <c r="A628">
        <v>416030084</v>
      </c>
      <c r="B628" t="s">
        <v>959</v>
      </c>
      <c r="C628" t="s">
        <v>909</v>
      </c>
      <c r="D628" t="s">
        <v>312</v>
      </c>
      <c r="F628">
        <v>2234.19</v>
      </c>
      <c r="G628">
        <v>2234.19</v>
      </c>
      <c r="I628">
        <v>4468.38</v>
      </c>
      <c r="J628" t="s">
        <v>313</v>
      </c>
      <c r="K628">
        <v>8936.76</v>
      </c>
      <c r="L628">
        <v>0</v>
      </c>
    </row>
    <row r="629" spans="1:12" x14ac:dyDescent="0.25">
      <c r="A629">
        <v>416030211</v>
      </c>
      <c r="B629" t="s">
        <v>960</v>
      </c>
      <c r="C629" t="s">
        <v>909</v>
      </c>
      <c r="D629" t="s">
        <v>312</v>
      </c>
      <c r="F629">
        <v>2269.04</v>
      </c>
      <c r="G629">
        <v>2269.04</v>
      </c>
      <c r="I629">
        <v>4538.08</v>
      </c>
      <c r="J629" t="s">
        <v>313</v>
      </c>
      <c r="K629">
        <v>9076.16</v>
      </c>
      <c r="L629">
        <v>0</v>
      </c>
    </row>
    <row r="630" spans="1:12" x14ac:dyDescent="0.25">
      <c r="A630">
        <v>416060110</v>
      </c>
      <c r="B630" t="s">
        <v>961</v>
      </c>
      <c r="C630" t="s">
        <v>909</v>
      </c>
      <c r="D630" t="s">
        <v>312</v>
      </c>
      <c r="F630">
        <v>2279.2399999999998</v>
      </c>
      <c r="G630">
        <v>2279.2399999999998</v>
      </c>
      <c r="I630">
        <v>4558.4799999999996</v>
      </c>
      <c r="J630" t="s">
        <v>313</v>
      </c>
      <c r="K630">
        <v>9116.9599999999991</v>
      </c>
      <c r="L630">
        <v>0</v>
      </c>
    </row>
    <row r="631" spans="1:12" x14ac:dyDescent="0.25">
      <c r="A631">
        <v>416010210</v>
      </c>
      <c r="B631" t="s">
        <v>962</v>
      </c>
      <c r="C631" t="s">
        <v>909</v>
      </c>
      <c r="D631" t="s">
        <v>312</v>
      </c>
      <c r="F631">
        <v>2279.2800000000002</v>
      </c>
      <c r="G631">
        <v>2279.2800000000002</v>
      </c>
      <c r="I631">
        <v>4558.5600000000004</v>
      </c>
      <c r="J631" t="s">
        <v>313</v>
      </c>
      <c r="K631">
        <v>9117.1200000000008</v>
      </c>
      <c r="L631">
        <v>0</v>
      </c>
    </row>
    <row r="632" spans="1:12" x14ac:dyDescent="0.25">
      <c r="A632">
        <v>416010091</v>
      </c>
      <c r="B632" t="s">
        <v>963</v>
      </c>
      <c r="C632" t="s">
        <v>909</v>
      </c>
      <c r="D632" t="s">
        <v>312</v>
      </c>
      <c r="F632">
        <v>2279.2800000000002</v>
      </c>
      <c r="G632">
        <v>2279.2800000000002</v>
      </c>
      <c r="I632">
        <v>4558.5600000000004</v>
      </c>
      <c r="J632" t="s">
        <v>313</v>
      </c>
      <c r="K632">
        <v>9117.1200000000008</v>
      </c>
      <c r="L632">
        <v>0</v>
      </c>
    </row>
    <row r="633" spans="1:12" x14ac:dyDescent="0.25">
      <c r="A633">
        <v>416120024</v>
      </c>
      <c r="B633" t="s">
        <v>964</v>
      </c>
      <c r="C633" t="s">
        <v>909</v>
      </c>
      <c r="D633" t="s">
        <v>312</v>
      </c>
      <c r="F633">
        <v>2462.85</v>
      </c>
      <c r="G633">
        <v>2462.85</v>
      </c>
      <c r="I633">
        <v>4925.7</v>
      </c>
      <c r="J633" t="s">
        <v>313</v>
      </c>
      <c r="K633">
        <v>9851.4</v>
      </c>
      <c r="L633">
        <v>0</v>
      </c>
    </row>
    <row r="634" spans="1:12" x14ac:dyDescent="0.25">
      <c r="A634">
        <v>416020178</v>
      </c>
      <c r="B634" t="s">
        <v>965</v>
      </c>
      <c r="C634" t="s">
        <v>909</v>
      </c>
      <c r="D634" t="s">
        <v>312</v>
      </c>
      <c r="F634">
        <v>2509.73</v>
      </c>
      <c r="G634">
        <v>2509.73</v>
      </c>
      <c r="I634">
        <v>5019.46</v>
      </c>
      <c r="J634" t="s">
        <v>313</v>
      </c>
      <c r="K634">
        <v>10038.92</v>
      </c>
      <c r="L634">
        <v>0</v>
      </c>
    </row>
    <row r="635" spans="1:12" x14ac:dyDescent="0.25">
      <c r="A635">
        <v>416020160</v>
      </c>
      <c r="B635" t="s">
        <v>966</v>
      </c>
      <c r="C635" t="s">
        <v>909</v>
      </c>
      <c r="D635" t="s">
        <v>312</v>
      </c>
      <c r="F635">
        <v>2509.73</v>
      </c>
      <c r="G635">
        <v>2509.73</v>
      </c>
      <c r="I635">
        <v>5019.46</v>
      </c>
      <c r="J635" t="s">
        <v>313</v>
      </c>
      <c r="K635">
        <v>10038.92</v>
      </c>
      <c r="L635">
        <v>0</v>
      </c>
    </row>
    <row r="636" spans="1:12" x14ac:dyDescent="0.25">
      <c r="A636">
        <v>416020186</v>
      </c>
      <c r="B636" t="s">
        <v>967</v>
      </c>
      <c r="C636" t="s">
        <v>909</v>
      </c>
      <c r="D636" t="s">
        <v>312</v>
      </c>
      <c r="F636">
        <v>2509.73</v>
      </c>
      <c r="G636">
        <v>2509.73</v>
      </c>
      <c r="I636">
        <v>5019.46</v>
      </c>
      <c r="J636" t="s">
        <v>313</v>
      </c>
      <c r="K636">
        <v>10038.92</v>
      </c>
      <c r="L636">
        <v>0</v>
      </c>
    </row>
    <row r="637" spans="1:12" x14ac:dyDescent="0.25">
      <c r="A637">
        <v>416010202</v>
      </c>
      <c r="B637" t="s">
        <v>968</v>
      </c>
      <c r="C637" t="s">
        <v>909</v>
      </c>
      <c r="D637" t="s">
        <v>312</v>
      </c>
      <c r="F637">
        <v>2711.1</v>
      </c>
      <c r="G637">
        <v>2711.1</v>
      </c>
      <c r="I637">
        <v>5422.2</v>
      </c>
      <c r="J637" t="s">
        <v>313</v>
      </c>
      <c r="K637">
        <v>10844.4</v>
      </c>
      <c r="L637">
        <v>0</v>
      </c>
    </row>
    <row r="638" spans="1:12" x14ac:dyDescent="0.25">
      <c r="A638">
        <v>416110070</v>
      </c>
      <c r="B638" t="s">
        <v>969</v>
      </c>
      <c r="C638" t="s">
        <v>909</v>
      </c>
      <c r="D638" t="s">
        <v>312</v>
      </c>
      <c r="F638">
        <v>2726.58</v>
      </c>
      <c r="G638">
        <v>2726.58</v>
      </c>
      <c r="I638">
        <v>5453.16</v>
      </c>
      <c r="J638" t="s">
        <v>313</v>
      </c>
      <c r="K638">
        <v>10906.32</v>
      </c>
      <c r="L638">
        <v>0</v>
      </c>
    </row>
    <row r="639" spans="1:12" x14ac:dyDescent="0.25">
      <c r="A639">
        <v>416040217</v>
      </c>
      <c r="B639" t="s">
        <v>970</v>
      </c>
      <c r="C639" t="s">
        <v>909</v>
      </c>
      <c r="D639" t="s">
        <v>312</v>
      </c>
      <c r="F639">
        <v>2795.42</v>
      </c>
      <c r="G639">
        <v>2795.42</v>
      </c>
      <c r="I639">
        <v>5590.84</v>
      </c>
      <c r="J639" t="s">
        <v>313</v>
      </c>
      <c r="K639">
        <v>11181.68</v>
      </c>
      <c r="L639">
        <v>0</v>
      </c>
    </row>
    <row r="640" spans="1:12" x14ac:dyDescent="0.25">
      <c r="A640">
        <v>416030270</v>
      </c>
      <c r="B640" t="s">
        <v>971</v>
      </c>
      <c r="C640" t="s">
        <v>909</v>
      </c>
      <c r="D640" t="s">
        <v>312</v>
      </c>
      <c r="F640">
        <v>2836.3</v>
      </c>
      <c r="G640">
        <v>2836.3</v>
      </c>
      <c r="I640">
        <v>5672.6</v>
      </c>
      <c r="J640" t="s">
        <v>313</v>
      </c>
      <c r="K640">
        <v>11345.2</v>
      </c>
      <c r="L640">
        <v>0</v>
      </c>
    </row>
    <row r="641" spans="1:12" x14ac:dyDescent="0.25">
      <c r="A641">
        <v>416090010</v>
      </c>
      <c r="B641" t="s">
        <v>972</v>
      </c>
      <c r="C641" t="s">
        <v>909</v>
      </c>
      <c r="D641" t="s">
        <v>312</v>
      </c>
      <c r="F641">
        <v>2860.63</v>
      </c>
      <c r="G641">
        <v>2860.63</v>
      </c>
      <c r="I641">
        <v>5721.26</v>
      </c>
      <c r="J641" t="s">
        <v>313</v>
      </c>
      <c r="K641">
        <v>11442.52</v>
      </c>
      <c r="L641">
        <v>0</v>
      </c>
    </row>
    <row r="642" spans="1:12" x14ac:dyDescent="0.25">
      <c r="A642">
        <v>416090028</v>
      </c>
      <c r="B642" t="s">
        <v>973</v>
      </c>
      <c r="C642" t="s">
        <v>909</v>
      </c>
      <c r="D642" t="s">
        <v>312</v>
      </c>
      <c r="F642">
        <v>2860.63</v>
      </c>
      <c r="G642">
        <v>2860.63</v>
      </c>
      <c r="I642">
        <v>5721.26</v>
      </c>
      <c r="J642" t="s">
        <v>313</v>
      </c>
      <c r="K642">
        <v>11442.52</v>
      </c>
      <c r="L642">
        <v>0</v>
      </c>
    </row>
    <row r="643" spans="1:12" x14ac:dyDescent="0.25">
      <c r="A643">
        <v>416040284</v>
      </c>
      <c r="B643" t="s">
        <v>974</v>
      </c>
      <c r="C643" t="s">
        <v>909</v>
      </c>
      <c r="D643" t="s">
        <v>312</v>
      </c>
      <c r="F643">
        <v>2888.96</v>
      </c>
      <c r="G643">
        <v>2888.96</v>
      </c>
      <c r="I643">
        <v>5777.92</v>
      </c>
      <c r="J643" t="s">
        <v>313</v>
      </c>
      <c r="K643">
        <v>11555.84</v>
      </c>
      <c r="L643">
        <v>0</v>
      </c>
    </row>
    <row r="644" spans="1:12" x14ac:dyDescent="0.25">
      <c r="A644">
        <v>416030220</v>
      </c>
      <c r="B644" t="s">
        <v>975</v>
      </c>
      <c r="C644" t="s">
        <v>909</v>
      </c>
      <c r="D644" t="s">
        <v>312</v>
      </c>
      <c r="F644">
        <v>2949.76</v>
      </c>
      <c r="G644">
        <v>2949.76</v>
      </c>
      <c r="I644">
        <v>5899.52</v>
      </c>
      <c r="J644" t="s">
        <v>313</v>
      </c>
      <c r="K644">
        <v>11799.04</v>
      </c>
      <c r="L644">
        <v>0</v>
      </c>
    </row>
    <row r="645" spans="1:12" x14ac:dyDescent="0.25">
      <c r="A645">
        <v>416110061</v>
      </c>
      <c r="B645" t="s">
        <v>976</v>
      </c>
      <c r="C645" t="s">
        <v>909</v>
      </c>
      <c r="D645" t="s">
        <v>312</v>
      </c>
      <c r="F645">
        <v>2954.54</v>
      </c>
      <c r="G645">
        <v>2954.54</v>
      </c>
      <c r="I645">
        <v>5909.08</v>
      </c>
      <c r="J645" t="s">
        <v>313</v>
      </c>
      <c r="K645">
        <v>11818.16</v>
      </c>
      <c r="L645">
        <v>0</v>
      </c>
    </row>
    <row r="646" spans="1:12" x14ac:dyDescent="0.25">
      <c r="A646">
        <v>416090109</v>
      </c>
      <c r="B646" t="s">
        <v>977</v>
      </c>
      <c r="C646" t="s">
        <v>909</v>
      </c>
      <c r="D646" t="s">
        <v>312</v>
      </c>
      <c r="F646">
        <v>3059.29</v>
      </c>
      <c r="G646">
        <v>3059.29</v>
      </c>
      <c r="I646">
        <v>6118.58</v>
      </c>
      <c r="J646" t="s">
        <v>313</v>
      </c>
      <c r="K646">
        <v>12237.16</v>
      </c>
      <c r="L646">
        <v>0</v>
      </c>
    </row>
    <row r="647" spans="1:12" x14ac:dyDescent="0.25">
      <c r="A647">
        <v>416090036</v>
      </c>
      <c r="B647" t="s">
        <v>978</v>
      </c>
      <c r="C647" t="s">
        <v>909</v>
      </c>
      <c r="D647" t="s">
        <v>312</v>
      </c>
      <c r="F647">
        <v>3165.42</v>
      </c>
      <c r="G647">
        <v>3165.42</v>
      </c>
      <c r="I647">
        <v>6330.84</v>
      </c>
      <c r="J647" t="s">
        <v>313</v>
      </c>
      <c r="K647">
        <v>12661.68</v>
      </c>
      <c r="L647">
        <v>0</v>
      </c>
    </row>
    <row r="648" spans="1:12" x14ac:dyDescent="0.25">
      <c r="A648">
        <v>416090117</v>
      </c>
      <c r="B648" t="s">
        <v>979</v>
      </c>
      <c r="C648" t="s">
        <v>909</v>
      </c>
      <c r="D648" t="s">
        <v>312</v>
      </c>
      <c r="F648">
        <v>3165.42</v>
      </c>
      <c r="G648">
        <v>3165.42</v>
      </c>
      <c r="I648">
        <v>6330.84</v>
      </c>
      <c r="J648" t="s">
        <v>313</v>
      </c>
      <c r="K648">
        <v>12661.68</v>
      </c>
      <c r="L648">
        <v>0</v>
      </c>
    </row>
    <row r="649" spans="1:12" x14ac:dyDescent="0.25">
      <c r="A649">
        <v>416110010</v>
      </c>
      <c r="B649" t="s">
        <v>980</v>
      </c>
      <c r="C649" t="s">
        <v>909</v>
      </c>
      <c r="D649" t="s">
        <v>312</v>
      </c>
      <c r="F649">
        <v>3282.83</v>
      </c>
      <c r="G649">
        <v>3282.83</v>
      </c>
      <c r="I649">
        <v>6565.66</v>
      </c>
      <c r="J649" t="s">
        <v>313</v>
      </c>
      <c r="K649">
        <v>13131.32</v>
      </c>
      <c r="L649">
        <v>0</v>
      </c>
    </row>
    <row r="650" spans="1:12" x14ac:dyDescent="0.25">
      <c r="A650">
        <v>416080081</v>
      </c>
      <c r="B650" t="s">
        <v>981</v>
      </c>
      <c r="C650" t="s">
        <v>909</v>
      </c>
      <c r="D650" t="s">
        <v>312</v>
      </c>
      <c r="F650">
        <v>3359.04</v>
      </c>
      <c r="G650">
        <v>3359.04</v>
      </c>
      <c r="I650">
        <v>6718.08</v>
      </c>
      <c r="J650" t="s">
        <v>313</v>
      </c>
      <c r="K650">
        <v>13436.16</v>
      </c>
      <c r="L650">
        <v>0</v>
      </c>
    </row>
    <row r="651" spans="1:12" x14ac:dyDescent="0.25">
      <c r="A651">
        <v>416040071</v>
      </c>
      <c r="B651" t="s">
        <v>982</v>
      </c>
      <c r="C651" t="s">
        <v>909</v>
      </c>
      <c r="D651" t="s">
        <v>312</v>
      </c>
      <c r="F651">
        <v>3494.28</v>
      </c>
      <c r="G651">
        <v>3494.28</v>
      </c>
      <c r="I651">
        <v>6988.56</v>
      </c>
      <c r="J651" t="s">
        <v>313</v>
      </c>
      <c r="K651">
        <v>13977.12</v>
      </c>
      <c r="L651">
        <v>0</v>
      </c>
    </row>
    <row r="652" spans="1:12" x14ac:dyDescent="0.25">
      <c r="A652">
        <v>416030203</v>
      </c>
      <c r="B652" t="s">
        <v>983</v>
      </c>
      <c r="C652" t="s">
        <v>909</v>
      </c>
      <c r="D652" t="s">
        <v>312</v>
      </c>
      <c r="F652">
        <v>3787.07</v>
      </c>
      <c r="G652">
        <v>3787.07</v>
      </c>
      <c r="I652">
        <v>7574.14</v>
      </c>
      <c r="J652" t="s">
        <v>313</v>
      </c>
      <c r="K652">
        <v>15148.28</v>
      </c>
      <c r="L652">
        <v>0</v>
      </c>
    </row>
    <row r="653" spans="1:12" x14ac:dyDescent="0.25">
      <c r="A653">
        <v>416030173</v>
      </c>
      <c r="B653" t="s">
        <v>984</v>
      </c>
      <c r="C653" t="s">
        <v>909</v>
      </c>
      <c r="D653" t="s">
        <v>312</v>
      </c>
      <c r="F653">
        <v>3812.42</v>
      </c>
      <c r="G653">
        <v>3812.42</v>
      </c>
      <c r="I653">
        <v>7624.84</v>
      </c>
      <c r="J653" t="s">
        <v>313</v>
      </c>
      <c r="K653">
        <v>15249.68</v>
      </c>
      <c r="L653">
        <v>0</v>
      </c>
    </row>
    <row r="654" spans="1:12" x14ac:dyDescent="0.25">
      <c r="A654">
        <v>416020194</v>
      </c>
      <c r="B654" t="s">
        <v>985</v>
      </c>
      <c r="C654" t="s">
        <v>909</v>
      </c>
      <c r="D654" t="s">
        <v>312</v>
      </c>
      <c r="F654">
        <v>3814.58</v>
      </c>
      <c r="G654">
        <v>3814.58</v>
      </c>
      <c r="I654">
        <v>7629.16</v>
      </c>
      <c r="J654" t="s">
        <v>313</v>
      </c>
      <c r="K654">
        <v>15258.32</v>
      </c>
      <c r="L654">
        <v>0</v>
      </c>
    </row>
    <row r="655" spans="1:12" x14ac:dyDescent="0.25">
      <c r="A655">
        <v>416010180</v>
      </c>
      <c r="B655" t="s">
        <v>986</v>
      </c>
      <c r="C655" t="s">
        <v>909</v>
      </c>
      <c r="D655" t="s">
        <v>312</v>
      </c>
      <c r="F655">
        <v>3850.04</v>
      </c>
      <c r="G655">
        <v>3850.04</v>
      </c>
      <c r="I655">
        <v>7700.08</v>
      </c>
      <c r="J655" t="s">
        <v>313</v>
      </c>
      <c r="K655">
        <v>15400.16</v>
      </c>
      <c r="L655">
        <v>0</v>
      </c>
    </row>
    <row r="656" spans="1:12" x14ac:dyDescent="0.25">
      <c r="A656">
        <v>416040110</v>
      </c>
      <c r="B656" t="s">
        <v>987</v>
      </c>
      <c r="C656" t="s">
        <v>909</v>
      </c>
      <c r="D656" t="s">
        <v>312</v>
      </c>
      <c r="F656">
        <v>3872.57</v>
      </c>
      <c r="G656">
        <v>3872.57</v>
      </c>
      <c r="I656">
        <v>7745.14</v>
      </c>
      <c r="J656" t="s">
        <v>313</v>
      </c>
      <c r="K656">
        <v>15490.28</v>
      </c>
      <c r="L656">
        <v>0</v>
      </c>
    </row>
    <row r="657" spans="1:12" x14ac:dyDescent="0.25">
      <c r="A657">
        <v>416110045</v>
      </c>
      <c r="B657" t="s">
        <v>988</v>
      </c>
      <c r="C657" t="s">
        <v>909</v>
      </c>
      <c r="D657" t="s">
        <v>312</v>
      </c>
      <c r="F657">
        <v>3902.02</v>
      </c>
      <c r="G657">
        <v>3902.02</v>
      </c>
      <c r="I657">
        <v>7804.04</v>
      </c>
      <c r="J657" t="s">
        <v>313</v>
      </c>
      <c r="K657">
        <v>15608.08</v>
      </c>
      <c r="L657">
        <v>0</v>
      </c>
    </row>
    <row r="658" spans="1:12" x14ac:dyDescent="0.25">
      <c r="A658">
        <v>416010199</v>
      </c>
      <c r="B658" t="s">
        <v>989</v>
      </c>
      <c r="C658" t="s">
        <v>909</v>
      </c>
      <c r="D658" t="s">
        <v>312</v>
      </c>
      <c r="F658">
        <v>3950.93</v>
      </c>
      <c r="G658">
        <v>3950.93</v>
      </c>
      <c r="I658">
        <v>7901.86</v>
      </c>
      <c r="J658" t="s">
        <v>313</v>
      </c>
      <c r="K658">
        <v>15803.72</v>
      </c>
      <c r="L658">
        <v>0</v>
      </c>
    </row>
    <row r="659" spans="1:12" x14ac:dyDescent="0.25">
      <c r="A659">
        <v>416090133</v>
      </c>
      <c r="B659" t="s">
        <v>990</v>
      </c>
      <c r="C659" t="s">
        <v>909</v>
      </c>
      <c r="D659" t="s">
        <v>312</v>
      </c>
      <c r="F659">
        <v>3972.21</v>
      </c>
      <c r="G659">
        <v>3972.21</v>
      </c>
      <c r="I659">
        <v>7944.42</v>
      </c>
      <c r="J659" t="s">
        <v>313</v>
      </c>
      <c r="K659">
        <v>15888.84</v>
      </c>
      <c r="L659">
        <v>0</v>
      </c>
    </row>
    <row r="660" spans="1:12" x14ac:dyDescent="0.25">
      <c r="A660">
        <v>416010121</v>
      </c>
      <c r="B660" t="s">
        <v>991</v>
      </c>
      <c r="C660" t="s">
        <v>909</v>
      </c>
      <c r="D660" t="s">
        <v>312</v>
      </c>
      <c r="F660">
        <v>3983.29</v>
      </c>
      <c r="G660">
        <v>3983.29</v>
      </c>
      <c r="I660">
        <v>7966.58</v>
      </c>
      <c r="J660" t="s">
        <v>313</v>
      </c>
      <c r="K660">
        <v>15933.16</v>
      </c>
      <c r="L660">
        <v>0</v>
      </c>
    </row>
    <row r="661" spans="1:12" x14ac:dyDescent="0.25">
      <c r="A661">
        <v>416030076</v>
      </c>
      <c r="B661" t="s">
        <v>992</v>
      </c>
      <c r="C661" t="s">
        <v>909</v>
      </c>
      <c r="D661" t="s">
        <v>312</v>
      </c>
      <c r="F661">
        <v>4037.41</v>
      </c>
      <c r="G661">
        <v>4037.41</v>
      </c>
      <c r="I661">
        <v>8074.82</v>
      </c>
      <c r="J661" t="s">
        <v>313</v>
      </c>
      <c r="K661">
        <v>16149.64</v>
      </c>
      <c r="L661">
        <v>0</v>
      </c>
    </row>
    <row r="662" spans="1:12" x14ac:dyDescent="0.25">
      <c r="A662">
        <v>416010024</v>
      </c>
      <c r="B662" t="s">
        <v>993</v>
      </c>
      <c r="C662" t="s">
        <v>909</v>
      </c>
      <c r="D662" t="s">
        <v>312</v>
      </c>
      <c r="F662">
        <v>4062.45</v>
      </c>
      <c r="G662">
        <v>4062.45</v>
      </c>
      <c r="I662">
        <v>8124.9</v>
      </c>
      <c r="J662" t="s">
        <v>313</v>
      </c>
      <c r="K662">
        <v>16249.8</v>
      </c>
      <c r="L662">
        <v>0</v>
      </c>
    </row>
    <row r="663" spans="1:12" x14ac:dyDescent="0.25">
      <c r="A663">
        <v>416010040</v>
      </c>
      <c r="B663" t="s">
        <v>994</v>
      </c>
      <c r="C663" t="s">
        <v>909</v>
      </c>
      <c r="D663" t="s">
        <v>312</v>
      </c>
      <c r="F663">
        <v>4083.73</v>
      </c>
      <c r="G663">
        <v>4083.73</v>
      </c>
      <c r="I663">
        <v>8167.46</v>
      </c>
      <c r="J663" t="s">
        <v>313</v>
      </c>
      <c r="K663">
        <v>16334.92</v>
      </c>
      <c r="L663">
        <v>0</v>
      </c>
    </row>
    <row r="664" spans="1:12" x14ac:dyDescent="0.25">
      <c r="A664">
        <v>416080090</v>
      </c>
      <c r="B664" t="s">
        <v>995</v>
      </c>
      <c r="C664" t="s">
        <v>909</v>
      </c>
      <c r="D664" t="s">
        <v>312</v>
      </c>
      <c r="F664">
        <v>4098.37</v>
      </c>
      <c r="G664">
        <v>4098.37</v>
      </c>
      <c r="I664">
        <v>8196.74</v>
      </c>
      <c r="J664" t="s">
        <v>313</v>
      </c>
      <c r="K664">
        <v>16393.48</v>
      </c>
      <c r="L664">
        <v>0</v>
      </c>
    </row>
    <row r="665" spans="1:12" x14ac:dyDescent="0.25">
      <c r="A665">
        <v>416040055</v>
      </c>
      <c r="B665" t="s">
        <v>996</v>
      </c>
      <c r="C665" t="s">
        <v>909</v>
      </c>
      <c r="D665" t="s">
        <v>312</v>
      </c>
      <c r="F665">
        <v>4098.74</v>
      </c>
      <c r="G665">
        <v>4098.74</v>
      </c>
      <c r="I665">
        <v>8197.48</v>
      </c>
      <c r="J665" t="s">
        <v>313</v>
      </c>
      <c r="K665">
        <v>16394.96</v>
      </c>
      <c r="L665">
        <v>0</v>
      </c>
    </row>
    <row r="666" spans="1:12" x14ac:dyDescent="0.25">
      <c r="A666">
        <v>416090125</v>
      </c>
      <c r="B666" t="s">
        <v>997</v>
      </c>
      <c r="C666" t="s">
        <v>909</v>
      </c>
      <c r="D666" t="s">
        <v>312</v>
      </c>
      <c r="F666">
        <v>4115.05</v>
      </c>
      <c r="G666">
        <v>4115.05</v>
      </c>
      <c r="I666">
        <v>8230.1</v>
      </c>
      <c r="J666" t="s">
        <v>313</v>
      </c>
      <c r="K666">
        <v>16460.2</v>
      </c>
      <c r="L666">
        <v>0</v>
      </c>
    </row>
    <row r="667" spans="1:12" x14ac:dyDescent="0.25">
      <c r="A667">
        <v>416040047</v>
      </c>
      <c r="B667" t="s">
        <v>998</v>
      </c>
      <c r="C667" t="s">
        <v>909</v>
      </c>
      <c r="D667" t="s">
        <v>312</v>
      </c>
      <c r="F667">
        <v>4138.2700000000004</v>
      </c>
      <c r="G667">
        <v>4138.2700000000004</v>
      </c>
      <c r="I667">
        <v>8276.5400000000009</v>
      </c>
      <c r="J667" t="s">
        <v>313</v>
      </c>
      <c r="K667">
        <v>16553.080000000002</v>
      </c>
      <c r="L667">
        <v>0</v>
      </c>
    </row>
    <row r="668" spans="1:12" x14ac:dyDescent="0.25">
      <c r="A668">
        <v>416110088</v>
      </c>
      <c r="B668" t="s">
        <v>999</v>
      </c>
      <c r="C668" t="s">
        <v>909</v>
      </c>
      <c r="D668" t="s">
        <v>312</v>
      </c>
      <c r="F668">
        <v>4186.6400000000003</v>
      </c>
      <c r="G668">
        <v>4186.6400000000003</v>
      </c>
      <c r="I668">
        <v>8373.2800000000007</v>
      </c>
      <c r="J668" t="s">
        <v>313</v>
      </c>
      <c r="K668">
        <v>16746.560000000001</v>
      </c>
      <c r="L668">
        <v>0</v>
      </c>
    </row>
    <row r="669" spans="1:12" x14ac:dyDescent="0.25">
      <c r="A669">
        <v>416030360</v>
      </c>
      <c r="B669" t="s">
        <v>1000</v>
      </c>
      <c r="C669" t="s">
        <v>909</v>
      </c>
      <c r="D669" t="s">
        <v>312</v>
      </c>
      <c r="F669">
        <v>4186.6400000000003</v>
      </c>
      <c r="G669">
        <v>4186.6400000000003</v>
      </c>
      <c r="I669">
        <v>8373.2800000000007</v>
      </c>
      <c r="J669" t="s">
        <v>313</v>
      </c>
      <c r="K669">
        <v>16746.560000000001</v>
      </c>
      <c r="L669">
        <v>0</v>
      </c>
    </row>
    <row r="670" spans="1:12" x14ac:dyDescent="0.25">
      <c r="A670">
        <v>416010164</v>
      </c>
      <c r="B670" t="s">
        <v>1001</v>
      </c>
      <c r="C670" t="s">
        <v>909</v>
      </c>
      <c r="D670" t="s">
        <v>312</v>
      </c>
      <c r="F670">
        <v>4280.18</v>
      </c>
      <c r="G670">
        <v>4280.18</v>
      </c>
      <c r="I670">
        <v>8560.36</v>
      </c>
      <c r="J670" t="s">
        <v>313</v>
      </c>
      <c r="K670">
        <v>17120.72</v>
      </c>
      <c r="L670">
        <v>0</v>
      </c>
    </row>
    <row r="671" spans="1:12" x14ac:dyDescent="0.25">
      <c r="A671">
        <v>416020259</v>
      </c>
      <c r="B671" t="s">
        <v>1002</v>
      </c>
      <c r="C671" t="s">
        <v>909</v>
      </c>
      <c r="D671" t="s">
        <v>312</v>
      </c>
      <c r="F671">
        <v>4303.05</v>
      </c>
      <c r="G671">
        <v>4303.05</v>
      </c>
      <c r="I671">
        <v>8606.1</v>
      </c>
      <c r="J671" t="s">
        <v>313</v>
      </c>
      <c r="K671">
        <v>17212.2</v>
      </c>
      <c r="L671">
        <v>0</v>
      </c>
    </row>
    <row r="672" spans="1:12" x14ac:dyDescent="0.25">
      <c r="A672">
        <v>416080111</v>
      </c>
      <c r="B672" t="s">
        <v>1003</v>
      </c>
      <c r="C672" t="s">
        <v>909</v>
      </c>
      <c r="D672" t="s">
        <v>312</v>
      </c>
      <c r="F672">
        <v>4366.75</v>
      </c>
      <c r="G672">
        <v>4366.75</v>
      </c>
      <c r="I672">
        <v>8733.5</v>
      </c>
      <c r="J672" t="s">
        <v>313</v>
      </c>
      <c r="K672">
        <v>17467</v>
      </c>
      <c r="L672">
        <v>0</v>
      </c>
    </row>
    <row r="673" spans="1:12" x14ac:dyDescent="0.25">
      <c r="A673">
        <v>416010130</v>
      </c>
      <c r="B673" t="s">
        <v>1004</v>
      </c>
      <c r="C673" t="s">
        <v>909</v>
      </c>
      <c r="D673" t="s">
        <v>312</v>
      </c>
      <c r="F673">
        <v>4416.26</v>
      </c>
      <c r="G673">
        <v>4416.26</v>
      </c>
      <c r="I673">
        <v>8832.52</v>
      </c>
      <c r="J673" t="s">
        <v>313</v>
      </c>
      <c r="K673">
        <v>17665.04</v>
      </c>
      <c r="L673">
        <v>0</v>
      </c>
    </row>
    <row r="674" spans="1:12" x14ac:dyDescent="0.25">
      <c r="A674">
        <v>416030300</v>
      </c>
      <c r="B674" t="s">
        <v>1005</v>
      </c>
      <c r="C674" t="s">
        <v>909</v>
      </c>
      <c r="D674" t="s">
        <v>312</v>
      </c>
      <c r="F674">
        <v>4430.87</v>
      </c>
      <c r="G674">
        <v>4430.87</v>
      </c>
      <c r="I674">
        <v>8861.74</v>
      </c>
      <c r="J674" t="s">
        <v>313</v>
      </c>
      <c r="K674">
        <v>17723.48</v>
      </c>
      <c r="L674">
        <v>0</v>
      </c>
    </row>
    <row r="675" spans="1:12" x14ac:dyDescent="0.25">
      <c r="A675">
        <v>416060129</v>
      </c>
      <c r="B675" t="s">
        <v>1006</v>
      </c>
      <c r="C675" t="s">
        <v>909</v>
      </c>
      <c r="D675" t="s">
        <v>312</v>
      </c>
      <c r="F675">
        <v>4551.8</v>
      </c>
      <c r="G675">
        <v>4551.8</v>
      </c>
      <c r="I675">
        <v>9103.6</v>
      </c>
      <c r="J675" t="s">
        <v>313</v>
      </c>
      <c r="K675">
        <v>18207.2</v>
      </c>
      <c r="L675">
        <v>0</v>
      </c>
    </row>
    <row r="676" spans="1:12" x14ac:dyDescent="0.25">
      <c r="A676">
        <v>416040209</v>
      </c>
      <c r="B676" t="s">
        <v>1007</v>
      </c>
      <c r="C676" t="s">
        <v>909</v>
      </c>
      <c r="D676" t="s">
        <v>312</v>
      </c>
      <c r="F676">
        <v>4551.8</v>
      </c>
      <c r="G676">
        <v>4551.8</v>
      </c>
      <c r="I676">
        <v>9103.6</v>
      </c>
      <c r="J676" t="s">
        <v>313</v>
      </c>
      <c r="K676">
        <v>18207.2</v>
      </c>
      <c r="L676">
        <v>0</v>
      </c>
    </row>
    <row r="677" spans="1:12" x14ac:dyDescent="0.25">
      <c r="A677">
        <v>416020224</v>
      </c>
      <c r="B677" t="s">
        <v>1008</v>
      </c>
      <c r="C677" t="s">
        <v>909</v>
      </c>
      <c r="D677" t="s">
        <v>312</v>
      </c>
      <c r="F677">
        <v>4577.3599999999997</v>
      </c>
      <c r="G677">
        <v>4577.3599999999997</v>
      </c>
      <c r="I677">
        <v>9154.7199999999993</v>
      </c>
      <c r="J677" t="s">
        <v>313</v>
      </c>
      <c r="K677">
        <v>18309.439999999999</v>
      </c>
      <c r="L677">
        <v>0</v>
      </c>
    </row>
    <row r="678" spans="1:12" x14ac:dyDescent="0.25">
      <c r="A678">
        <v>416030181</v>
      </c>
      <c r="B678" t="s">
        <v>1009</v>
      </c>
      <c r="C678" t="s">
        <v>909</v>
      </c>
      <c r="D678" t="s">
        <v>312</v>
      </c>
      <c r="F678">
        <v>4956.1400000000003</v>
      </c>
      <c r="G678">
        <v>4956.1400000000003</v>
      </c>
      <c r="I678">
        <v>9912.2800000000007</v>
      </c>
      <c r="J678" t="s">
        <v>313</v>
      </c>
      <c r="K678">
        <v>19824.560000000001</v>
      </c>
      <c r="L678">
        <v>0</v>
      </c>
    </row>
    <row r="679" spans="1:12" x14ac:dyDescent="0.25">
      <c r="A679">
        <v>416110029</v>
      </c>
      <c r="B679" t="s">
        <v>1010</v>
      </c>
      <c r="C679" t="s">
        <v>909</v>
      </c>
      <c r="D679" t="s">
        <v>312</v>
      </c>
      <c r="F679">
        <v>5035.46</v>
      </c>
      <c r="G679">
        <v>5035.46</v>
      </c>
      <c r="I679">
        <v>10070.92</v>
      </c>
      <c r="J679" t="s">
        <v>313</v>
      </c>
      <c r="K679">
        <v>20141.84</v>
      </c>
      <c r="L679">
        <v>0</v>
      </c>
    </row>
    <row r="680" spans="1:12" x14ac:dyDescent="0.25">
      <c r="A680">
        <v>416040276</v>
      </c>
      <c r="B680" t="s">
        <v>1011</v>
      </c>
      <c r="C680" t="s">
        <v>909</v>
      </c>
      <c r="D680" t="s">
        <v>312</v>
      </c>
      <c r="F680">
        <v>5053.59</v>
      </c>
      <c r="G680">
        <v>5053.59</v>
      </c>
      <c r="I680">
        <v>10107.18</v>
      </c>
      <c r="J680" t="s">
        <v>313</v>
      </c>
      <c r="K680">
        <v>20214.36</v>
      </c>
      <c r="L680">
        <v>0</v>
      </c>
    </row>
    <row r="681" spans="1:12" x14ac:dyDescent="0.25">
      <c r="A681">
        <v>416040250</v>
      </c>
      <c r="B681" t="s">
        <v>1012</v>
      </c>
      <c r="C681" t="s">
        <v>909</v>
      </c>
      <c r="D681" t="s">
        <v>312</v>
      </c>
      <c r="F681">
        <v>5053.59</v>
      </c>
      <c r="G681">
        <v>5053.59</v>
      </c>
      <c r="I681">
        <v>10107.18</v>
      </c>
      <c r="J681" t="s">
        <v>313</v>
      </c>
      <c r="K681">
        <v>20214.36</v>
      </c>
      <c r="L681">
        <v>0</v>
      </c>
    </row>
    <row r="682" spans="1:12" x14ac:dyDescent="0.25">
      <c r="A682">
        <v>416060099</v>
      </c>
      <c r="B682" t="s">
        <v>1013</v>
      </c>
      <c r="C682" t="s">
        <v>909</v>
      </c>
      <c r="D682" t="s">
        <v>312</v>
      </c>
      <c r="F682">
        <v>5188.8900000000003</v>
      </c>
      <c r="G682">
        <v>5188.8900000000003</v>
      </c>
      <c r="I682">
        <v>10377.780000000001</v>
      </c>
      <c r="J682" t="s">
        <v>313</v>
      </c>
      <c r="K682">
        <v>20755.560000000001</v>
      </c>
      <c r="L682">
        <v>0</v>
      </c>
    </row>
    <row r="683" spans="1:12" x14ac:dyDescent="0.25">
      <c r="A683">
        <v>416060056</v>
      </c>
      <c r="B683" t="s">
        <v>1014</v>
      </c>
      <c r="C683" t="s">
        <v>909</v>
      </c>
      <c r="D683" t="s">
        <v>312</v>
      </c>
      <c r="F683">
        <v>5265.02</v>
      </c>
      <c r="G683">
        <v>5265.02</v>
      </c>
      <c r="I683">
        <v>10530.04</v>
      </c>
      <c r="J683" t="s">
        <v>313</v>
      </c>
      <c r="K683">
        <v>21060.080000000002</v>
      </c>
      <c r="L683">
        <v>0</v>
      </c>
    </row>
    <row r="684" spans="1:12" x14ac:dyDescent="0.25">
      <c r="A684">
        <v>416050093</v>
      </c>
      <c r="B684" t="s">
        <v>1015</v>
      </c>
      <c r="C684" t="s">
        <v>909</v>
      </c>
      <c r="D684" t="s">
        <v>312</v>
      </c>
      <c r="F684">
        <v>5265.02</v>
      </c>
      <c r="G684">
        <v>5265.02</v>
      </c>
      <c r="I684">
        <v>10530.04</v>
      </c>
      <c r="J684" t="s">
        <v>313</v>
      </c>
      <c r="K684">
        <v>21060.080000000002</v>
      </c>
      <c r="L684">
        <v>0</v>
      </c>
    </row>
    <row r="685" spans="1:12" x14ac:dyDescent="0.25">
      <c r="A685">
        <v>416090079</v>
      </c>
      <c r="B685" t="s">
        <v>1016</v>
      </c>
      <c r="C685" t="s">
        <v>909</v>
      </c>
      <c r="D685" t="s">
        <v>312</v>
      </c>
      <c r="F685">
        <v>5342.18</v>
      </c>
      <c r="G685">
        <v>5342.18</v>
      </c>
      <c r="I685">
        <v>10684.36</v>
      </c>
      <c r="J685" t="s">
        <v>313</v>
      </c>
      <c r="K685">
        <v>21368.720000000001</v>
      </c>
      <c r="L685">
        <v>0</v>
      </c>
    </row>
    <row r="686" spans="1:12" x14ac:dyDescent="0.25">
      <c r="A686">
        <v>416040039</v>
      </c>
      <c r="B686" t="s">
        <v>1017</v>
      </c>
      <c r="C686" t="s">
        <v>909</v>
      </c>
      <c r="D686" t="s">
        <v>312</v>
      </c>
      <c r="F686">
        <v>5376.53</v>
      </c>
      <c r="G686">
        <v>5376.53</v>
      </c>
      <c r="I686">
        <v>10753.06</v>
      </c>
      <c r="J686" t="s">
        <v>313</v>
      </c>
      <c r="K686">
        <v>21506.12</v>
      </c>
      <c r="L686">
        <v>0</v>
      </c>
    </row>
    <row r="687" spans="1:12" x14ac:dyDescent="0.25">
      <c r="A687">
        <v>416060064</v>
      </c>
      <c r="B687" t="s">
        <v>1018</v>
      </c>
      <c r="C687" t="s">
        <v>909</v>
      </c>
      <c r="D687" t="s">
        <v>312</v>
      </c>
      <c r="F687">
        <v>5403.43</v>
      </c>
      <c r="G687">
        <v>5403.43</v>
      </c>
      <c r="I687">
        <v>10806.86</v>
      </c>
      <c r="J687" t="s">
        <v>313</v>
      </c>
      <c r="K687">
        <v>21613.72</v>
      </c>
      <c r="L687">
        <v>0</v>
      </c>
    </row>
    <row r="688" spans="1:12" x14ac:dyDescent="0.25">
      <c r="A688">
        <v>416060080</v>
      </c>
      <c r="B688" t="s">
        <v>1019</v>
      </c>
      <c r="C688" t="s">
        <v>909</v>
      </c>
      <c r="D688" t="s">
        <v>312</v>
      </c>
      <c r="F688">
        <v>5403.43</v>
      </c>
      <c r="G688">
        <v>5403.43</v>
      </c>
      <c r="I688">
        <v>10806.86</v>
      </c>
      <c r="J688" t="s">
        <v>313</v>
      </c>
      <c r="K688">
        <v>21613.72</v>
      </c>
      <c r="L688">
        <v>0</v>
      </c>
    </row>
    <row r="689" spans="1:12" x14ac:dyDescent="0.25">
      <c r="A689">
        <v>416050077</v>
      </c>
      <c r="B689" t="s">
        <v>1020</v>
      </c>
      <c r="C689" t="s">
        <v>909</v>
      </c>
      <c r="D689" t="s">
        <v>312</v>
      </c>
      <c r="F689">
        <v>5434.4</v>
      </c>
      <c r="G689">
        <v>5434.4</v>
      </c>
      <c r="I689">
        <v>10868.8</v>
      </c>
      <c r="J689" t="s">
        <v>313</v>
      </c>
      <c r="K689">
        <v>21737.599999999999</v>
      </c>
      <c r="L689">
        <v>0</v>
      </c>
    </row>
    <row r="690" spans="1:12" x14ac:dyDescent="0.25">
      <c r="A690">
        <v>416040128</v>
      </c>
      <c r="B690" t="s">
        <v>1021</v>
      </c>
      <c r="C690" t="s">
        <v>909</v>
      </c>
      <c r="D690" t="s">
        <v>312</v>
      </c>
      <c r="F690">
        <v>5507.03</v>
      </c>
      <c r="G690">
        <v>5507.03</v>
      </c>
      <c r="I690">
        <v>11014.06</v>
      </c>
      <c r="J690" t="s">
        <v>313</v>
      </c>
      <c r="K690">
        <v>22028.12</v>
      </c>
      <c r="L690">
        <v>0</v>
      </c>
    </row>
    <row r="691" spans="1:12" x14ac:dyDescent="0.25">
      <c r="A691">
        <v>416050018</v>
      </c>
      <c r="B691" t="s">
        <v>1022</v>
      </c>
      <c r="C691" t="s">
        <v>909</v>
      </c>
      <c r="D691" t="s">
        <v>312</v>
      </c>
      <c r="F691">
        <v>5556.76</v>
      </c>
      <c r="G691">
        <v>5556.76</v>
      </c>
      <c r="I691">
        <v>11113.52</v>
      </c>
      <c r="J691" t="s">
        <v>313</v>
      </c>
      <c r="K691">
        <v>22227.040000000001</v>
      </c>
      <c r="L691">
        <v>0</v>
      </c>
    </row>
    <row r="692" spans="1:12" x14ac:dyDescent="0.25">
      <c r="A692">
        <v>416110037</v>
      </c>
      <c r="B692" t="s">
        <v>1023</v>
      </c>
      <c r="C692" t="s">
        <v>909</v>
      </c>
      <c r="D692" t="s">
        <v>312</v>
      </c>
      <c r="F692">
        <v>5661.24</v>
      </c>
      <c r="G692">
        <v>5661.24</v>
      </c>
      <c r="I692">
        <v>11322.48</v>
      </c>
      <c r="J692" t="s">
        <v>313</v>
      </c>
      <c r="K692">
        <v>22644.959999999999</v>
      </c>
      <c r="L692">
        <v>0</v>
      </c>
    </row>
    <row r="693" spans="1:12" x14ac:dyDescent="0.25">
      <c r="A693">
        <v>416050115</v>
      </c>
      <c r="B693" t="s">
        <v>1024</v>
      </c>
      <c r="C693" t="s">
        <v>909</v>
      </c>
      <c r="D693" t="s">
        <v>312</v>
      </c>
      <c r="F693">
        <v>5673.43</v>
      </c>
      <c r="G693">
        <v>5673.43</v>
      </c>
      <c r="I693">
        <v>11346.86</v>
      </c>
      <c r="J693" t="s">
        <v>313</v>
      </c>
      <c r="K693">
        <v>22693.72</v>
      </c>
      <c r="L693">
        <v>0</v>
      </c>
    </row>
    <row r="694" spans="1:12" x14ac:dyDescent="0.25">
      <c r="A694">
        <v>416030262</v>
      </c>
      <c r="B694" t="s">
        <v>1025</v>
      </c>
      <c r="C694" t="s">
        <v>909</v>
      </c>
      <c r="D694" t="s">
        <v>312</v>
      </c>
      <c r="F694">
        <v>5818.68</v>
      </c>
      <c r="G694">
        <v>5818.68</v>
      </c>
      <c r="I694">
        <v>11637.36</v>
      </c>
      <c r="J694" t="s">
        <v>313</v>
      </c>
      <c r="K694">
        <v>23274.720000000001</v>
      </c>
      <c r="L694">
        <v>0</v>
      </c>
    </row>
    <row r="695" spans="1:12" x14ac:dyDescent="0.25">
      <c r="A695">
        <v>416030319</v>
      </c>
      <c r="B695" t="s">
        <v>1026</v>
      </c>
      <c r="C695" t="s">
        <v>909</v>
      </c>
      <c r="D695" t="s">
        <v>312</v>
      </c>
      <c r="F695">
        <v>5907.83</v>
      </c>
      <c r="G695">
        <v>5907.83</v>
      </c>
      <c r="I695">
        <v>11815.66</v>
      </c>
      <c r="J695" t="s">
        <v>313</v>
      </c>
      <c r="K695">
        <v>23631.32</v>
      </c>
      <c r="L695">
        <v>0</v>
      </c>
    </row>
    <row r="696" spans="1:12" x14ac:dyDescent="0.25">
      <c r="A696">
        <v>416050034</v>
      </c>
      <c r="B696" t="s">
        <v>1027</v>
      </c>
      <c r="C696" t="s">
        <v>909</v>
      </c>
      <c r="D696" t="s">
        <v>312</v>
      </c>
      <c r="F696">
        <v>6340.82</v>
      </c>
      <c r="G696">
        <v>6340.82</v>
      </c>
      <c r="I696">
        <v>12681.64</v>
      </c>
      <c r="J696" t="s">
        <v>313</v>
      </c>
      <c r="K696">
        <v>25363.279999999999</v>
      </c>
      <c r="L696">
        <v>0</v>
      </c>
    </row>
    <row r="697" spans="1:12" x14ac:dyDescent="0.25">
      <c r="A697">
        <v>416040268</v>
      </c>
      <c r="B697" t="s">
        <v>1028</v>
      </c>
      <c r="C697" t="s">
        <v>909</v>
      </c>
      <c r="D697" t="s">
        <v>312</v>
      </c>
      <c r="F697">
        <v>6569.67</v>
      </c>
      <c r="G697">
        <v>6569.67</v>
      </c>
      <c r="I697">
        <v>13139.34</v>
      </c>
      <c r="J697" t="s">
        <v>313</v>
      </c>
      <c r="K697">
        <v>26278.68</v>
      </c>
      <c r="L697">
        <v>0</v>
      </c>
    </row>
    <row r="698" spans="1:12" x14ac:dyDescent="0.25">
      <c r="A698">
        <v>416040144</v>
      </c>
      <c r="B698" t="s">
        <v>1029</v>
      </c>
      <c r="C698" t="s">
        <v>909</v>
      </c>
      <c r="D698" t="s">
        <v>312</v>
      </c>
      <c r="F698">
        <v>6569.67</v>
      </c>
      <c r="G698">
        <v>6569.67</v>
      </c>
      <c r="I698">
        <v>13139.34</v>
      </c>
      <c r="J698" t="s">
        <v>313</v>
      </c>
      <c r="K698">
        <v>26278.68</v>
      </c>
      <c r="L698">
        <v>0</v>
      </c>
    </row>
    <row r="699" spans="1:12" x14ac:dyDescent="0.25">
      <c r="A699">
        <v>416040292</v>
      </c>
      <c r="B699" t="s">
        <v>1030</v>
      </c>
      <c r="C699" t="s">
        <v>909</v>
      </c>
      <c r="D699" t="s">
        <v>312</v>
      </c>
      <c r="F699">
        <v>6569.67</v>
      </c>
      <c r="G699">
        <v>6569.67</v>
      </c>
      <c r="I699">
        <v>13139.34</v>
      </c>
      <c r="J699" t="s">
        <v>313</v>
      </c>
      <c r="K699">
        <v>26278.68</v>
      </c>
      <c r="L699">
        <v>0</v>
      </c>
    </row>
    <row r="700" spans="1:12" x14ac:dyDescent="0.25">
      <c r="A700">
        <v>416050107</v>
      </c>
      <c r="B700" t="s">
        <v>1031</v>
      </c>
      <c r="C700" t="s">
        <v>909</v>
      </c>
      <c r="D700" t="s">
        <v>312</v>
      </c>
      <c r="F700">
        <v>6844.53</v>
      </c>
      <c r="G700">
        <v>6844.53</v>
      </c>
      <c r="I700">
        <v>13689.06</v>
      </c>
      <c r="J700" t="s">
        <v>313</v>
      </c>
      <c r="K700">
        <v>27378.12</v>
      </c>
      <c r="L700">
        <v>0</v>
      </c>
    </row>
    <row r="701" spans="1:12" x14ac:dyDescent="0.25">
      <c r="A701">
        <v>416030190</v>
      </c>
      <c r="B701" t="s">
        <v>1032</v>
      </c>
      <c r="C701" t="s">
        <v>909</v>
      </c>
      <c r="D701" t="s">
        <v>312</v>
      </c>
      <c r="F701">
        <v>7384.78</v>
      </c>
      <c r="G701">
        <v>7384.78</v>
      </c>
      <c r="I701">
        <v>14769.56</v>
      </c>
      <c r="J701" t="s">
        <v>313</v>
      </c>
      <c r="K701">
        <v>29539.119999999999</v>
      </c>
      <c r="L701">
        <v>0</v>
      </c>
    </row>
    <row r="702" spans="1:12" x14ac:dyDescent="0.25">
      <c r="A702">
        <v>408050063</v>
      </c>
      <c r="B702" t="s">
        <v>1033</v>
      </c>
      <c r="C702" t="s">
        <v>402</v>
      </c>
      <c r="D702" t="s">
        <v>420</v>
      </c>
      <c r="F702">
        <v>1653.73</v>
      </c>
      <c r="G702">
        <v>1653.73</v>
      </c>
      <c r="H702">
        <v>6176.4</v>
      </c>
      <c r="I702">
        <v>9483.8599999999988</v>
      </c>
      <c r="J702" t="s">
        <v>313</v>
      </c>
      <c r="K702">
        <v>6614.92</v>
      </c>
      <c r="L702">
        <v>0</v>
      </c>
    </row>
    <row r="703" spans="1:12" x14ac:dyDescent="0.25">
      <c r="A703">
        <v>408040092</v>
      </c>
      <c r="B703" t="s">
        <v>1034</v>
      </c>
      <c r="C703" t="s">
        <v>402</v>
      </c>
      <c r="D703" t="s">
        <v>420</v>
      </c>
      <c r="F703">
        <v>1739.48</v>
      </c>
      <c r="G703">
        <v>1739.48</v>
      </c>
      <c r="H703">
        <v>7336.92</v>
      </c>
      <c r="I703">
        <v>10815.88</v>
      </c>
      <c r="J703" t="s">
        <v>313</v>
      </c>
      <c r="K703">
        <v>6957.92</v>
      </c>
      <c r="L703">
        <v>0</v>
      </c>
    </row>
    <row r="704" spans="1:12" x14ac:dyDescent="0.25">
      <c r="A704">
        <v>408010142</v>
      </c>
      <c r="B704" t="s">
        <v>1035</v>
      </c>
      <c r="C704" t="s">
        <v>402</v>
      </c>
      <c r="D704" t="s">
        <v>420</v>
      </c>
      <c r="F704">
        <v>423.51</v>
      </c>
      <c r="G704">
        <v>1694.04</v>
      </c>
      <c r="I704">
        <v>2117.5500000000002</v>
      </c>
      <c r="J704" t="s">
        <v>386</v>
      </c>
      <c r="K704">
        <v>1694.04</v>
      </c>
      <c r="L704">
        <v>0</v>
      </c>
    </row>
    <row r="705" spans="1:12" x14ac:dyDescent="0.25">
      <c r="A705">
        <v>403020123</v>
      </c>
      <c r="B705" t="s">
        <v>1036</v>
      </c>
      <c r="C705" t="s">
        <v>402</v>
      </c>
      <c r="D705" t="s">
        <v>420</v>
      </c>
      <c r="F705">
        <v>347.62</v>
      </c>
      <c r="G705">
        <v>1738.1</v>
      </c>
      <c r="I705">
        <v>2085.7199999999998</v>
      </c>
      <c r="J705" t="s">
        <v>386</v>
      </c>
      <c r="K705">
        <v>1390.48</v>
      </c>
      <c r="L705">
        <v>347.61999999999989</v>
      </c>
    </row>
    <row r="706" spans="1:12" x14ac:dyDescent="0.25">
      <c r="A706">
        <v>408060379</v>
      </c>
      <c r="B706" t="s">
        <v>1037</v>
      </c>
      <c r="C706" t="s">
        <v>402</v>
      </c>
      <c r="D706" t="s">
        <v>420</v>
      </c>
      <c r="F706">
        <v>225.16</v>
      </c>
      <c r="G706">
        <v>1350.96</v>
      </c>
      <c r="I706" t="e">
        <v>#REF!</v>
      </c>
      <c r="J706" t="s">
        <v>386</v>
      </c>
      <c r="K706">
        <v>900.64</v>
      </c>
      <c r="L706">
        <v>450.32000000000005</v>
      </c>
    </row>
    <row r="707" spans="1:12" x14ac:dyDescent="0.25">
      <c r="A707">
        <v>408050896</v>
      </c>
      <c r="B707" t="s">
        <v>1038</v>
      </c>
      <c r="C707" t="s">
        <v>402</v>
      </c>
      <c r="D707" t="s">
        <v>420</v>
      </c>
      <c r="F707">
        <v>475.8</v>
      </c>
      <c r="G707">
        <v>1903.2</v>
      </c>
      <c r="I707">
        <v>2379</v>
      </c>
      <c r="J707" t="s">
        <v>386</v>
      </c>
      <c r="K707">
        <v>1903.2</v>
      </c>
      <c r="L707">
        <v>0</v>
      </c>
    </row>
    <row r="708" spans="1:12" x14ac:dyDescent="0.25">
      <c r="A708">
        <v>408050160</v>
      </c>
      <c r="B708" t="s">
        <v>1039</v>
      </c>
      <c r="C708" t="s">
        <v>402</v>
      </c>
      <c r="D708" t="s">
        <v>420</v>
      </c>
      <c r="F708">
        <v>2294.3200000000002</v>
      </c>
      <c r="G708">
        <v>4588.6400000000003</v>
      </c>
      <c r="I708">
        <v>6882.96</v>
      </c>
      <c r="J708" t="s">
        <v>386</v>
      </c>
      <c r="K708">
        <v>9177.2800000000007</v>
      </c>
      <c r="L708">
        <v>0</v>
      </c>
    </row>
    <row r="709" spans="1:12" x14ac:dyDescent="0.25">
      <c r="A709">
        <v>408050039</v>
      </c>
      <c r="B709" t="s">
        <v>1040</v>
      </c>
      <c r="C709" t="s">
        <v>402</v>
      </c>
      <c r="D709" t="s">
        <v>420</v>
      </c>
      <c r="F709">
        <v>371.12</v>
      </c>
      <c r="G709">
        <v>1113.3599999999999</v>
      </c>
      <c r="I709">
        <v>1484.48</v>
      </c>
      <c r="J709" t="s">
        <v>386</v>
      </c>
      <c r="K709">
        <v>1484.48</v>
      </c>
      <c r="L709">
        <v>0</v>
      </c>
    </row>
    <row r="710" spans="1:12" x14ac:dyDescent="0.25">
      <c r="A710">
        <v>408060476</v>
      </c>
      <c r="B710" t="s">
        <v>1041</v>
      </c>
      <c r="C710" t="s">
        <v>402</v>
      </c>
      <c r="D710" t="s">
        <v>420</v>
      </c>
      <c r="F710">
        <v>680.2</v>
      </c>
      <c r="G710">
        <v>1360.4</v>
      </c>
      <c r="I710">
        <v>2040.6</v>
      </c>
      <c r="J710" t="s">
        <v>386</v>
      </c>
      <c r="K710">
        <v>2720.8</v>
      </c>
      <c r="L710">
        <v>0</v>
      </c>
    </row>
    <row r="711" spans="1:12" x14ac:dyDescent="0.25">
      <c r="A711">
        <v>408040076</v>
      </c>
      <c r="B711" t="s">
        <v>1042</v>
      </c>
      <c r="C711" t="s">
        <v>402</v>
      </c>
      <c r="D711" t="s">
        <v>420</v>
      </c>
      <c r="F711">
        <v>2404.14</v>
      </c>
      <c r="G711">
        <v>2404.14</v>
      </c>
      <c r="H711">
        <v>5203.67</v>
      </c>
      <c r="I711">
        <v>10011.949999999999</v>
      </c>
      <c r="J711" t="s">
        <v>313</v>
      </c>
      <c r="K711">
        <v>9616.56</v>
      </c>
      <c r="L711">
        <v>0</v>
      </c>
    </row>
    <row r="712" spans="1:12" x14ac:dyDescent="0.25">
      <c r="A712">
        <v>408060310</v>
      </c>
      <c r="B712" t="s">
        <v>1043</v>
      </c>
      <c r="C712" t="s">
        <v>402</v>
      </c>
      <c r="D712" t="s">
        <v>420</v>
      </c>
      <c r="F712">
        <v>368.03</v>
      </c>
      <c r="G712">
        <v>1104.0899999999999</v>
      </c>
      <c r="I712">
        <v>1472.12</v>
      </c>
      <c r="J712" t="s">
        <v>386</v>
      </c>
      <c r="K712">
        <v>1472.12</v>
      </c>
      <c r="L712">
        <v>0</v>
      </c>
    </row>
    <row r="713" spans="1:12" x14ac:dyDescent="0.25">
      <c r="A713">
        <v>408060352</v>
      </c>
      <c r="B713" t="s">
        <v>1044</v>
      </c>
      <c r="C713" t="s">
        <v>402</v>
      </c>
      <c r="D713" t="s">
        <v>420</v>
      </c>
      <c r="F713">
        <v>151.66</v>
      </c>
      <c r="G713">
        <v>909.96</v>
      </c>
      <c r="I713">
        <v>1061.6199999999999</v>
      </c>
      <c r="J713" t="s">
        <v>386</v>
      </c>
      <c r="K713">
        <v>606.64</v>
      </c>
      <c r="L713">
        <v>303.32000000000005</v>
      </c>
    </row>
    <row r="714" spans="1:12" x14ac:dyDescent="0.25">
      <c r="A714">
        <v>408060190</v>
      </c>
      <c r="B714" t="s">
        <v>1045</v>
      </c>
      <c r="C714" t="s">
        <v>402</v>
      </c>
      <c r="D714" t="s">
        <v>420</v>
      </c>
      <c r="F714">
        <v>645.67999999999995</v>
      </c>
      <c r="G714">
        <v>1291.3599999999999</v>
      </c>
      <c r="I714">
        <v>1937.04</v>
      </c>
      <c r="J714" t="s">
        <v>386</v>
      </c>
      <c r="K714">
        <v>2582.7199999999998</v>
      </c>
      <c r="L714">
        <v>0</v>
      </c>
    </row>
    <row r="715" spans="1:12" x14ac:dyDescent="0.25">
      <c r="A715">
        <v>408030291</v>
      </c>
      <c r="B715" t="s">
        <v>1046</v>
      </c>
      <c r="C715" t="s">
        <v>402</v>
      </c>
      <c r="D715" t="s">
        <v>420</v>
      </c>
      <c r="F715">
        <v>2781.7</v>
      </c>
      <c r="G715">
        <v>5563.4</v>
      </c>
      <c r="I715">
        <v>8345.1</v>
      </c>
      <c r="J715" t="s">
        <v>313</v>
      </c>
      <c r="K715">
        <v>11126.8</v>
      </c>
      <c r="L715">
        <v>0</v>
      </c>
    </row>
    <row r="716" spans="1:12" x14ac:dyDescent="0.25">
      <c r="A716">
        <v>408060212</v>
      </c>
      <c r="B716" t="s">
        <v>1047</v>
      </c>
      <c r="C716" t="s">
        <v>402</v>
      </c>
      <c r="D716" t="s">
        <v>420</v>
      </c>
      <c r="F716">
        <v>91.49</v>
      </c>
      <c r="G716">
        <v>914.9</v>
      </c>
      <c r="I716">
        <v>1006.39</v>
      </c>
      <c r="J716" t="s">
        <v>386</v>
      </c>
      <c r="K716">
        <v>365.96</v>
      </c>
      <c r="L716">
        <v>548.94000000000005</v>
      </c>
    </row>
    <row r="717" spans="1:12" x14ac:dyDescent="0.25">
      <c r="A717">
        <v>408050659</v>
      </c>
      <c r="B717" t="s">
        <v>1048</v>
      </c>
      <c r="C717" t="s">
        <v>402</v>
      </c>
      <c r="D717" t="s">
        <v>420</v>
      </c>
      <c r="F717">
        <v>355.81</v>
      </c>
      <c r="G717">
        <v>1067.43</v>
      </c>
      <c r="I717">
        <v>1423.24</v>
      </c>
      <c r="J717" t="s">
        <v>386</v>
      </c>
      <c r="K717">
        <v>1423.24</v>
      </c>
      <c r="L717">
        <v>0</v>
      </c>
    </row>
    <row r="718" spans="1:12" x14ac:dyDescent="0.25">
      <c r="A718">
        <v>408050055</v>
      </c>
      <c r="B718" t="s">
        <v>1049</v>
      </c>
      <c r="C718" t="s">
        <v>402</v>
      </c>
      <c r="D718" t="s">
        <v>420</v>
      </c>
      <c r="F718">
        <v>2207.1999999999998</v>
      </c>
      <c r="G718">
        <v>2207.1999999999998</v>
      </c>
      <c r="H718">
        <v>17244.439999999999</v>
      </c>
      <c r="I718">
        <v>21658.84</v>
      </c>
      <c r="J718" t="s">
        <v>313</v>
      </c>
      <c r="K718">
        <v>8828.7999999999993</v>
      </c>
      <c r="L718">
        <v>0</v>
      </c>
    </row>
    <row r="719" spans="1:12" x14ac:dyDescent="0.25">
      <c r="A719">
        <v>408040084</v>
      </c>
      <c r="B719" t="s">
        <v>1050</v>
      </c>
      <c r="C719" t="s">
        <v>402</v>
      </c>
      <c r="D719" t="s">
        <v>420</v>
      </c>
      <c r="F719">
        <v>2341.71</v>
      </c>
      <c r="G719">
        <v>2341.71</v>
      </c>
      <c r="H719">
        <v>3566.3</v>
      </c>
      <c r="I719">
        <v>8249.7200000000012</v>
      </c>
      <c r="J719" t="s">
        <v>313</v>
      </c>
      <c r="K719">
        <v>9366.84</v>
      </c>
      <c r="L719">
        <v>0</v>
      </c>
    </row>
    <row r="720" spans="1:12" x14ac:dyDescent="0.25">
      <c r="A720">
        <v>408060182</v>
      </c>
      <c r="B720" t="s">
        <v>1051</v>
      </c>
      <c r="C720" t="s">
        <v>402</v>
      </c>
      <c r="D720" t="s">
        <v>420</v>
      </c>
      <c r="F720">
        <v>327.25</v>
      </c>
      <c r="G720">
        <v>981.75</v>
      </c>
      <c r="I720">
        <v>1309</v>
      </c>
      <c r="J720" t="s">
        <v>386</v>
      </c>
      <c r="K720">
        <v>1309</v>
      </c>
      <c r="L720">
        <v>0</v>
      </c>
    </row>
    <row r="721" spans="1:12" x14ac:dyDescent="0.25">
      <c r="A721">
        <v>408050888</v>
      </c>
      <c r="B721" t="s">
        <v>1052</v>
      </c>
      <c r="C721" t="s">
        <v>402</v>
      </c>
      <c r="D721" t="s">
        <v>420</v>
      </c>
      <c r="F721">
        <v>578.89</v>
      </c>
      <c r="G721">
        <v>1157.78</v>
      </c>
      <c r="I721">
        <v>1736.67</v>
      </c>
      <c r="J721" t="s">
        <v>386</v>
      </c>
      <c r="K721">
        <v>2315.56</v>
      </c>
      <c r="L721">
        <v>0</v>
      </c>
    </row>
    <row r="722" spans="1:12" x14ac:dyDescent="0.25">
      <c r="A722">
        <v>408010215</v>
      </c>
      <c r="B722" t="s">
        <v>1053</v>
      </c>
      <c r="C722" t="s">
        <v>402</v>
      </c>
      <c r="D722" t="s">
        <v>420</v>
      </c>
      <c r="F722">
        <v>379.15</v>
      </c>
      <c r="G722">
        <v>1137.45</v>
      </c>
      <c r="I722">
        <v>1516.6</v>
      </c>
      <c r="J722" t="s">
        <v>386</v>
      </c>
      <c r="K722">
        <v>1516.6</v>
      </c>
      <c r="L722">
        <v>0</v>
      </c>
    </row>
    <row r="723" spans="1:12" x14ac:dyDescent="0.25">
      <c r="A723">
        <v>408060441</v>
      </c>
      <c r="B723" t="s">
        <v>1054</v>
      </c>
      <c r="C723" t="s">
        <v>402</v>
      </c>
      <c r="D723" t="s">
        <v>420</v>
      </c>
      <c r="F723">
        <v>229.4</v>
      </c>
      <c r="G723">
        <v>917.6</v>
      </c>
      <c r="I723">
        <v>1147</v>
      </c>
      <c r="J723" t="s">
        <v>386</v>
      </c>
      <c r="K723">
        <v>917.6</v>
      </c>
      <c r="L723">
        <v>0</v>
      </c>
    </row>
    <row r="724" spans="1:12" x14ac:dyDescent="0.25">
      <c r="A724">
        <v>408060050</v>
      </c>
      <c r="B724" t="s">
        <v>1055</v>
      </c>
      <c r="C724" t="s">
        <v>402</v>
      </c>
      <c r="D724" t="s">
        <v>420</v>
      </c>
      <c r="F724">
        <v>213.79</v>
      </c>
      <c r="G724">
        <v>1068.95</v>
      </c>
      <c r="I724">
        <v>1282.74</v>
      </c>
      <c r="J724" t="s">
        <v>386</v>
      </c>
      <c r="K724">
        <v>855.16</v>
      </c>
      <c r="L724">
        <v>213.79000000000008</v>
      </c>
    </row>
    <row r="725" spans="1:12" x14ac:dyDescent="0.25">
      <c r="A725">
        <v>408030801</v>
      </c>
      <c r="B725" t="s">
        <v>1056</v>
      </c>
      <c r="C725" t="s">
        <v>402</v>
      </c>
      <c r="D725" t="s">
        <v>420</v>
      </c>
      <c r="F725">
        <v>3781.53</v>
      </c>
      <c r="G725">
        <v>7563.06</v>
      </c>
      <c r="I725">
        <v>11344.59</v>
      </c>
      <c r="J725" t="s">
        <v>313</v>
      </c>
      <c r="K725">
        <v>15126.12</v>
      </c>
      <c r="L725">
        <v>0</v>
      </c>
    </row>
    <row r="726" spans="1:12" x14ac:dyDescent="0.25">
      <c r="A726">
        <v>408030267</v>
      </c>
      <c r="B726" t="s">
        <v>1057</v>
      </c>
      <c r="C726" t="s">
        <v>402</v>
      </c>
      <c r="D726" t="s">
        <v>420</v>
      </c>
      <c r="F726">
        <v>1722.37</v>
      </c>
      <c r="G726">
        <v>3444.74</v>
      </c>
      <c r="I726">
        <v>5167.1099999999997</v>
      </c>
      <c r="J726" t="s">
        <v>313</v>
      </c>
      <c r="K726">
        <v>6889.48</v>
      </c>
      <c r="L726">
        <v>0</v>
      </c>
    </row>
    <row r="727" spans="1:12" x14ac:dyDescent="0.25">
      <c r="A727">
        <v>408030380</v>
      </c>
      <c r="B727" t="s">
        <v>1058</v>
      </c>
      <c r="C727" t="s">
        <v>402</v>
      </c>
      <c r="D727" t="s">
        <v>420</v>
      </c>
      <c r="F727">
        <v>1720.27</v>
      </c>
      <c r="G727">
        <v>3440.54</v>
      </c>
      <c r="I727">
        <v>5160.8100000000004</v>
      </c>
      <c r="J727" t="s">
        <v>313</v>
      </c>
      <c r="K727">
        <v>6881.08</v>
      </c>
      <c r="L727">
        <v>0</v>
      </c>
    </row>
    <row r="728" spans="1:12" x14ac:dyDescent="0.25">
      <c r="A728">
        <v>408030275</v>
      </c>
      <c r="B728" t="s">
        <v>1059</v>
      </c>
      <c r="C728" t="s">
        <v>402</v>
      </c>
      <c r="D728" t="s">
        <v>420</v>
      </c>
      <c r="F728">
        <v>2781.7</v>
      </c>
      <c r="G728">
        <v>5563.4</v>
      </c>
      <c r="I728">
        <v>8345.1</v>
      </c>
      <c r="J728" t="s">
        <v>313</v>
      </c>
      <c r="K728">
        <v>11126.8</v>
      </c>
      <c r="L728">
        <v>0</v>
      </c>
    </row>
    <row r="729" spans="1:12" x14ac:dyDescent="0.25">
      <c r="A729">
        <v>408060140</v>
      </c>
      <c r="B729" t="s">
        <v>1060</v>
      </c>
      <c r="C729" t="s">
        <v>402</v>
      </c>
      <c r="D729" t="s">
        <v>420</v>
      </c>
      <c r="F729">
        <v>222.95</v>
      </c>
      <c r="G729">
        <v>1114.75</v>
      </c>
      <c r="I729">
        <v>1337.7</v>
      </c>
      <c r="J729" t="s">
        <v>386</v>
      </c>
      <c r="K729">
        <v>891.8</v>
      </c>
      <c r="L729">
        <v>222.95000000000005</v>
      </c>
    </row>
    <row r="730" spans="1:12" x14ac:dyDescent="0.25">
      <c r="A730">
        <v>408050179</v>
      </c>
      <c r="B730" t="s">
        <v>1061</v>
      </c>
      <c r="C730" t="s">
        <v>402</v>
      </c>
      <c r="D730" t="s">
        <v>420</v>
      </c>
      <c r="F730">
        <v>1602.18</v>
      </c>
      <c r="G730">
        <v>1602.18</v>
      </c>
      <c r="I730">
        <v>3204.36</v>
      </c>
      <c r="J730" t="s">
        <v>386</v>
      </c>
      <c r="K730">
        <v>6408.72</v>
      </c>
      <c r="L730">
        <v>0</v>
      </c>
    </row>
    <row r="731" spans="1:12" x14ac:dyDescent="0.25">
      <c r="A731">
        <v>408020032</v>
      </c>
      <c r="B731" t="s">
        <v>1062</v>
      </c>
      <c r="C731" t="s">
        <v>402</v>
      </c>
      <c r="D731" t="s">
        <v>420</v>
      </c>
      <c r="F731">
        <v>230.37</v>
      </c>
      <c r="G731">
        <v>921.48</v>
      </c>
      <c r="I731">
        <v>1151.8499999999999</v>
      </c>
      <c r="J731" t="s">
        <v>386</v>
      </c>
      <c r="K731">
        <v>921.48</v>
      </c>
      <c r="L731">
        <v>0</v>
      </c>
    </row>
    <row r="732" spans="1:12" x14ac:dyDescent="0.25">
      <c r="A732">
        <v>408060123</v>
      </c>
      <c r="B732" t="s">
        <v>1063</v>
      </c>
      <c r="C732" t="s">
        <v>402</v>
      </c>
      <c r="D732" t="s">
        <v>420</v>
      </c>
      <c r="F732">
        <v>283.66000000000003</v>
      </c>
      <c r="G732">
        <v>1134.6400000000001</v>
      </c>
      <c r="I732">
        <v>1418.3</v>
      </c>
      <c r="J732" t="s">
        <v>386</v>
      </c>
      <c r="K732">
        <v>1134.6400000000001</v>
      </c>
      <c r="L732">
        <v>0</v>
      </c>
    </row>
    <row r="733" spans="1:12" x14ac:dyDescent="0.25">
      <c r="A733">
        <v>408030070</v>
      </c>
      <c r="B733" t="s">
        <v>1064</v>
      </c>
      <c r="C733" t="s">
        <v>402</v>
      </c>
      <c r="D733" t="s">
        <v>420</v>
      </c>
      <c r="F733">
        <v>1413</v>
      </c>
      <c r="G733">
        <v>2826</v>
      </c>
      <c r="I733">
        <v>4239</v>
      </c>
      <c r="J733" t="s">
        <v>313</v>
      </c>
      <c r="K733">
        <v>5652</v>
      </c>
      <c r="L733">
        <v>0</v>
      </c>
    </row>
    <row r="734" spans="1:12" x14ac:dyDescent="0.25">
      <c r="A734">
        <v>408030143</v>
      </c>
      <c r="B734" t="s">
        <v>1065</v>
      </c>
      <c r="C734" t="s">
        <v>402</v>
      </c>
      <c r="D734" t="s">
        <v>420</v>
      </c>
      <c r="F734">
        <v>2166.29</v>
      </c>
      <c r="G734">
        <v>4332.58</v>
      </c>
      <c r="I734">
        <v>6498.87</v>
      </c>
      <c r="J734" t="s">
        <v>313</v>
      </c>
      <c r="K734">
        <v>8665.16</v>
      </c>
      <c r="L734">
        <v>0</v>
      </c>
    </row>
    <row r="735" spans="1:12" x14ac:dyDescent="0.25">
      <c r="A735">
        <v>408030135</v>
      </c>
      <c r="B735" t="s">
        <v>1066</v>
      </c>
      <c r="C735" t="s">
        <v>402</v>
      </c>
      <c r="D735" t="s">
        <v>420</v>
      </c>
      <c r="F735">
        <v>1883.27</v>
      </c>
      <c r="G735">
        <v>3766.54</v>
      </c>
      <c r="I735">
        <v>5649.81</v>
      </c>
      <c r="J735" t="s">
        <v>313</v>
      </c>
      <c r="K735">
        <v>7533.08</v>
      </c>
      <c r="L735">
        <v>0</v>
      </c>
    </row>
    <row r="736" spans="1:12" x14ac:dyDescent="0.25">
      <c r="A736">
        <v>408030160</v>
      </c>
      <c r="B736" t="s">
        <v>1067</v>
      </c>
      <c r="C736" t="s">
        <v>402</v>
      </c>
      <c r="D736" t="s">
        <v>420</v>
      </c>
      <c r="F736">
        <v>2166.29</v>
      </c>
      <c r="G736">
        <v>4332.58</v>
      </c>
      <c r="I736">
        <v>6498.87</v>
      </c>
      <c r="J736" t="s">
        <v>313</v>
      </c>
      <c r="K736">
        <v>8665.16</v>
      </c>
      <c r="L736">
        <v>0</v>
      </c>
    </row>
    <row r="737" spans="1:12" x14ac:dyDescent="0.25">
      <c r="A737">
        <v>408020601</v>
      </c>
      <c r="B737" t="s">
        <v>1068</v>
      </c>
      <c r="C737" t="s">
        <v>402</v>
      </c>
      <c r="D737" t="s">
        <v>420</v>
      </c>
      <c r="F737">
        <v>229.29</v>
      </c>
      <c r="G737">
        <v>917.16</v>
      </c>
      <c r="I737">
        <v>1146.45</v>
      </c>
      <c r="J737" t="s">
        <v>386</v>
      </c>
      <c r="K737">
        <v>917.16</v>
      </c>
      <c r="L737">
        <v>0</v>
      </c>
    </row>
    <row r="738" spans="1:12" x14ac:dyDescent="0.25">
      <c r="A738">
        <v>408050861</v>
      </c>
      <c r="B738" t="s">
        <v>1069</v>
      </c>
      <c r="C738" t="s">
        <v>402</v>
      </c>
      <c r="D738" t="s">
        <v>420</v>
      </c>
      <c r="F738">
        <v>769.41</v>
      </c>
      <c r="G738">
        <v>1538.82</v>
      </c>
      <c r="I738">
        <v>2308.23</v>
      </c>
      <c r="J738" t="s">
        <v>386</v>
      </c>
      <c r="K738">
        <v>3077.64</v>
      </c>
      <c r="L738">
        <v>0</v>
      </c>
    </row>
    <row r="739" spans="1:12" x14ac:dyDescent="0.25">
      <c r="A739">
        <v>408050128</v>
      </c>
      <c r="B739" t="s">
        <v>1070</v>
      </c>
      <c r="C739" t="s">
        <v>402</v>
      </c>
      <c r="D739" t="s">
        <v>420</v>
      </c>
      <c r="F739">
        <v>273.14999999999998</v>
      </c>
      <c r="G739">
        <v>1092.5999999999999</v>
      </c>
      <c r="I739">
        <v>1365.75</v>
      </c>
      <c r="J739" t="s">
        <v>386</v>
      </c>
      <c r="K739">
        <v>1092.5999999999999</v>
      </c>
      <c r="L739">
        <v>0</v>
      </c>
    </row>
    <row r="740" spans="1:12" x14ac:dyDescent="0.25">
      <c r="A740">
        <v>408060034</v>
      </c>
      <c r="B740" t="s">
        <v>1071</v>
      </c>
      <c r="C740" t="s">
        <v>402</v>
      </c>
      <c r="D740" t="s">
        <v>420</v>
      </c>
      <c r="F740">
        <v>809.74</v>
      </c>
      <c r="G740">
        <v>1619.48</v>
      </c>
      <c r="I740">
        <v>2429.2199999999998</v>
      </c>
      <c r="J740" t="s">
        <v>313</v>
      </c>
      <c r="K740">
        <v>3238.96</v>
      </c>
      <c r="L740">
        <v>0</v>
      </c>
    </row>
    <row r="741" spans="1:12" x14ac:dyDescent="0.25">
      <c r="A741">
        <v>408060158</v>
      </c>
      <c r="B741" t="s">
        <v>1072</v>
      </c>
      <c r="C741" t="s">
        <v>402</v>
      </c>
      <c r="D741" t="s">
        <v>420</v>
      </c>
      <c r="F741">
        <v>122.01</v>
      </c>
      <c r="G741">
        <v>976.08</v>
      </c>
      <c r="I741">
        <v>1098.0899999999999</v>
      </c>
      <c r="J741" t="s">
        <v>386</v>
      </c>
      <c r="K741">
        <v>488.04</v>
      </c>
      <c r="L741">
        <v>488.04</v>
      </c>
    </row>
    <row r="742" spans="1:12" x14ac:dyDescent="0.25">
      <c r="A742">
        <v>408020555</v>
      </c>
      <c r="B742" t="s">
        <v>1073</v>
      </c>
      <c r="C742" t="s">
        <v>402</v>
      </c>
      <c r="D742" t="s">
        <v>420</v>
      </c>
      <c r="F742">
        <v>203.12</v>
      </c>
      <c r="G742">
        <v>1015.6</v>
      </c>
      <c r="I742">
        <v>1218.72</v>
      </c>
      <c r="J742" t="s">
        <v>386</v>
      </c>
      <c r="K742">
        <v>812.48</v>
      </c>
      <c r="L742">
        <v>203.12</v>
      </c>
    </row>
    <row r="743" spans="1:12" x14ac:dyDescent="0.25">
      <c r="A743">
        <v>408050926</v>
      </c>
      <c r="B743" t="s">
        <v>1074</v>
      </c>
      <c r="C743" t="s">
        <v>402</v>
      </c>
      <c r="D743" t="s">
        <v>420</v>
      </c>
      <c r="F743">
        <v>1330.37</v>
      </c>
      <c r="G743">
        <v>2660.74</v>
      </c>
      <c r="I743">
        <v>3991.11</v>
      </c>
      <c r="J743" t="s">
        <v>386</v>
      </c>
      <c r="K743">
        <v>5321.48</v>
      </c>
      <c r="L743">
        <v>0</v>
      </c>
    </row>
    <row r="744" spans="1:12" x14ac:dyDescent="0.25">
      <c r="A744">
        <v>408050799</v>
      </c>
      <c r="B744" t="s">
        <v>1075</v>
      </c>
      <c r="C744" t="s">
        <v>402</v>
      </c>
      <c r="D744" t="s">
        <v>420</v>
      </c>
      <c r="F744">
        <v>759.42</v>
      </c>
      <c r="G744">
        <v>1518.84</v>
      </c>
      <c r="I744">
        <v>2278.2600000000002</v>
      </c>
      <c r="J744" t="s">
        <v>386</v>
      </c>
      <c r="K744">
        <v>3037.68</v>
      </c>
      <c r="L744">
        <v>0</v>
      </c>
    </row>
    <row r="745" spans="1:12" x14ac:dyDescent="0.25">
      <c r="A745">
        <v>408060093</v>
      </c>
      <c r="B745" t="s">
        <v>1076</v>
      </c>
      <c r="C745" t="s">
        <v>402</v>
      </c>
      <c r="D745" t="s">
        <v>420</v>
      </c>
      <c r="F745">
        <v>705.02</v>
      </c>
      <c r="G745">
        <v>1410.04</v>
      </c>
      <c r="I745">
        <v>2115.06</v>
      </c>
      <c r="J745" t="s">
        <v>386</v>
      </c>
      <c r="K745">
        <v>2820.08</v>
      </c>
      <c r="L745">
        <v>0</v>
      </c>
    </row>
    <row r="746" spans="1:12" x14ac:dyDescent="0.25">
      <c r="A746">
        <v>408050152</v>
      </c>
      <c r="B746" t="s">
        <v>1077</v>
      </c>
      <c r="C746" t="s">
        <v>402</v>
      </c>
      <c r="D746" t="s">
        <v>420</v>
      </c>
      <c r="F746">
        <v>578.89</v>
      </c>
      <c r="G746">
        <v>1157.78</v>
      </c>
      <c r="I746">
        <v>1736.67</v>
      </c>
      <c r="J746" t="s">
        <v>386</v>
      </c>
      <c r="K746">
        <v>2315.56</v>
      </c>
      <c r="L746">
        <v>0</v>
      </c>
    </row>
    <row r="747" spans="1:12" x14ac:dyDescent="0.25">
      <c r="A747">
        <v>408010185</v>
      </c>
      <c r="B747" t="s">
        <v>1078</v>
      </c>
      <c r="C747" t="s">
        <v>402</v>
      </c>
      <c r="D747" t="s">
        <v>420</v>
      </c>
      <c r="F747">
        <v>377.59</v>
      </c>
      <c r="G747">
        <v>1132.77</v>
      </c>
      <c r="I747">
        <v>1510.36</v>
      </c>
      <c r="J747" t="s">
        <v>386</v>
      </c>
      <c r="K747">
        <v>1510.36</v>
      </c>
      <c r="L747">
        <v>0</v>
      </c>
    </row>
    <row r="748" spans="1:12" x14ac:dyDescent="0.25">
      <c r="A748">
        <v>408030151</v>
      </c>
      <c r="B748" t="s">
        <v>1079</v>
      </c>
      <c r="C748" t="s">
        <v>402</v>
      </c>
      <c r="D748" t="s">
        <v>420</v>
      </c>
      <c r="F748">
        <v>2166.29</v>
      </c>
      <c r="G748">
        <v>4332.58</v>
      </c>
      <c r="I748">
        <v>6498.87</v>
      </c>
      <c r="J748" t="s">
        <v>313</v>
      </c>
      <c r="K748">
        <v>8665.16</v>
      </c>
      <c r="L748">
        <v>0</v>
      </c>
    </row>
    <row r="749" spans="1:12" x14ac:dyDescent="0.25">
      <c r="A749">
        <v>408030305</v>
      </c>
      <c r="B749" t="s">
        <v>1080</v>
      </c>
      <c r="C749" t="s">
        <v>402</v>
      </c>
      <c r="D749" t="s">
        <v>420</v>
      </c>
      <c r="F749">
        <v>2781.7</v>
      </c>
      <c r="G749">
        <v>5563.4</v>
      </c>
      <c r="I749">
        <v>8345.1</v>
      </c>
      <c r="J749" t="s">
        <v>313</v>
      </c>
      <c r="K749">
        <v>11126.8</v>
      </c>
      <c r="L749">
        <v>0</v>
      </c>
    </row>
    <row r="750" spans="1:12" x14ac:dyDescent="0.25">
      <c r="A750">
        <v>408060581</v>
      </c>
      <c r="B750" t="s">
        <v>1081</v>
      </c>
      <c r="C750" t="s">
        <v>402</v>
      </c>
      <c r="D750" t="s">
        <v>420</v>
      </c>
      <c r="F750">
        <v>377</v>
      </c>
      <c r="G750">
        <v>1131</v>
      </c>
      <c r="I750">
        <v>1508</v>
      </c>
      <c r="J750" t="s">
        <v>386</v>
      </c>
      <c r="K750">
        <v>1508</v>
      </c>
      <c r="L750">
        <v>0</v>
      </c>
    </row>
    <row r="751" spans="1:12" x14ac:dyDescent="0.25">
      <c r="A751">
        <v>408010053</v>
      </c>
      <c r="B751" t="s">
        <v>1082</v>
      </c>
      <c r="C751" t="s">
        <v>402</v>
      </c>
      <c r="D751" t="s">
        <v>420</v>
      </c>
      <c r="F751">
        <v>592.14</v>
      </c>
      <c r="G751">
        <v>592.14</v>
      </c>
      <c r="H751">
        <v>4146.4799999999996</v>
      </c>
      <c r="I751">
        <v>5330.76</v>
      </c>
      <c r="J751" t="s">
        <v>313</v>
      </c>
      <c r="K751">
        <v>2368.56</v>
      </c>
      <c r="L751">
        <v>0</v>
      </c>
    </row>
    <row r="752" spans="1:12" x14ac:dyDescent="0.25">
      <c r="A752">
        <v>408030399</v>
      </c>
      <c r="B752" t="s">
        <v>1083</v>
      </c>
      <c r="C752" t="s">
        <v>402</v>
      </c>
      <c r="D752" t="s">
        <v>420</v>
      </c>
      <c r="F752">
        <v>764.71</v>
      </c>
      <c r="G752">
        <v>1529.42</v>
      </c>
      <c r="I752">
        <v>2294.13</v>
      </c>
      <c r="J752" t="s">
        <v>386</v>
      </c>
      <c r="K752">
        <v>3058.84</v>
      </c>
      <c r="L752">
        <v>0</v>
      </c>
    </row>
    <row r="753" spans="1:12" x14ac:dyDescent="0.25">
      <c r="A753">
        <v>408010223</v>
      </c>
      <c r="B753" t="s">
        <v>1084</v>
      </c>
      <c r="C753" t="s">
        <v>402</v>
      </c>
      <c r="D753" t="s">
        <v>420</v>
      </c>
      <c r="F753">
        <v>284.27</v>
      </c>
      <c r="G753">
        <v>1137.08</v>
      </c>
      <c r="I753">
        <v>1421.35</v>
      </c>
      <c r="J753" t="s">
        <v>386</v>
      </c>
      <c r="K753">
        <v>1137.08</v>
      </c>
      <c r="L753">
        <v>0</v>
      </c>
    </row>
    <row r="754" spans="1:12" x14ac:dyDescent="0.25">
      <c r="A754">
        <v>408010231</v>
      </c>
      <c r="B754" t="s">
        <v>1085</v>
      </c>
      <c r="C754" t="s">
        <v>402</v>
      </c>
      <c r="D754" t="s">
        <v>420</v>
      </c>
      <c r="F754">
        <v>295.75</v>
      </c>
      <c r="G754">
        <v>1183</v>
      </c>
      <c r="I754">
        <v>1478.75</v>
      </c>
      <c r="J754" t="s">
        <v>386</v>
      </c>
      <c r="K754">
        <v>1183</v>
      </c>
      <c r="L754">
        <v>0</v>
      </c>
    </row>
    <row r="755" spans="1:12" x14ac:dyDescent="0.25">
      <c r="A755">
        <v>408060662</v>
      </c>
      <c r="B755" t="s">
        <v>1086</v>
      </c>
      <c r="C755" t="s">
        <v>402</v>
      </c>
      <c r="D755" t="s">
        <v>420</v>
      </c>
      <c r="F755">
        <v>232.28</v>
      </c>
      <c r="G755">
        <v>464.56</v>
      </c>
      <c r="I755">
        <v>696.84</v>
      </c>
      <c r="J755" t="s">
        <v>313</v>
      </c>
      <c r="K755">
        <v>929.12</v>
      </c>
      <c r="L755">
        <v>0</v>
      </c>
    </row>
    <row r="756" spans="1:12" x14ac:dyDescent="0.25">
      <c r="A756">
        <v>408060018</v>
      </c>
      <c r="B756" t="s">
        <v>1087</v>
      </c>
      <c r="C756" t="s">
        <v>402</v>
      </c>
      <c r="D756" t="s">
        <v>420</v>
      </c>
      <c r="F756">
        <v>253.93</v>
      </c>
      <c r="G756">
        <v>1015.72</v>
      </c>
      <c r="I756">
        <v>1269.6500000000001</v>
      </c>
      <c r="J756" t="s">
        <v>386</v>
      </c>
      <c r="K756">
        <v>1015.72</v>
      </c>
      <c r="L756">
        <v>0</v>
      </c>
    </row>
    <row r="757" spans="1:12" x14ac:dyDescent="0.25">
      <c r="A757">
        <v>408040041</v>
      </c>
      <c r="B757" t="s">
        <v>1088</v>
      </c>
      <c r="C757" t="s">
        <v>402</v>
      </c>
      <c r="D757" t="s">
        <v>420</v>
      </c>
      <c r="F757">
        <v>1635.27</v>
      </c>
      <c r="G757">
        <v>3270.54</v>
      </c>
      <c r="I757">
        <v>4905.8100000000004</v>
      </c>
      <c r="J757" t="s">
        <v>313</v>
      </c>
      <c r="K757">
        <v>6541.08</v>
      </c>
      <c r="L757">
        <v>0</v>
      </c>
    </row>
    <row r="758" spans="1:12" x14ac:dyDescent="0.25">
      <c r="A758">
        <v>408030062</v>
      </c>
      <c r="B758" t="s">
        <v>1089</v>
      </c>
      <c r="C758" t="s">
        <v>402</v>
      </c>
      <c r="D758" t="s">
        <v>420</v>
      </c>
      <c r="F758">
        <v>2072.7199999999998</v>
      </c>
      <c r="G758">
        <v>4145.4399999999996</v>
      </c>
      <c r="I758">
        <v>6218.16</v>
      </c>
      <c r="J758" t="s">
        <v>313</v>
      </c>
      <c r="K758">
        <v>8290.8799999999992</v>
      </c>
      <c r="L758">
        <v>0</v>
      </c>
    </row>
    <row r="759" spans="1:12" x14ac:dyDescent="0.25">
      <c r="A759">
        <v>408060530</v>
      </c>
      <c r="B759" t="s">
        <v>1090</v>
      </c>
      <c r="C759" t="s">
        <v>402</v>
      </c>
      <c r="D759" t="s">
        <v>420</v>
      </c>
      <c r="F759">
        <v>346.53</v>
      </c>
      <c r="G759">
        <v>1039.5899999999999</v>
      </c>
      <c r="I759">
        <v>1386.12</v>
      </c>
      <c r="J759" t="s">
        <v>386</v>
      </c>
      <c r="K759">
        <v>1386.12</v>
      </c>
      <c r="L759">
        <v>0</v>
      </c>
    </row>
    <row r="760" spans="1:12" x14ac:dyDescent="0.25">
      <c r="A760">
        <v>408060174</v>
      </c>
      <c r="B760" t="s">
        <v>1091</v>
      </c>
      <c r="C760" t="s">
        <v>402</v>
      </c>
      <c r="D760" t="s">
        <v>420</v>
      </c>
      <c r="F760">
        <v>649.74</v>
      </c>
      <c r="G760">
        <v>1299.48</v>
      </c>
      <c r="I760">
        <v>1949.22</v>
      </c>
      <c r="J760" t="s">
        <v>386</v>
      </c>
      <c r="K760">
        <v>2598.96</v>
      </c>
      <c r="L760">
        <v>0</v>
      </c>
    </row>
    <row r="761" spans="1:12" x14ac:dyDescent="0.25">
      <c r="A761">
        <v>408030038</v>
      </c>
      <c r="B761" t="s">
        <v>1092</v>
      </c>
      <c r="C761" t="s">
        <v>402</v>
      </c>
      <c r="D761" t="s">
        <v>420</v>
      </c>
      <c r="F761">
        <v>1303</v>
      </c>
      <c r="G761">
        <v>2606</v>
      </c>
      <c r="I761">
        <v>3909</v>
      </c>
      <c r="J761" t="s">
        <v>313</v>
      </c>
      <c r="K761">
        <v>5212</v>
      </c>
      <c r="L761">
        <v>0</v>
      </c>
    </row>
    <row r="762" spans="1:12" x14ac:dyDescent="0.25">
      <c r="A762">
        <v>408050144</v>
      </c>
      <c r="B762" t="s">
        <v>1093</v>
      </c>
      <c r="C762" t="s">
        <v>402</v>
      </c>
      <c r="D762" t="s">
        <v>420</v>
      </c>
      <c r="F762">
        <v>432.14</v>
      </c>
      <c r="G762">
        <v>1296.42</v>
      </c>
      <c r="I762">
        <v>1728.56</v>
      </c>
      <c r="J762" t="s">
        <v>386</v>
      </c>
      <c r="K762">
        <v>1728.56</v>
      </c>
      <c r="L762">
        <v>0</v>
      </c>
    </row>
    <row r="763" spans="1:12" x14ac:dyDescent="0.25">
      <c r="A763">
        <v>408020571</v>
      </c>
      <c r="B763" t="s">
        <v>1094</v>
      </c>
      <c r="C763" t="s">
        <v>402</v>
      </c>
      <c r="D763" t="s">
        <v>420</v>
      </c>
      <c r="F763">
        <v>377.31</v>
      </c>
      <c r="G763">
        <v>1131.93</v>
      </c>
      <c r="I763">
        <v>1509.24</v>
      </c>
      <c r="J763" t="s">
        <v>386</v>
      </c>
      <c r="K763">
        <v>1509.24</v>
      </c>
      <c r="L763">
        <v>0</v>
      </c>
    </row>
    <row r="764" spans="1:12" x14ac:dyDescent="0.25">
      <c r="A764">
        <v>408050764</v>
      </c>
      <c r="B764" t="s">
        <v>1095</v>
      </c>
      <c r="C764" t="s">
        <v>402</v>
      </c>
      <c r="D764" t="s">
        <v>420</v>
      </c>
      <c r="F764">
        <v>284.06</v>
      </c>
      <c r="G764">
        <v>1136.24</v>
      </c>
      <c r="I764">
        <v>1420.3</v>
      </c>
      <c r="J764" t="s">
        <v>386</v>
      </c>
      <c r="K764">
        <v>1136.24</v>
      </c>
      <c r="L764">
        <v>0</v>
      </c>
    </row>
    <row r="765" spans="1:12" x14ac:dyDescent="0.25">
      <c r="A765">
        <v>408060360</v>
      </c>
      <c r="B765" t="s">
        <v>1096</v>
      </c>
      <c r="C765" t="s">
        <v>402</v>
      </c>
      <c r="D765" t="s">
        <v>420</v>
      </c>
      <c r="F765">
        <v>151.66999999999999</v>
      </c>
      <c r="G765">
        <v>910.02</v>
      </c>
      <c r="I765">
        <v>1061.69</v>
      </c>
      <c r="J765" t="s">
        <v>386</v>
      </c>
      <c r="K765">
        <v>606.67999999999995</v>
      </c>
      <c r="L765">
        <v>303.34000000000003</v>
      </c>
    </row>
    <row r="766" spans="1:12" x14ac:dyDescent="0.25">
      <c r="A766">
        <v>408030631</v>
      </c>
      <c r="B766" t="s">
        <v>1097</v>
      </c>
      <c r="C766" t="s">
        <v>402</v>
      </c>
      <c r="D766" t="s">
        <v>420</v>
      </c>
      <c r="F766">
        <v>1612.11</v>
      </c>
      <c r="G766">
        <v>3224.22</v>
      </c>
      <c r="I766">
        <v>4836.33</v>
      </c>
      <c r="J766" t="s">
        <v>313</v>
      </c>
      <c r="K766">
        <v>6448.44</v>
      </c>
      <c r="L766">
        <v>0</v>
      </c>
    </row>
    <row r="767" spans="1:12" x14ac:dyDescent="0.25">
      <c r="A767">
        <v>408020563</v>
      </c>
      <c r="B767" t="s">
        <v>1098</v>
      </c>
      <c r="C767" t="s">
        <v>402</v>
      </c>
      <c r="D767" t="s">
        <v>420</v>
      </c>
      <c r="F767">
        <v>471.38</v>
      </c>
      <c r="G767">
        <v>1414.14</v>
      </c>
      <c r="I767">
        <v>1885.52</v>
      </c>
      <c r="J767" t="s">
        <v>386</v>
      </c>
      <c r="K767">
        <v>1885.52</v>
      </c>
      <c r="L767">
        <v>0</v>
      </c>
    </row>
    <row r="768" spans="1:12" x14ac:dyDescent="0.25">
      <c r="A768">
        <v>408050136</v>
      </c>
      <c r="B768" t="s">
        <v>1099</v>
      </c>
      <c r="C768" t="s">
        <v>402</v>
      </c>
      <c r="D768" t="s">
        <v>420</v>
      </c>
      <c r="F768">
        <v>1602.18</v>
      </c>
      <c r="G768">
        <v>1602.18</v>
      </c>
      <c r="I768">
        <v>3204.36</v>
      </c>
      <c r="J768" t="s">
        <v>386</v>
      </c>
      <c r="K768">
        <v>6408.72</v>
      </c>
      <c r="L768">
        <v>0</v>
      </c>
    </row>
    <row r="769" spans="1:12" x14ac:dyDescent="0.25">
      <c r="A769">
        <v>408030402</v>
      </c>
      <c r="B769" t="s">
        <v>1100</v>
      </c>
      <c r="C769" t="s">
        <v>402</v>
      </c>
      <c r="D769" t="s">
        <v>420</v>
      </c>
      <c r="F769">
        <v>1005.48</v>
      </c>
      <c r="G769">
        <v>2010.96</v>
      </c>
      <c r="I769">
        <v>3016.44</v>
      </c>
      <c r="J769" t="s">
        <v>386</v>
      </c>
      <c r="K769">
        <v>4021.92</v>
      </c>
      <c r="L769">
        <v>0</v>
      </c>
    </row>
    <row r="770" spans="1:12" x14ac:dyDescent="0.25">
      <c r="A770">
        <v>408030410</v>
      </c>
      <c r="B770" t="s">
        <v>1101</v>
      </c>
      <c r="C770" t="s">
        <v>402</v>
      </c>
      <c r="D770" t="s">
        <v>420</v>
      </c>
      <c r="F770">
        <v>1785.92</v>
      </c>
      <c r="G770">
        <v>3571.84</v>
      </c>
      <c r="I770">
        <v>5357.76</v>
      </c>
      <c r="J770" t="s">
        <v>313</v>
      </c>
      <c r="K770">
        <v>7143.68</v>
      </c>
      <c r="L770">
        <v>0</v>
      </c>
    </row>
    <row r="771" spans="1:12" x14ac:dyDescent="0.25">
      <c r="A771">
        <v>408050748</v>
      </c>
      <c r="B771" t="s">
        <v>1102</v>
      </c>
      <c r="C771" t="s">
        <v>402</v>
      </c>
      <c r="D771" t="s">
        <v>420</v>
      </c>
      <c r="F771">
        <v>268.42</v>
      </c>
      <c r="G771">
        <v>1073.68</v>
      </c>
      <c r="I771">
        <v>1342.1</v>
      </c>
      <c r="J771" t="s">
        <v>386</v>
      </c>
      <c r="K771">
        <v>1073.68</v>
      </c>
      <c r="L771">
        <v>0</v>
      </c>
    </row>
    <row r="772" spans="1:12" x14ac:dyDescent="0.25">
      <c r="A772">
        <v>408030240</v>
      </c>
      <c r="B772" t="s">
        <v>1103</v>
      </c>
      <c r="C772" t="s">
        <v>402</v>
      </c>
      <c r="D772" t="s">
        <v>420</v>
      </c>
      <c r="F772">
        <v>1720.27</v>
      </c>
      <c r="G772">
        <v>3440.54</v>
      </c>
      <c r="I772">
        <v>5160.8100000000004</v>
      </c>
      <c r="J772" t="s">
        <v>313</v>
      </c>
      <c r="K772">
        <v>6881.08</v>
      </c>
      <c r="L772">
        <v>0</v>
      </c>
    </row>
    <row r="773" spans="1:12" x14ac:dyDescent="0.25">
      <c r="A773">
        <v>408050918</v>
      </c>
      <c r="B773" t="s">
        <v>1104</v>
      </c>
      <c r="C773" t="s">
        <v>402</v>
      </c>
      <c r="D773" t="s">
        <v>420</v>
      </c>
      <c r="F773">
        <v>336.6</v>
      </c>
      <c r="G773">
        <v>1009.8</v>
      </c>
      <c r="I773">
        <v>1346.4</v>
      </c>
      <c r="J773" t="s">
        <v>386</v>
      </c>
      <c r="K773">
        <v>1346.4</v>
      </c>
      <c r="L773">
        <v>0</v>
      </c>
    </row>
    <row r="774" spans="1:12" x14ac:dyDescent="0.25">
      <c r="A774">
        <v>408030119</v>
      </c>
      <c r="B774" t="s">
        <v>1105</v>
      </c>
      <c r="C774" t="s">
        <v>402</v>
      </c>
      <c r="D774" t="s">
        <v>420</v>
      </c>
      <c r="F774">
        <v>1413</v>
      </c>
      <c r="G774">
        <v>2826</v>
      </c>
      <c r="I774">
        <v>4239</v>
      </c>
      <c r="J774" t="s">
        <v>313</v>
      </c>
      <c r="K774">
        <v>5652</v>
      </c>
      <c r="L774">
        <v>0</v>
      </c>
    </row>
    <row r="775" spans="1:12" x14ac:dyDescent="0.25">
      <c r="A775">
        <v>408030895</v>
      </c>
      <c r="B775" t="s">
        <v>1106</v>
      </c>
      <c r="C775" t="s">
        <v>402</v>
      </c>
      <c r="D775" t="s">
        <v>420</v>
      </c>
      <c r="F775">
        <v>2620.73</v>
      </c>
      <c r="G775">
        <v>5241.46</v>
      </c>
      <c r="I775">
        <v>7862.19</v>
      </c>
      <c r="J775" t="s">
        <v>313</v>
      </c>
      <c r="K775">
        <v>10482.92</v>
      </c>
      <c r="L775">
        <v>0</v>
      </c>
    </row>
    <row r="776" spans="1:12" x14ac:dyDescent="0.25">
      <c r="A776">
        <v>408040157</v>
      </c>
      <c r="B776" t="s">
        <v>1107</v>
      </c>
      <c r="C776" t="s">
        <v>402</v>
      </c>
      <c r="D776" t="s">
        <v>420</v>
      </c>
      <c r="F776">
        <v>835.12</v>
      </c>
      <c r="G776">
        <v>1670.24</v>
      </c>
      <c r="I776">
        <v>2505.36</v>
      </c>
      <c r="J776" t="s">
        <v>313</v>
      </c>
      <c r="K776">
        <v>3340.48</v>
      </c>
      <c r="L776">
        <v>0</v>
      </c>
    </row>
    <row r="777" spans="1:12" x14ac:dyDescent="0.25">
      <c r="A777">
        <v>408060646</v>
      </c>
      <c r="B777" t="s">
        <v>1108</v>
      </c>
      <c r="C777" t="s">
        <v>402</v>
      </c>
      <c r="D777" t="s">
        <v>420</v>
      </c>
      <c r="F777">
        <v>240.6</v>
      </c>
      <c r="G777">
        <v>481.2</v>
      </c>
      <c r="I777">
        <v>721.8</v>
      </c>
      <c r="J777" t="s">
        <v>313</v>
      </c>
      <c r="K777">
        <v>962.4</v>
      </c>
      <c r="L777">
        <v>0</v>
      </c>
    </row>
    <row r="778" spans="1:12" x14ac:dyDescent="0.25">
      <c r="A778">
        <v>408060166</v>
      </c>
      <c r="B778" t="s">
        <v>1109</v>
      </c>
      <c r="C778" t="s">
        <v>402</v>
      </c>
      <c r="D778" t="s">
        <v>420</v>
      </c>
      <c r="F778">
        <v>258.61</v>
      </c>
      <c r="G778">
        <v>1034.44</v>
      </c>
      <c r="I778">
        <v>1293.05</v>
      </c>
      <c r="J778" t="s">
        <v>386</v>
      </c>
      <c r="K778">
        <v>1034.44</v>
      </c>
      <c r="L778">
        <v>0</v>
      </c>
    </row>
    <row r="779" spans="1:12" x14ac:dyDescent="0.25">
      <c r="A779">
        <v>408040165</v>
      </c>
      <c r="B779" t="s">
        <v>1110</v>
      </c>
      <c r="C779" t="s">
        <v>402</v>
      </c>
      <c r="D779" t="s">
        <v>420</v>
      </c>
      <c r="F779">
        <v>1602.17</v>
      </c>
      <c r="G779">
        <v>3204.34</v>
      </c>
      <c r="I779">
        <v>4806.51</v>
      </c>
      <c r="J779" t="s">
        <v>386</v>
      </c>
      <c r="K779">
        <v>6408.68</v>
      </c>
      <c r="L779">
        <v>0</v>
      </c>
    </row>
    <row r="780" spans="1:12" x14ac:dyDescent="0.25">
      <c r="A780">
        <v>408030054</v>
      </c>
      <c r="B780" t="s">
        <v>1111</v>
      </c>
      <c r="C780" t="s">
        <v>402</v>
      </c>
      <c r="D780" t="s">
        <v>420</v>
      </c>
      <c r="F780">
        <v>2781.7</v>
      </c>
      <c r="G780">
        <v>5563.4</v>
      </c>
      <c r="I780">
        <v>8345.1</v>
      </c>
      <c r="J780" t="s">
        <v>313</v>
      </c>
      <c r="K780">
        <v>11126.8</v>
      </c>
      <c r="L780">
        <v>0</v>
      </c>
    </row>
    <row r="781" spans="1:12" x14ac:dyDescent="0.25">
      <c r="A781">
        <v>408060425</v>
      </c>
      <c r="B781" t="s">
        <v>1112</v>
      </c>
      <c r="C781" t="s">
        <v>402</v>
      </c>
      <c r="D781" t="s">
        <v>420</v>
      </c>
      <c r="F781">
        <v>207.02</v>
      </c>
      <c r="G781">
        <v>1035.0999999999999</v>
      </c>
      <c r="I781">
        <v>1242.1199999999999</v>
      </c>
      <c r="J781" t="s">
        <v>386</v>
      </c>
      <c r="K781">
        <v>828.08</v>
      </c>
      <c r="L781">
        <v>207.01999999999987</v>
      </c>
    </row>
    <row r="782" spans="1:12" x14ac:dyDescent="0.25">
      <c r="A782">
        <v>408030283</v>
      </c>
      <c r="B782" t="s">
        <v>1113</v>
      </c>
      <c r="C782" t="s">
        <v>402</v>
      </c>
      <c r="D782" t="s">
        <v>420</v>
      </c>
      <c r="F782">
        <v>2781.7</v>
      </c>
      <c r="G782">
        <v>5563.4</v>
      </c>
      <c r="I782">
        <v>8345.1</v>
      </c>
      <c r="J782" t="s">
        <v>313</v>
      </c>
      <c r="K782">
        <v>11126.8</v>
      </c>
      <c r="L782">
        <v>0</v>
      </c>
    </row>
    <row r="783" spans="1:12" x14ac:dyDescent="0.25">
      <c r="A783">
        <v>408060549</v>
      </c>
      <c r="B783" t="s">
        <v>1114</v>
      </c>
      <c r="C783" t="s">
        <v>402</v>
      </c>
      <c r="D783" t="s">
        <v>420</v>
      </c>
      <c r="F783">
        <v>214.21</v>
      </c>
      <c r="G783">
        <v>1071.05</v>
      </c>
      <c r="I783">
        <v>1285.26</v>
      </c>
      <c r="J783" t="s">
        <v>386</v>
      </c>
      <c r="K783">
        <v>856.84</v>
      </c>
      <c r="L783">
        <v>214.20999999999992</v>
      </c>
    </row>
    <row r="784" spans="1:12" x14ac:dyDescent="0.25">
      <c r="A784">
        <v>408050110</v>
      </c>
      <c r="B784" t="s">
        <v>1115</v>
      </c>
      <c r="C784" t="s">
        <v>402</v>
      </c>
      <c r="D784" t="s">
        <v>420</v>
      </c>
      <c r="F784">
        <v>1602.18</v>
      </c>
      <c r="G784">
        <v>1602.18</v>
      </c>
      <c r="I784">
        <v>3204.36</v>
      </c>
      <c r="J784" t="s">
        <v>386</v>
      </c>
      <c r="K784">
        <v>6408.72</v>
      </c>
      <c r="L784">
        <v>0</v>
      </c>
    </row>
    <row r="785" spans="1:12" x14ac:dyDescent="0.25">
      <c r="A785">
        <v>408060085</v>
      </c>
      <c r="B785" t="s">
        <v>1116</v>
      </c>
      <c r="C785" t="s">
        <v>402</v>
      </c>
      <c r="D785" t="s">
        <v>420</v>
      </c>
      <c r="F785">
        <v>213.63</v>
      </c>
      <c r="G785">
        <v>1068.1500000000001</v>
      </c>
      <c r="I785">
        <v>1281.78</v>
      </c>
      <c r="J785" t="s">
        <v>386</v>
      </c>
      <c r="K785">
        <v>854.52</v>
      </c>
      <c r="L785">
        <v>213.63000000000011</v>
      </c>
    </row>
    <row r="786" spans="1:12" x14ac:dyDescent="0.25">
      <c r="A786">
        <v>408060450</v>
      </c>
      <c r="B786" t="s">
        <v>1117</v>
      </c>
      <c r="C786" t="s">
        <v>402</v>
      </c>
      <c r="D786" t="s">
        <v>420</v>
      </c>
      <c r="F786">
        <v>205.91</v>
      </c>
      <c r="G786">
        <v>1029.55</v>
      </c>
      <c r="I786">
        <v>1235.46</v>
      </c>
      <c r="J786" t="s">
        <v>386</v>
      </c>
      <c r="K786">
        <v>823.64</v>
      </c>
      <c r="L786">
        <v>205.90999999999997</v>
      </c>
    </row>
    <row r="787" spans="1:12" x14ac:dyDescent="0.25">
      <c r="A787">
        <v>408050349</v>
      </c>
      <c r="B787" t="s">
        <v>1118</v>
      </c>
      <c r="C787" t="s">
        <v>402</v>
      </c>
      <c r="D787" t="s">
        <v>420</v>
      </c>
      <c r="F787">
        <v>344.52</v>
      </c>
      <c r="G787">
        <v>1033.56</v>
      </c>
      <c r="I787">
        <v>1378.08</v>
      </c>
      <c r="J787" t="s">
        <v>386</v>
      </c>
      <c r="K787">
        <v>1378.08</v>
      </c>
      <c r="L787">
        <v>0</v>
      </c>
    </row>
    <row r="788" spans="1:12" x14ac:dyDescent="0.25">
      <c r="A788">
        <v>408010037</v>
      </c>
      <c r="B788" t="s">
        <v>1119</v>
      </c>
      <c r="C788" t="s">
        <v>402</v>
      </c>
      <c r="D788" t="s">
        <v>420</v>
      </c>
      <c r="F788">
        <v>592.14</v>
      </c>
      <c r="G788">
        <v>1184.28</v>
      </c>
      <c r="I788">
        <v>1776.42</v>
      </c>
      <c r="J788" t="s">
        <v>313</v>
      </c>
      <c r="K788">
        <v>2368.56</v>
      </c>
      <c r="L788">
        <v>0</v>
      </c>
    </row>
    <row r="789" spans="1:12" x14ac:dyDescent="0.25">
      <c r="A789">
        <v>408050870</v>
      </c>
      <c r="B789" t="s">
        <v>1120</v>
      </c>
      <c r="C789" t="s">
        <v>402</v>
      </c>
      <c r="D789" t="s">
        <v>420</v>
      </c>
      <c r="F789">
        <v>598.61</v>
      </c>
      <c r="G789">
        <v>1197.22</v>
      </c>
      <c r="I789">
        <v>1795.83</v>
      </c>
      <c r="J789" t="s">
        <v>386</v>
      </c>
      <c r="K789">
        <v>2394.44</v>
      </c>
      <c r="L789">
        <v>0</v>
      </c>
    </row>
    <row r="790" spans="1:12" x14ac:dyDescent="0.25">
      <c r="A790">
        <v>408030259</v>
      </c>
      <c r="B790" t="s">
        <v>1121</v>
      </c>
      <c r="C790" t="s">
        <v>402</v>
      </c>
      <c r="D790" t="s">
        <v>420</v>
      </c>
      <c r="F790">
        <v>2781.7</v>
      </c>
      <c r="G790">
        <v>5563.4</v>
      </c>
      <c r="I790">
        <v>8345.1</v>
      </c>
      <c r="J790" t="s">
        <v>313</v>
      </c>
      <c r="K790">
        <v>11126.8</v>
      </c>
      <c r="L790">
        <v>0</v>
      </c>
    </row>
    <row r="791" spans="1:12" x14ac:dyDescent="0.25">
      <c r="A791">
        <v>408060468</v>
      </c>
      <c r="B791" t="s">
        <v>1122</v>
      </c>
      <c r="C791" t="s">
        <v>402</v>
      </c>
      <c r="D791" t="s">
        <v>420</v>
      </c>
      <c r="F791">
        <v>208.94</v>
      </c>
      <c r="G791">
        <v>1044.7</v>
      </c>
      <c r="I791">
        <v>1253.6400000000001</v>
      </c>
      <c r="J791" t="s">
        <v>386</v>
      </c>
      <c r="K791">
        <v>835.76</v>
      </c>
      <c r="L791">
        <v>208.94000000000005</v>
      </c>
    </row>
    <row r="792" spans="1:12" x14ac:dyDescent="0.25">
      <c r="A792">
        <v>408050390</v>
      </c>
      <c r="B792" t="s">
        <v>1123</v>
      </c>
      <c r="C792" t="s">
        <v>402</v>
      </c>
      <c r="D792" t="s">
        <v>420</v>
      </c>
      <c r="F792">
        <v>498.16</v>
      </c>
      <c r="G792">
        <v>996.32</v>
      </c>
      <c r="I792">
        <v>1494.48</v>
      </c>
      <c r="J792" t="s">
        <v>386</v>
      </c>
      <c r="K792">
        <v>1992.64</v>
      </c>
      <c r="L792">
        <v>0</v>
      </c>
    </row>
    <row r="793" spans="1:12" x14ac:dyDescent="0.25">
      <c r="A793">
        <v>408060573</v>
      </c>
      <c r="B793" t="s">
        <v>1124</v>
      </c>
      <c r="C793" t="s">
        <v>402</v>
      </c>
      <c r="D793" t="s">
        <v>420</v>
      </c>
      <c r="F793">
        <v>268.41000000000003</v>
      </c>
      <c r="G793">
        <v>1073.6400000000001</v>
      </c>
      <c r="I793">
        <v>1342.05</v>
      </c>
      <c r="J793" t="s">
        <v>386</v>
      </c>
      <c r="K793">
        <v>1073.6400000000001</v>
      </c>
      <c r="L793">
        <v>0</v>
      </c>
    </row>
    <row r="794" spans="1:12" x14ac:dyDescent="0.25">
      <c r="A794">
        <v>408030232</v>
      </c>
      <c r="B794" t="s">
        <v>1125</v>
      </c>
      <c r="C794" t="s">
        <v>402</v>
      </c>
      <c r="D794" t="s">
        <v>420</v>
      </c>
      <c r="F794">
        <v>1722.29</v>
      </c>
      <c r="G794">
        <v>3444.58</v>
      </c>
      <c r="I794">
        <v>5166.87</v>
      </c>
      <c r="J794" t="s">
        <v>313</v>
      </c>
      <c r="K794">
        <v>6889.16</v>
      </c>
      <c r="L794">
        <v>0</v>
      </c>
    </row>
    <row r="795" spans="1:12" x14ac:dyDescent="0.25">
      <c r="A795">
        <v>408060077</v>
      </c>
      <c r="B795" t="s">
        <v>1126</v>
      </c>
      <c r="C795" t="s">
        <v>402</v>
      </c>
      <c r="D795" t="s">
        <v>420</v>
      </c>
      <c r="F795">
        <v>268.41000000000003</v>
      </c>
      <c r="G795">
        <v>1073.6400000000001</v>
      </c>
      <c r="I795">
        <v>1342.05</v>
      </c>
      <c r="J795" t="s">
        <v>386</v>
      </c>
      <c r="K795">
        <v>1073.6400000000001</v>
      </c>
      <c r="L795">
        <v>0</v>
      </c>
    </row>
    <row r="796" spans="1:12" x14ac:dyDescent="0.25">
      <c r="A796">
        <v>408060069</v>
      </c>
      <c r="B796" t="s">
        <v>1127</v>
      </c>
      <c r="C796" t="s">
        <v>402</v>
      </c>
      <c r="D796" t="s">
        <v>420</v>
      </c>
      <c r="F796">
        <v>1104.3800000000001</v>
      </c>
      <c r="G796">
        <v>2208.7600000000002</v>
      </c>
      <c r="I796">
        <v>3313.14</v>
      </c>
      <c r="J796" t="s">
        <v>386</v>
      </c>
      <c r="K796">
        <v>4417.5200000000004</v>
      </c>
      <c r="L796">
        <v>0</v>
      </c>
    </row>
    <row r="797" spans="1:12" x14ac:dyDescent="0.25">
      <c r="A797">
        <v>408050047</v>
      </c>
      <c r="B797" t="s">
        <v>1128</v>
      </c>
      <c r="C797" t="s">
        <v>402</v>
      </c>
      <c r="D797" t="s">
        <v>420</v>
      </c>
      <c r="F797">
        <v>1602.18</v>
      </c>
      <c r="G797">
        <v>3204.36</v>
      </c>
      <c r="I797">
        <v>4806.54</v>
      </c>
      <c r="J797" t="s">
        <v>313</v>
      </c>
      <c r="K797">
        <v>6408.72</v>
      </c>
      <c r="L797">
        <v>0</v>
      </c>
    </row>
    <row r="798" spans="1:12" x14ac:dyDescent="0.25">
      <c r="A798">
        <v>408050667</v>
      </c>
      <c r="B798" t="s">
        <v>1129</v>
      </c>
      <c r="C798" t="s">
        <v>402</v>
      </c>
      <c r="D798" t="s">
        <v>420</v>
      </c>
      <c r="F798">
        <v>473.83</v>
      </c>
      <c r="G798">
        <v>947.66</v>
      </c>
      <c r="I798">
        <v>1421.49</v>
      </c>
      <c r="J798" t="s">
        <v>386</v>
      </c>
      <c r="K798">
        <v>1895.32</v>
      </c>
      <c r="L798">
        <v>0</v>
      </c>
    </row>
    <row r="799" spans="1:12" x14ac:dyDescent="0.25">
      <c r="A799">
        <v>408040068</v>
      </c>
      <c r="B799" t="s">
        <v>1130</v>
      </c>
      <c r="C799" t="s">
        <v>402</v>
      </c>
      <c r="D799" t="s">
        <v>420</v>
      </c>
      <c r="F799">
        <v>1916.09</v>
      </c>
      <c r="G799">
        <v>3832.18</v>
      </c>
      <c r="I799">
        <v>5748.27</v>
      </c>
      <c r="J799" t="s">
        <v>313</v>
      </c>
      <c r="K799">
        <v>7664.36</v>
      </c>
      <c r="L799">
        <v>0</v>
      </c>
    </row>
    <row r="800" spans="1:12" x14ac:dyDescent="0.25">
      <c r="A800">
        <v>408020130</v>
      </c>
      <c r="B800" t="s">
        <v>1131</v>
      </c>
      <c r="C800" t="s">
        <v>402</v>
      </c>
      <c r="D800" t="s">
        <v>420</v>
      </c>
      <c r="F800">
        <v>241.43</v>
      </c>
      <c r="G800">
        <v>965.72</v>
      </c>
      <c r="I800">
        <v>1207.1500000000001</v>
      </c>
      <c r="J800" t="s">
        <v>386</v>
      </c>
      <c r="K800">
        <v>965.72</v>
      </c>
      <c r="L800">
        <v>0</v>
      </c>
    </row>
    <row r="801" spans="1:12" x14ac:dyDescent="0.25">
      <c r="A801">
        <v>408060433</v>
      </c>
      <c r="B801" t="s">
        <v>1132</v>
      </c>
      <c r="C801" t="s">
        <v>402</v>
      </c>
      <c r="D801" t="s">
        <v>420</v>
      </c>
      <c r="F801">
        <v>204.09</v>
      </c>
      <c r="G801">
        <v>1020.45</v>
      </c>
      <c r="I801">
        <v>1224.54</v>
      </c>
      <c r="J801" t="s">
        <v>386</v>
      </c>
      <c r="K801">
        <v>816.36</v>
      </c>
      <c r="L801">
        <v>204.09000000000003</v>
      </c>
    </row>
    <row r="802" spans="1:12" x14ac:dyDescent="0.25">
      <c r="A802">
        <v>408050730</v>
      </c>
      <c r="B802" t="s">
        <v>1133</v>
      </c>
      <c r="C802" t="s">
        <v>402</v>
      </c>
      <c r="D802" t="s">
        <v>420</v>
      </c>
      <c r="F802">
        <v>268.42</v>
      </c>
      <c r="G802">
        <v>1073.68</v>
      </c>
      <c r="I802">
        <v>1342.1</v>
      </c>
      <c r="J802" t="s">
        <v>386</v>
      </c>
      <c r="K802">
        <v>1073.68</v>
      </c>
      <c r="L802">
        <v>0</v>
      </c>
    </row>
    <row r="803" spans="1:12" x14ac:dyDescent="0.25">
      <c r="A803">
        <v>408060590</v>
      </c>
      <c r="B803" t="s">
        <v>1134</v>
      </c>
      <c r="C803" t="s">
        <v>402</v>
      </c>
      <c r="D803" t="s">
        <v>420</v>
      </c>
      <c r="F803">
        <v>555.83000000000004</v>
      </c>
      <c r="G803">
        <v>1111.6600000000001</v>
      </c>
      <c r="I803">
        <v>1667.49</v>
      </c>
      <c r="J803" t="s">
        <v>386</v>
      </c>
      <c r="K803">
        <v>2223.3200000000002</v>
      </c>
      <c r="L803">
        <v>0</v>
      </c>
    </row>
    <row r="804" spans="1:12" x14ac:dyDescent="0.25">
      <c r="A804">
        <v>408010045</v>
      </c>
      <c r="B804" t="s">
        <v>1135</v>
      </c>
      <c r="C804" t="s">
        <v>402</v>
      </c>
      <c r="D804" t="s">
        <v>420</v>
      </c>
      <c r="F804">
        <v>613.35</v>
      </c>
      <c r="G804">
        <v>1226.7</v>
      </c>
      <c r="I804">
        <v>1840.05</v>
      </c>
      <c r="J804" t="s">
        <v>386</v>
      </c>
      <c r="K804">
        <v>2453.4</v>
      </c>
      <c r="L804">
        <v>0</v>
      </c>
    </row>
    <row r="805" spans="1:12" x14ac:dyDescent="0.25">
      <c r="A805">
        <v>408060484</v>
      </c>
      <c r="B805" t="s">
        <v>1136</v>
      </c>
      <c r="C805" t="s">
        <v>402</v>
      </c>
      <c r="D805" t="s">
        <v>420</v>
      </c>
      <c r="F805">
        <v>421.3</v>
      </c>
      <c r="G805">
        <v>1263.9000000000001</v>
      </c>
      <c r="I805">
        <v>1685.2</v>
      </c>
      <c r="J805" t="s">
        <v>386</v>
      </c>
      <c r="K805">
        <v>1685.2</v>
      </c>
      <c r="L805">
        <v>0</v>
      </c>
    </row>
    <row r="806" spans="1:12" x14ac:dyDescent="0.25">
      <c r="A806">
        <v>408060239</v>
      </c>
      <c r="B806" t="s">
        <v>1137</v>
      </c>
      <c r="C806" t="s">
        <v>402</v>
      </c>
      <c r="D806" t="s">
        <v>420</v>
      </c>
      <c r="F806">
        <v>2263.54</v>
      </c>
      <c r="G806">
        <v>4527.08</v>
      </c>
      <c r="I806">
        <v>6790.62</v>
      </c>
      <c r="J806" t="s">
        <v>313</v>
      </c>
      <c r="K806">
        <v>9054.16</v>
      </c>
      <c r="L806">
        <v>0</v>
      </c>
    </row>
    <row r="807" spans="1:12" x14ac:dyDescent="0.25">
      <c r="A807">
        <v>408030321</v>
      </c>
      <c r="B807" t="s">
        <v>1138</v>
      </c>
      <c r="C807" t="s">
        <v>402</v>
      </c>
      <c r="D807" t="s">
        <v>420</v>
      </c>
      <c r="F807">
        <v>2781.7</v>
      </c>
      <c r="G807">
        <v>5563.4</v>
      </c>
      <c r="I807">
        <v>8345.1</v>
      </c>
      <c r="J807" t="s">
        <v>313</v>
      </c>
      <c r="K807">
        <v>11126.8</v>
      </c>
      <c r="L807">
        <v>0</v>
      </c>
    </row>
    <row r="808" spans="1:12" x14ac:dyDescent="0.25">
      <c r="A808">
        <v>408060344</v>
      </c>
      <c r="B808" t="s">
        <v>1139</v>
      </c>
      <c r="C808" t="s">
        <v>402</v>
      </c>
      <c r="D808" t="s">
        <v>420</v>
      </c>
      <c r="F808">
        <v>151.66999999999999</v>
      </c>
      <c r="G808">
        <v>910.02</v>
      </c>
      <c r="I808">
        <v>1061.69</v>
      </c>
      <c r="J808" t="s">
        <v>386</v>
      </c>
      <c r="K808">
        <v>606.67999999999995</v>
      </c>
      <c r="L808">
        <v>303.34000000000003</v>
      </c>
    </row>
    <row r="809" spans="1:12" x14ac:dyDescent="0.25">
      <c r="A809">
        <v>408030615</v>
      </c>
      <c r="B809" t="s">
        <v>1140</v>
      </c>
      <c r="C809" t="s">
        <v>402</v>
      </c>
      <c r="D809" t="s">
        <v>420</v>
      </c>
      <c r="F809">
        <v>1928.11</v>
      </c>
      <c r="G809">
        <v>3856.22</v>
      </c>
      <c r="I809">
        <v>5784.33</v>
      </c>
      <c r="J809" t="s">
        <v>313</v>
      </c>
      <c r="K809">
        <v>7712.44</v>
      </c>
      <c r="L809">
        <v>0</v>
      </c>
    </row>
    <row r="810" spans="1:12" x14ac:dyDescent="0.25">
      <c r="A810">
        <v>408050373</v>
      </c>
      <c r="B810" t="s">
        <v>1141</v>
      </c>
      <c r="C810" t="s">
        <v>402</v>
      </c>
      <c r="D810" t="s">
        <v>420</v>
      </c>
      <c r="F810">
        <v>243.81</v>
      </c>
      <c r="G810">
        <v>975.24</v>
      </c>
      <c r="I810">
        <v>1219.05</v>
      </c>
      <c r="J810" t="s">
        <v>386</v>
      </c>
      <c r="K810">
        <v>975.24</v>
      </c>
      <c r="L810">
        <v>0</v>
      </c>
    </row>
    <row r="811" spans="1:12" x14ac:dyDescent="0.25">
      <c r="A811">
        <v>408060336</v>
      </c>
      <c r="B811" t="s">
        <v>1142</v>
      </c>
      <c r="C811" t="s">
        <v>402</v>
      </c>
      <c r="D811" t="s">
        <v>420</v>
      </c>
      <c r="F811">
        <v>140.33000000000001</v>
      </c>
      <c r="G811">
        <v>982.31</v>
      </c>
      <c r="I811">
        <v>1122.6400000000001</v>
      </c>
      <c r="J811" t="s">
        <v>386</v>
      </c>
      <c r="K811">
        <v>561.32000000000005</v>
      </c>
      <c r="L811">
        <v>420.9899999999999</v>
      </c>
    </row>
    <row r="812" spans="1:12" x14ac:dyDescent="0.25">
      <c r="A812">
        <v>408030542</v>
      </c>
      <c r="B812" t="s">
        <v>1143</v>
      </c>
      <c r="C812" t="s">
        <v>402</v>
      </c>
      <c r="D812" t="s">
        <v>420</v>
      </c>
      <c r="F812">
        <v>1083.6300000000001</v>
      </c>
      <c r="G812">
        <v>1083.6300000000001</v>
      </c>
      <c r="I812">
        <v>2167.2600000000002</v>
      </c>
      <c r="J812" t="s">
        <v>386</v>
      </c>
      <c r="K812">
        <v>4334.5200000000004</v>
      </c>
      <c r="L812">
        <v>0</v>
      </c>
    </row>
    <row r="813" spans="1:12" x14ac:dyDescent="0.25">
      <c r="A813">
        <v>408050071</v>
      </c>
      <c r="B813" t="s">
        <v>1144</v>
      </c>
      <c r="C813" t="s">
        <v>402</v>
      </c>
      <c r="D813" t="s">
        <v>420</v>
      </c>
      <c r="F813">
        <v>1154.8399999999999</v>
      </c>
      <c r="G813">
        <v>2309.6799999999998</v>
      </c>
      <c r="I813">
        <v>3464.52</v>
      </c>
      <c r="J813" t="s">
        <v>313</v>
      </c>
      <c r="K813">
        <v>4619.3599999999997</v>
      </c>
      <c r="L813">
        <v>0</v>
      </c>
    </row>
    <row r="814" spans="1:12" x14ac:dyDescent="0.25">
      <c r="A814">
        <v>408060131</v>
      </c>
      <c r="B814" t="s">
        <v>1145</v>
      </c>
      <c r="C814" t="s">
        <v>402</v>
      </c>
      <c r="D814" t="s">
        <v>420</v>
      </c>
      <c r="F814">
        <v>142.06</v>
      </c>
      <c r="G814">
        <v>994.42</v>
      </c>
      <c r="I814">
        <v>1136.48</v>
      </c>
      <c r="J814" t="s">
        <v>386</v>
      </c>
      <c r="K814">
        <v>568.24</v>
      </c>
      <c r="L814">
        <v>426.17999999999995</v>
      </c>
    </row>
    <row r="815" spans="1:12" x14ac:dyDescent="0.25">
      <c r="A815">
        <v>408050829</v>
      </c>
      <c r="B815" t="s">
        <v>1146</v>
      </c>
      <c r="C815" t="s">
        <v>402</v>
      </c>
      <c r="D815" t="s">
        <v>420</v>
      </c>
      <c r="F815">
        <v>268.41000000000003</v>
      </c>
      <c r="G815">
        <v>1073.6400000000001</v>
      </c>
      <c r="I815">
        <v>1342.05</v>
      </c>
      <c r="J815" t="s">
        <v>386</v>
      </c>
      <c r="K815">
        <v>1073.6400000000001</v>
      </c>
      <c r="L815">
        <v>0</v>
      </c>
    </row>
    <row r="816" spans="1:12" x14ac:dyDescent="0.25">
      <c r="A816">
        <v>408050900</v>
      </c>
      <c r="B816" t="s">
        <v>1147</v>
      </c>
      <c r="C816" t="s">
        <v>402</v>
      </c>
      <c r="D816" t="s">
        <v>420</v>
      </c>
      <c r="F816">
        <v>268.42</v>
      </c>
      <c r="G816">
        <v>1073.68</v>
      </c>
      <c r="I816">
        <v>1342.1</v>
      </c>
      <c r="J816" t="s">
        <v>386</v>
      </c>
      <c r="K816">
        <v>1073.68</v>
      </c>
      <c r="L816">
        <v>0</v>
      </c>
    </row>
    <row r="817" spans="1:12" x14ac:dyDescent="0.25">
      <c r="A817">
        <v>408050837</v>
      </c>
      <c r="B817" t="s">
        <v>1148</v>
      </c>
      <c r="C817" t="s">
        <v>402</v>
      </c>
      <c r="D817" t="s">
        <v>420</v>
      </c>
      <c r="F817">
        <v>759.42</v>
      </c>
      <c r="G817">
        <v>1518.84</v>
      </c>
      <c r="I817">
        <v>2278.2600000000002</v>
      </c>
      <c r="J817" t="s">
        <v>386</v>
      </c>
      <c r="K817">
        <v>3037.68</v>
      </c>
      <c r="L817">
        <v>0</v>
      </c>
    </row>
    <row r="818" spans="1:12" x14ac:dyDescent="0.25">
      <c r="A818">
        <v>408030879</v>
      </c>
      <c r="B818" t="s">
        <v>1149</v>
      </c>
      <c r="C818" t="s">
        <v>402</v>
      </c>
      <c r="D818" t="s">
        <v>420</v>
      </c>
      <c r="F818">
        <v>2640.73</v>
      </c>
      <c r="G818">
        <v>5281.46</v>
      </c>
      <c r="I818">
        <v>7922.19</v>
      </c>
      <c r="J818" t="s">
        <v>313</v>
      </c>
      <c r="K818">
        <v>10562.92</v>
      </c>
      <c r="L818">
        <v>0</v>
      </c>
    </row>
    <row r="819" spans="1:12" x14ac:dyDescent="0.25">
      <c r="A819">
        <v>408030313</v>
      </c>
      <c r="B819" t="s">
        <v>1150</v>
      </c>
      <c r="C819" t="s">
        <v>402</v>
      </c>
      <c r="D819" t="s">
        <v>420</v>
      </c>
      <c r="F819">
        <v>2781.7</v>
      </c>
      <c r="G819">
        <v>5563.4</v>
      </c>
      <c r="I819">
        <v>8345.1</v>
      </c>
      <c r="J819" t="s">
        <v>313</v>
      </c>
      <c r="K819">
        <v>11126.8</v>
      </c>
      <c r="L819">
        <v>0</v>
      </c>
    </row>
    <row r="820" spans="1:12" x14ac:dyDescent="0.25">
      <c r="A820">
        <v>408060697</v>
      </c>
      <c r="B820" t="s">
        <v>1151</v>
      </c>
      <c r="C820" t="s">
        <v>402</v>
      </c>
      <c r="D820" t="s">
        <v>420</v>
      </c>
      <c r="F820">
        <v>269.56</v>
      </c>
      <c r="G820">
        <v>539.12</v>
      </c>
      <c r="I820">
        <v>808.68</v>
      </c>
      <c r="J820" t="s">
        <v>313</v>
      </c>
      <c r="K820">
        <v>1078.24</v>
      </c>
      <c r="L820">
        <v>0</v>
      </c>
    </row>
    <row r="821" spans="1:12" x14ac:dyDescent="0.25">
      <c r="A821">
        <v>408060328</v>
      </c>
      <c r="B821" t="s">
        <v>1152</v>
      </c>
      <c r="C821" t="s">
        <v>402</v>
      </c>
      <c r="D821" t="s">
        <v>420</v>
      </c>
      <c r="F821">
        <v>139.07</v>
      </c>
      <c r="G821">
        <v>973.49</v>
      </c>
      <c r="I821">
        <v>1112.56</v>
      </c>
      <c r="J821" t="s">
        <v>386</v>
      </c>
      <c r="K821">
        <v>556.28</v>
      </c>
      <c r="L821">
        <v>417.21000000000004</v>
      </c>
    </row>
    <row r="822" spans="1:12" x14ac:dyDescent="0.25">
      <c r="A822">
        <v>408030534</v>
      </c>
      <c r="B822" t="s">
        <v>1153</v>
      </c>
      <c r="C822" t="s">
        <v>402</v>
      </c>
      <c r="D822" t="s">
        <v>420</v>
      </c>
      <c r="F822">
        <v>1178.8599999999999</v>
      </c>
      <c r="G822">
        <v>1178.8599999999999</v>
      </c>
      <c r="I822">
        <v>2357.7199999999998</v>
      </c>
      <c r="J822" t="s">
        <v>386</v>
      </c>
      <c r="K822">
        <v>4715.4399999999996</v>
      </c>
      <c r="L822">
        <v>0</v>
      </c>
    </row>
    <row r="823" spans="1:12" x14ac:dyDescent="0.25">
      <c r="A823">
        <v>408010100</v>
      </c>
      <c r="B823" t="s">
        <v>1154</v>
      </c>
      <c r="C823" t="s">
        <v>402</v>
      </c>
      <c r="D823" t="s">
        <v>420</v>
      </c>
      <c r="F823">
        <v>297.12</v>
      </c>
      <c r="G823">
        <v>1188.48</v>
      </c>
      <c r="I823">
        <v>1485.6</v>
      </c>
      <c r="J823" t="s">
        <v>386</v>
      </c>
      <c r="K823">
        <v>1188.48</v>
      </c>
      <c r="L823">
        <v>0</v>
      </c>
    </row>
    <row r="824" spans="1:12" x14ac:dyDescent="0.25">
      <c r="A824">
        <v>408060387</v>
      </c>
      <c r="B824" t="s">
        <v>1155</v>
      </c>
      <c r="C824" t="s">
        <v>402</v>
      </c>
      <c r="D824" t="s">
        <v>420</v>
      </c>
      <c r="F824">
        <v>759.42</v>
      </c>
      <c r="G824">
        <v>1518.84</v>
      </c>
      <c r="I824">
        <v>2278.2600000000002</v>
      </c>
      <c r="J824" t="s">
        <v>386</v>
      </c>
      <c r="K824">
        <v>3037.68</v>
      </c>
      <c r="L824">
        <v>0</v>
      </c>
    </row>
    <row r="825" spans="1:12" x14ac:dyDescent="0.25">
      <c r="A825">
        <v>408030429</v>
      </c>
      <c r="B825" t="s">
        <v>1156</v>
      </c>
      <c r="C825" t="s">
        <v>402</v>
      </c>
      <c r="D825" t="s">
        <v>420</v>
      </c>
      <c r="F825">
        <v>1720.27</v>
      </c>
      <c r="G825">
        <v>3440.54</v>
      </c>
      <c r="I825">
        <v>5160.8100000000004</v>
      </c>
      <c r="J825" t="s">
        <v>313</v>
      </c>
      <c r="K825">
        <v>6881.08</v>
      </c>
      <c r="L825">
        <v>0</v>
      </c>
    </row>
    <row r="826" spans="1:12" x14ac:dyDescent="0.25">
      <c r="A826">
        <v>408020610</v>
      </c>
      <c r="B826" t="s">
        <v>1157</v>
      </c>
      <c r="C826" t="s">
        <v>402</v>
      </c>
      <c r="D826" t="s">
        <v>420</v>
      </c>
      <c r="F826">
        <v>258.26</v>
      </c>
      <c r="G826">
        <v>1033.04</v>
      </c>
      <c r="I826">
        <v>1291.3</v>
      </c>
      <c r="J826" t="s">
        <v>386</v>
      </c>
      <c r="K826">
        <v>1033.04</v>
      </c>
      <c r="L826">
        <v>0</v>
      </c>
    </row>
    <row r="827" spans="1:12" x14ac:dyDescent="0.25">
      <c r="A827">
        <v>408050780</v>
      </c>
      <c r="B827" t="s">
        <v>1158</v>
      </c>
      <c r="C827" t="s">
        <v>402</v>
      </c>
      <c r="D827" t="s">
        <v>420</v>
      </c>
      <c r="F827">
        <v>298.41000000000003</v>
      </c>
      <c r="G827">
        <v>1193.6400000000001</v>
      </c>
      <c r="I827">
        <v>1492.05</v>
      </c>
      <c r="J827" t="s">
        <v>386</v>
      </c>
      <c r="K827">
        <v>1193.6400000000001</v>
      </c>
      <c r="L827">
        <v>0</v>
      </c>
    </row>
    <row r="828" spans="1:12" x14ac:dyDescent="0.25">
      <c r="A828">
        <v>408060271</v>
      </c>
      <c r="B828" t="s">
        <v>1159</v>
      </c>
      <c r="C828" t="s">
        <v>402</v>
      </c>
      <c r="D828" t="s">
        <v>420</v>
      </c>
      <c r="F828">
        <v>1089.98</v>
      </c>
      <c r="G828">
        <v>2179.96</v>
      </c>
      <c r="I828">
        <v>3269.94</v>
      </c>
      <c r="J828" t="s">
        <v>313</v>
      </c>
      <c r="K828">
        <v>4359.92</v>
      </c>
      <c r="L828">
        <v>0</v>
      </c>
    </row>
    <row r="829" spans="1:12" x14ac:dyDescent="0.25">
      <c r="A829">
        <v>408030100</v>
      </c>
      <c r="B829" t="s">
        <v>1160</v>
      </c>
      <c r="C829" t="s">
        <v>402</v>
      </c>
      <c r="D829" t="s">
        <v>420</v>
      </c>
      <c r="F829">
        <v>2781.7</v>
      </c>
      <c r="G829">
        <v>5563.4</v>
      </c>
      <c r="I829">
        <v>8345.1</v>
      </c>
      <c r="J829" t="s">
        <v>313</v>
      </c>
      <c r="K829">
        <v>11126.8</v>
      </c>
      <c r="L829">
        <v>0</v>
      </c>
    </row>
    <row r="830" spans="1:12" x14ac:dyDescent="0.25">
      <c r="A830">
        <v>408050772</v>
      </c>
      <c r="B830" t="s">
        <v>1161</v>
      </c>
      <c r="C830" t="s">
        <v>402</v>
      </c>
      <c r="D830" t="s">
        <v>420</v>
      </c>
      <c r="F830">
        <v>344.52</v>
      </c>
      <c r="G830">
        <v>689.04</v>
      </c>
      <c r="I830">
        <v>1033.56</v>
      </c>
      <c r="J830" t="s">
        <v>313</v>
      </c>
      <c r="K830">
        <v>1378.08</v>
      </c>
      <c r="L830">
        <v>0</v>
      </c>
    </row>
    <row r="831" spans="1:12" x14ac:dyDescent="0.25">
      <c r="A831">
        <v>408010118</v>
      </c>
      <c r="B831" t="s">
        <v>1162</v>
      </c>
      <c r="C831" t="s">
        <v>402</v>
      </c>
      <c r="D831" t="s">
        <v>420</v>
      </c>
      <c r="F831">
        <v>284.27</v>
      </c>
      <c r="G831">
        <v>1137.08</v>
      </c>
      <c r="I831">
        <v>1421.35</v>
      </c>
      <c r="J831" t="s">
        <v>386</v>
      </c>
      <c r="K831">
        <v>1137.08</v>
      </c>
      <c r="L831">
        <v>0</v>
      </c>
    </row>
    <row r="832" spans="1:12" x14ac:dyDescent="0.25">
      <c r="A832">
        <v>408020580</v>
      </c>
      <c r="B832" t="s">
        <v>1163</v>
      </c>
      <c r="C832" t="s">
        <v>402</v>
      </c>
      <c r="D832" t="s">
        <v>420</v>
      </c>
      <c r="F832">
        <v>444.08</v>
      </c>
      <c r="G832">
        <v>1332.24</v>
      </c>
      <c r="I832">
        <v>1776.32</v>
      </c>
      <c r="J832" t="s">
        <v>386</v>
      </c>
      <c r="K832">
        <v>1776.32</v>
      </c>
      <c r="L832">
        <v>0</v>
      </c>
    </row>
    <row r="833" spans="1:12" x14ac:dyDescent="0.25">
      <c r="A833">
        <v>408040130</v>
      </c>
      <c r="B833" t="s">
        <v>1164</v>
      </c>
      <c r="C833" t="s">
        <v>402</v>
      </c>
      <c r="D833" t="s">
        <v>420</v>
      </c>
      <c r="F833">
        <v>759.42</v>
      </c>
      <c r="G833">
        <v>1518.84</v>
      </c>
      <c r="I833">
        <v>2278.2600000000002</v>
      </c>
      <c r="J833" t="s">
        <v>386</v>
      </c>
      <c r="K833">
        <v>3037.68</v>
      </c>
      <c r="L833">
        <v>0</v>
      </c>
    </row>
    <row r="834" spans="1:12" x14ac:dyDescent="0.25">
      <c r="A834">
        <v>408030445</v>
      </c>
      <c r="B834" t="s">
        <v>1165</v>
      </c>
      <c r="C834" t="s">
        <v>402</v>
      </c>
      <c r="D834" t="s">
        <v>420</v>
      </c>
      <c r="F834">
        <v>1726.52</v>
      </c>
      <c r="G834">
        <v>1726.52</v>
      </c>
      <c r="I834">
        <v>3453.04</v>
      </c>
      <c r="J834" t="s">
        <v>386</v>
      </c>
      <c r="K834">
        <v>6906.08</v>
      </c>
      <c r="L834">
        <v>0</v>
      </c>
    </row>
    <row r="835" spans="1:12" x14ac:dyDescent="0.25">
      <c r="A835">
        <v>408020598</v>
      </c>
      <c r="B835" t="s">
        <v>1166</v>
      </c>
      <c r="C835" t="s">
        <v>402</v>
      </c>
      <c r="D835" t="s">
        <v>420</v>
      </c>
      <c r="F835">
        <v>229.29</v>
      </c>
      <c r="G835">
        <v>917.16</v>
      </c>
      <c r="I835">
        <v>1146.45</v>
      </c>
      <c r="J835" t="s">
        <v>386</v>
      </c>
      <c r="K835">
        <v>917.16</v>
      </c>
      <c r="L835">
        <v>0</v>
      </c>
    </row>
    <row r="836" spans="1:12" x14ac:dyDescent="0.25">
      <c r="A836">
        <v>408020121</v>
      </c>
      <c r="B836" t="s">
        <v>1167</v>
      </c>
      <c r="C836" t="s">
        <v>402</v>
      </c>
      <c r="D836" t="s">
        <v>420</v>
      </c>
      <c r="F836">
        <v>205.53</v>
      </c>
      <c r="G836">
        <v>1027.6500000000001</v>
      </c>
      <c r="I836">
        <v>1233.18</v>
      </c>
      <c r="J836" t="s">
        <v>386</v>
      </c>
      <c r="K836">
        <v>822.12</v>
      </c>
      <c r="L836">
        <v>205.53000000000009</v>
      </c>
    </row>
    <row r="837" spans="1:12" x14ac:dyDescent="0.25">
      <c r="A837">
        <v>408050845</v>
      </c>
      <c r="B837" t="s">
        <v>1168</v>
      </c>
      <c r="C837" t="s">
        <v>402</v>
      </c>
      <c r="D837" t="s">
        <v>420</v>
      </c>
      <c r="F837">
        <v>397.15</v>
      </c>
      <c r="G837">
        <v>1191.45</v>
      </c>
      <c r="I837">
        <v>1588.6</v>
      </c>
      <c r="J837" t="s">
        <v>386</v>
      </c>
      <c r="K837">
        <v>1588.6</v>
      </c>
      <c r="L837">
        <v>0</v>
      </c>
    </row>
    <row r="838" spans="1:12" x14ac:dyDescent="0.25">
      <c r="A838">
        <v>408030020</v>
      </c>
      <c r="B838" t="s">
        <v>1169</v>
      </c>
      <c r="C838" t="s">
        <v>402</v>
      </c>
      <c r="D838" t="s">
        <v>420</v>
      </c>
      <c r="F838">
        <v>1576</v>
      </c>
      <c r="G838">
        <v>3152</v>
      </c>
      <c r="I838">
        <v>4728</v>
      </c>
      <c r="J838" t="s">
        <v>313</v>
      </c>
      <c r="K838">
        <v>6304</v>
      </c>
      <c r="L838">
        <v>0</v>
      </c>
    </row>
    <row r="839" spans="1:12" x14ac:dyDescent="0.25">
      <c r="A839">
        <v>408050403</v>
      </c>
      <c r="B839" t="s">
        <v>1170</v>
      </c>
      <c r="C839" t="s">
        <v>402</v>
      </c>
      <c r="D839" t="s">
        <v>420</v>
      </c>
      <c r="F839">
        <v>1602.18</v>
      </c>
      <c r="G839">
        <v>3204.36</v>
      </c>
      <c r="I839">
        <v>4806.54</v>
      </c>
      <c r="J839" t="s">
        <v>313</v>
      </c>
      <c r="K839">
        <v>6408.72</v>
      </c>
      <c r="L839">
        <v>0</v>
      </c>
    </row>
    <row r="840" spans="1:12" x14ac:dyDescent="0.25">
      <c r="A840">
        <v>408030739</v>
      </c>
      <c r="B840" t="s">
        <v>1171</v>
      </c>
      <c r="C840" t="s">
        <v>402</v>
      </c>
      <c r="D840" t="s">
        <v>420</v>
      </c>
      <c r="F840">
        <v>2970.15</v>
      </c>
      <c r="G840">
        <v>5940.3</v>
      </c>
      <c r="I840">
        <v>8910.4500000000007</v>
      </c>
      <c r="J840" t="s">
        <v>313</v>
      </c>
      <c r="K840">
        <v>11880.6</v>
      </c>
      <c r="L840">
        <v>0</v>
      </c>
    </row>
    <row r="841" spans="1:12" x14ac:dyDescent="0.25">
      <c r="A841">
        <v>408030810</v>
      </c>
      <c r="B841" t="s">
        <v>1172</v>
      </c>
      <c r="C841" t="s">
        <v>402</v>
      </c>
      <c r="D841" t="s">
        <v>420</v>
      </c>
      <c r="F841">
        <v>3781.53</v>
      </c>
      <c r="G841">
        <v>7563.06</v>
      </c>
      <c r="I841">
        <v>11344.59</v>
      </c>
      <c r="J841" t="s">
        <v>313</v>
      </c>
      <c r="K841">
        <v>15126.12</v>
      </c>
      <c r="L841">
        <v>0</v>
      </c>
    </row>
    <row r="842" spans="1:12" x14ac:dyDescent="0.25">
      <c r="A842">
        <v>408060417</v>
      </c>
      <c r="B842" t="s">
        <v>1173</v>
      </c>
      <c r="C842" t="s">
        <v>402</v>
      </c>
      <c r="D842" t="s">
        <v>420</v>
      </c>
      <c r="F842">
        <v>205.53</v>
      </c>
      <c r="G842">
        <v>1027.6500000000001</v>
      </c>
      <c r="I842">
        <v>1233.18</v>
      </c>
      <c r="J842" t="s">
        <v>386</v>
      </c>
      <c r="K842">
        <v>822.12</v>
      </c>
      <c r="L842">
        <v>205.53000000000009</v>
      </c>
    </row>
    <row r="843" spans="1:12" x14ac:dyDescent="0.25">
      <c r="A843">
        <v>408060700</v>
      </c>
      <c r="B843" t="s">
        <v>1174</v>
      </c>
      <c r="C843" t="s">
        <v>402</v>
      </c>
      <c r="D843" t="s">
        <v>420</v>
      </c>
      <c r="F843">
        <v>209.82</v>
      </c>
      <c r="G843">
        <v>1049.0999999999999</v>
      </c>
      <c r="I843">
        <v>1258.92</v>
      </c>
      <c r="J843" t="s">
        <v>386</v>
      </c>
      <c r="K843">
        <v>839.28</v>
      </c>
      <c r="L843">
        <v>209.81999999999994</v>
      </c>
    </row>
    <row r="844" spans="1:12" x14ac:dyDescent="0.25">
      <c r="A844">
        <v>408030437</v>
      </c>
      <c r="B844" t="s">
        <v>1175</v>
      </c>
      <c r="C844" t="s">
        <v>402</v>
      </c>
      <c r="D844" t="s">
        <v>420</v>
      </c>
      <c r="F844">
        <v>1343</v>
      </c>
      <c r="G844">
        <v>1343</v>
      </c>
      <c r="I844">
        <v>2686</v>
      </c>
      <c r="J844" t="s">
        <v>386</v>
      </c>
      <c r="K844">
        <v>5372</v>
      </c>
      <c r="L844">
        <v>0</v>
      </c>
    </row>
    <row r="845" spans="1:12" x14ac:dyDescent="0.25">
      <c r="A845">
        <v>408030461</v>
      </c>
      <c r="B845" t="s">
        <v>1176</v>
      </c>
      <c r="C845" t="s">
        <v>402</v>
      </c>
      <c r="D845" t="s">
        <v>420</v>
      </c>
      <c r="F845">
        <v>1706.27</v>
      </c>
      <c r="G845">
        <v>3412.54</v>
      </c>
      <c r="I845">
        <v>5118.8100000000004</v>
      </c>
      <c r="J845" t="s">
        <v>313</v>
      </c>
      <c r="K845">
        <v>6825.08</v>
      </c>
      <c r="L845">
        <v>0</v>
      </c>
    </row>
    <row r="846" spans="1:12" x14ac:dyDescent="0.25">
      <c r="A846">
        <v>408030836</v>
      </c>
      <c r="B846" t="s">
        <v>1177</v>
      </c>
      <c r="C846" t="s">
        <v>402</v>
      </c>
      <c r="D846" t="s">
        <v>420</v>
      </c>
      <c r="F846">
        <v>2640.73</v>
      </c>
      <c r="G846">
        <v>5281.46</v>
      </c>
      <c r="I846">
        <v>7922.19</v>
      </c>
      <c r="J846" t="s">
        <v>313</v>
      </c>
      <c r="K846">
        <v>10562.92</v>
      </c>
      <c r="L846">
        <v>0</v>
      </c>
    </row>
    <row r="847" spans="1:12" x14ac:dyDescent="0.25">
      <c r="A847">
        <v>408030011</v>
      </c>
      <c r="B847" t="s">
        <v>1178</v>
      </c>
      <c r="C847" t="s">
        <v>402</v>
      </c>
      <c r="D847" t="s">
        <v>420</v>
      </c>
      <c r="F847">
        <v>2781.7</v>
      </c>
      <c r="G847">
        <v>5563.4</v>
      </c>
      <c r="I847">
        <v>8345.1</v>
      </c>
      <c r="J847" t="s">
        <v>313</v>
      </c>
      <c r="K847">
        <v>11126.8</v>
      </c>
      <c r="L847">
        <v>0</v>
      </c>
    </row>
    <row r="848" spans="1:12" x14ac:dyDescent="0.25">
      <c r="A848">
        <v>408010193</v>
      </c>
      <c r="B848" t="s">
        <v>1179</v>
      </c>
      <c r="C848" t="s">
        <v>402</v>
      </c>
      <c r="D848" t="s">
        <v>420</v>
      </c>
      <c r="F848">
        <v>301.39999999999998</v>
      </c>
      <c r="G848">
        <v>904.2</v>
      </c>
      <c r="I848">
        <v>1205.5999999999999</v>
      </c>
      <c r="J848" t="s">
        <v>386</v>
      </c>
      <c r="K848">
        <v>1205.5999999999999</v>
      </c>
      <c r="L848">
        <v>0</v>
      </c>
    </row>
    <row r="849" spans="1:12" x14ac:dyDescent="0.25">
      <c r="A849">
        <v>408020040</v>
      </c>
      <c r="B849" t="s">
        <v>1180</v>
      </c>
      <c r="C849" t="s">
        <v>402</v>
      </c>
      <c r="D849" t="s">
        <v>420</v>
      </c>
      <c r="F849">
        <v>316.48</v>
      </c>
      <c r="G849">
        <v>949.44</v>
      </c>
      <c r="I849">
        <v>1265.92</v>
      </c>
      <c r="J849" t="s">
        <v>386</v>
      </c>
      <c r="K849">
        <v>1265.92</v>
      </c>
      <c r="L849">
        <v>0</v>
      </c>
    </row>
    <row r="850" spans="1:12" x14ac:dyDescent="0.25">
      <c r="A850">
        <v>408020482</v>
      </c>
      <c r="B850" t="s">
        <v>1181</v>
      </c>
      <c r="C850" t="s">
        <v>402</v>
      </c>
      <c r="D850" t="s">
        <v>420</v>
      </c>
      <c r="F850">
        <v>241.43</v>
      </c>
      <c r="G850">
        <v>965.72</v>
      </c>
      <c r="I850">
        <v>1207.1500000000001</v>
      </c>
      <c r="J850" t="s">
        <v>386</v>
      </c>
      <c r="K850">
        <v>965.72</v>
      </c>
      <c r="L850">
        <v>0</v>
      </c>
    </row>
    <row r="851" spans="1:12" x14ac:dyDescent="0.25">
      <c r="A851">
        <v>408050675</v>
      </c>
      <c r="B851" t="s">
        <v>1182</v>
      </c>
      <c r="C851" t="s">
        <v>402</v>
      </c>
      <c r="D851" t="s">
        <v>420</v>
      </c>
      <c r="F851">
        <v>524.42999999999995</v>
      </c>
      <c r="G851">
        <v>1048.8599999999999</v>
      </c>
      <c r="I851">
        <v>1573.29</v>
      </c>
      <c r="J851" t="s">
        <v>386</v>
      </c>
      <c r="K851">
        <v>2097.7199999999998</v>
      </c>
      <c r="L851">
        <v>0</v>
      </c>
    </row>
    <row r="852" spans="1:12" x14ac:dyDescent="0.25">
      <c r="A852">
        <v>408040149</v>
      </c>
      <c r="B852" t="s">
        <v>1183</v>
      </c>
      <c r="C852" t="s">
        <v>402</v>
      </c>
      <c r="D852" t="s">
        <v>420</v>
      </c>
      <c r="F852">
        <v>784.95</v>
      </c>
      <c r="G852">
        <v>1569.9</v>
      </c>
      <c r="I852">
        <v>2354.85</v>
      </c>
      <c r="J852" t="s">
        <v>386</v>
      </c>
      <c r="K852">
        <v>3139.8</v>
      </c>
      <c r="L852">
        <v>0</v>
      </c>
    </row>
    <row r="853" spans="1:12" x14ac:dyDescent="0.25">
      <c r="A853">
        <v>408060280</v>
      </c>
      <c r="B853" t="s">
        <v>1184</v>
      </c>
      <c r="C853" t="s">
        <v>402</v>
      </c>
      <c r="D853" t="s">
        <v>420</v>
      </c>
      <c r="F853">
        <v>1089.98</v>
      </c>
      <c r="G853">
        <v>2179.96</v>
      </c>
      <c r="I853">
        <v>3269.94</v>
      </c>
      <c r="J853" t="s">
        <v>313</v>
      </c>
      <c r="K853">
        <v>4359.92</v>
      </c>
      <c r="L853">
        <v>0</v>
      </c>
    </row>
    <row r="854" spans="1:12" x14ac:dyDescent="0.25">
      <c r="A854">
        <v>408050810</v>
      </c>
      <c r="B854" t="s">
        <v>1185</v>
      </c>
      <c r="C854" t="s">
        <v>402</v>
      </c>
      <c r="D854" t="s">
        <v>420</v>
      </c>
      <c r="F854">
        <v>1010.77</v>
      </c>
      <c r="G854">
        <v>3032.31</v>
      </c>
      <c r="I854">
        <v>4043.08</v>
      </c>
      <c r="J854" t="s">
        <v>386</v>
      </c>
      <c r="K854">
        <v>4043.08</v>
      </c>
      <c r="L854">
        <v>0</v>
      </c>
    </row>
    <row r="855" spans="1:12" x14ac:dyDescent="0.25">
      <c r="A855">
        <v>408030453</v>
      </c>
      <c r="B855" t="s">
        <v>1186</v>
      </c>
      <c r="C855" t="s">
        <v>402</v>
      </c>
      <c r="D855" t="s">
        <v>420</v>
      </c>
      <c r="F855">
        <v>1706.27</v>
      </c>
      <c r="G855">
        <v>3412.54</v>
      </c>
      <c r="I855">
        <v>5118.8100000000004</v>
      </c>
      <c r="J855" t="s">
        <v>313</v>
      </c>
      <c r="K855">
        <v>6825.08</v>
      </c>
      <c r="L855">
        <v>0</v>
      </c>
    </row>
    <row r="856" spans="1:12" x14ac:dyDescent="0.25">
      <c r="A856">
        <v>408030887</v>
      </c>
      <c r="B856" t="s">
        <v>1187</v>
      </c>
      <c r="C856" t="s">
        <v>402</v>
      </c>
      <c r="D856" t="s">
        <v>420</v>
      </c>
      <c r="F856">
        <v>2640.73</v>
      </c>
      <c r="G856">
        <v>5281.46</v>
      </c>
      <c r="I856">
        <v>7922.19</v>
      </c>
      <c r="J856" t="s">
        <v>313</v>
      </c>
      <c r="K856">
        <v>10562.92</v>
      </c>
      <c r="L856">
        <v>0</v>
      </c>
    </row>
    <row r="857" spans="1:12" x14ac:dyDescent="0.25">
      <c r="A857">
        <v>408030917</v>
      </c>
      <c r="B857" t="s">
        <v>1188</v>
      </c>
      <c r="C857" t="s">
        <v>402</v>
      </c>
      <c r="D857" t="s">
        <v>420</v>
      </c>
      <c r="F857">
        <v>2781.7</v>
      </c>
      <c r="G857">
        <v>5563.4</v>
      </c>
      <c r="I857">
        <v>8345.1</v>
      </c>
      <c r="J857" t="s">
        <v>313</v>
      </c>
      <c r="K857">
        <v>11126.8</v>
      </c>
      <c r="L857">
        <v>0</v>
      </c>
    </row>
    <row r="858" spans="1:12" x14ac:dyDescent="0.25">
      <c r="A858">
        <v>408030828</v>
      </c>
      <c r="B858" t="s">
        <v>1189</v>
      </c>
      <c r="C858" t="s">
        <v>402</v>
      </c>
      <c r="D858" t="s">
        <v>420</v>
      </c>
      <c r="F858">
        <v>3781.53</v>
      </c>
      <c r="G858">
        <v>7563.06</v>
      </c>
      <c r="I858">
        <v>11344.59</v>
      </c>
      <c r="J858" t="s">
        <v>313</v>
      </c>
      <c r="K858">
        <v>15126.12</v>
      </c>
      <c r="L858">
        <v>0</v>
      </c>
    </row>
    <row r="859" spans="1:12" x14ac:dyDescent="0.25">
      <c r="A859">
        <v>408020067</v>
      </c>
      <c r="B859" t="s">
        <v>1190</v>
      </c>
      <c r="C859" t="s">
        <v>402</v>
      </c>
      <c r="D859" t="s">
        <v>420</v>
      </c>
      <c r="F859">
        <v>246.43</v>
      </c>
      <c r="G859">
        <v>492.86</v>
      </c>
      <c r="I859">
        <v>739.29</v>
      </c>
      <c r="J859" t="s">
        <v>313</v>
      </c>
      <c r="K859">
        <v>985.72</v>
      </c>
      <c r="L859">
        <v>0</v>
      </c>
    </row>
    <row r="860" spans="1:12" x14ac:dyDescent="0.25">
      <c r="A860">
        <v>408030771</v>
      </c>
      <c r="B860" t="s">
        <v>1191</v>
      </c>
      <c r="C860" t="s">
        <v>402</v>
      </c>
      <c r="D860" t="s">
        <v>420</v>
      </c>
      <c r="F860">
        <v>324.57</v>
      </c>
      <c r="G860">
        <v>649.14</v>
      </c>
      <c r="I860">
        <v>973.71</v>
      </c>
      <c r="J860" t="s">
        <v>313</v>
      </c>
      <c r="K860">
        <v>1298.28</v>
      </c>
      <c r="L860">
        <v>0</v>
      </c>
    </row>
    <row r="861" spans="1:12" x14ac:dyDescent="0.25">
      <c r="A861">
        <v>408020091</v>
      </c>
      <c r="B861" t="s">
        <v>1192</v>
      </c>
      <c r="C861" t="s">
        <v>402</v>
      </c>
      <c r="D861" t="s">
        <v>420</v>
      </c>
      <c r="F861">
        <v>309.51</v>
      </c>
      <c r="G861">
        <v>928.53</v>
      </c>
      <c r="I861">
        <v>1238.04</v>
      </c>
      <c r="J861" t="s">
        <v>386</v>
      </c>
      <c r="K861">
        <v>1238.04</v>
      </c>
      <c r="L861">
        <v>0</v>
      </c>
    </row>
    <row r="862" spans="1:12" x14ac:dyDescent="0.25">
      <c r="A862">
        <v>408060301</v>
      </c>
      <c r="B862" t="s">
        <v>1193</v>
      </c>
      <c r="C862" t="s">
        <v>402</v>
      </c>
      <c r="D862" t="s">
        <v>420</v>
      </c>
      <c r="F862">
        <v>203.29</v>
      </c>
      <c r="G862">
        <v>1016.45</v>
      </c>
      <c r="I862">
        <v>1219.74</v>
      </c>
      <c r="J862" t="s">
        <v>386</v>
      </c>
      <c r="K862">
        <v>813.16</v>
      </c>
      <c r="L862">
        <v>203.29000000000008</v>
      </c>
    </row>
    <row r="863" spans="1:12" x14ac:dyDescent="0.25">
      <c r="A863">
        <v>408050330</v>
      </c>
      <c r="B863" t="s">
        <v>1194</v>
      </c>
      <c r="C863" t="s">
        <v>402</v>
      </c>
      <c r="D863" t="s">
        <v>420</v>
      </c>
      <c r="F863">
        <v>171.94</v>
      </c>
      <c r="G863">
        <v>1031.6400000000001</v>
      </c>
      <c r="I863">
        <v>1203.58</v>
      </c>
      <c r="J863" t="s">
        <v>386</v>
      </c>
      <c r="K863">
        <v>687.76</v>
      </c>
      <c r="L863">
        <v>343.88000000000011</v>
      </c>
    </row>
    <row r="864" spans="1:12" x14ac:dyDescent="0.25">
      <c r="A864">
        <v>408010061</v>
      </c>
      <c r="B864" t="s">
        <v>1195</v>
      </c>
      <c r="C864" t="s">
        <v>402</v>
      </c>
      <c r="D864" t="s">
        <v>420</v>
      </c>
      <c r="F864">
        <v>597.79999999999995</v>
      </c>
      <c r="G864">
        <v>1195.5999999999999</v>
      </c>
      <c r="I864">
        <v>1793.4</v>
      </c>
      <c r="J864" t="s">
        <v>313</v>
      </c>
      <c r="K864">
        <v>2391.1999999999998</v>
      </c>
      <c r="L864">
        <v>0</v>
      </c>
    </row>
    <row r="865" spans="1:12" x14ac:dyDescent="0.25">
      <c r="A865">
        <v>408060255</v>
      </c>
      <c r="B865" t="s">
        <v>1196</v>
      </c>
      <c r="C865" t="s">
        <v>402</v>
      </c>
      <c r="D865" t="s">
        <v>420</v>
      </c>
      <c r="F865">
        <v>1089.98</v>
      </c>
      <c r="G865">
        <v>2179.96</v>
      </c>
      <c r="I865">
        <v>3269.94</v>
      </c>
      <c r="J865" t="s">
        <v>313</v>
      </c>
      <c r="K865">
        <v>4359.92</v>
      </c>
      <c r="L865">
        <v>0</v>
      </c>
    </row>
    <row r="866" spans="1:12" x14ac:dyDescent="0.25">
      <c r="A866">
        <v>408030658</v>
      </c>
      <c r="B866" t="s">
        <v>1197</v>
      </c>
      <c r="C866" t="s">
        <v>402</v>
      </c>
      <c r="D866" t="s">
        <v>420</v>
      </c>
      <c r="F866">
        <v>4251.29</v>
      </c>
      <c r="G866">
        <v>8502.58</v>
      </c>
      <c r="I866">
        <v>12753.87</v>
      </c>
      <c r="J866" t="s">
        <v>313</v>
      </c>
      <c r="K866">
        <v>17005.16</v>
      </c>
      <c r="L866">
        <v>0</v>
      </c>
    </row>
    <row r="867" spans="1:12" x14ac:dyDescent="0.25">
      <c r="A867">
        <v>408060026</v>
      </c>
      <c r="B867" t="s">
        <v>1198</v>
      </c>
      <c r="C867" t="s">
        <v>402</v>
      </c>
      <c r="D867" t="s">
        <v>420</v>
      </c>
      <c r="F867">
        <v>258.26</v>
      </c>
      <c r="G867">
        <v>516.52</v>
      </c>
      <c r="I867">
        <v>774.78</v>
      </c>
      <c r="J867" t="s">
        <v>313</v>
      </c>
      <c r="K867">
        <v>1033.04</v>
      </c>
      <c r="L867">
        <v>0</v>
      </c>
    </row>
    <row r="868" spans="1:12" x14ac:dyDescent="0.25">
      <c r="A868">
        <v>408060298</v>
      </c>
      <c r="B868" t="s">
        <v>1199</v>
      </c>
      <c r="C868" t="s">
        <v>402</v>
      </c>
      <c r="D868" t="s">
        <v>420</v>
      </c>
      <c r="F868">
        <v>313.13</v>
      </c>
      <c r="G868">
        <v>626.26</v>
      </c>
      <c r="I868">
        <v>939.39</v>
      </c>
      <c r="J868" t="s">
        <v>313</v>
      </c>
      <c r="K868">
        <v>1252.52</v>
      </c>
      <c r="L868">
        <v>0</v>
      </c>
    </row>
    <row r="869" spans="1:12" x14ac:dyDescent="0.25">
      <c r="A869">
        <v>408020628</v>
      </c>
      <c r="B869" t="s">
        <v>1200</v>
      </c>
      <c r="C869" t="s">
        <v>402</v>
      </c>
      <c r="D869" t="s">
        <v>420</v>
      </c>
      <c r="F869">
        <v>192.6</v>
      </c>
      <c r="G869">
        <v>963</v>
      </c>
      <c r="I869">
        <v>1155.5999999999999</v>
      </c>
      <c r="J869" t="s">
        <v>386</v>
      </c>
      <c r="K869">
        <v>770.4</v>
      </c>
      <c r="L869">
        <v>192.60000000000002</v>
      </c>
    </row>
    <row r="870" spans="1:12" x14ac:dyDescent="0.25">
      <c r="A870">
        <v>408020075</v>
      </c>
      <c r="B870" t="s">
        <v>1201</v>
      </c>
      <c r="C870" t="s">
        <v>402</v>
      </c>
      <c r="D870" t="s">
        <v>420</v>
      </c>
      <c r="F870">
        <v>494.93</v>
      </c>
      <c r="G870">
        <v>989.86</v>
      </c>
      <c r="I870">
        <v>1484.79</v>
      </c>
      <c r="J870" t="s">
        <v>313</v>
      </c>
      <c r="K870">
        <v>1979.72</v>
      </c>
      <c r="L870">
        <v>0</v>
      </c>
    </row>
    <row r="871" spans="1:12" x14ac:dyDescent="0.25">
      <c r="A871">
        <v>408020148</v>
      </c>
      <c r="B871" t="s">
        <v>1202</v>
      </c>
      <c r="C871" t="s">
        <v>402</v>
      </c>
      <c r="D871" t="s">
        <v>420</v>
      </c>
      <c r="F871">
        <v>205.53</v>
      </c>
      <c r="G871">
        <v>1027.6500000000001</v>
      </c>
      <c r="I871">
        <v>1233.18</v>
      </c>
      <c r="J871" t="s">
        <v>386</v>
      </c>
      <c r="K871">
        <v>822.12</v>
      </c>
      <c r="L871">
        <v>205.53000000000009</v>
      </c>
    </row>
    <row r="872" spans="1:12" x14ac:dyDescent="0.25">
      <c r="A872">
        <v>408020059</v>
      </c>
      <c r="B872" t="s">
        <v>1203</v>
      </c>
      <c r="C872" t="s">
        <v>402</v>
      </c>
      <c r="D872" t="s">
        <v>420</v>
      </c>
      <c r="F872">
        <v>282.66000000000003</v>
      </c>
      <c r="G872">
        <v>1130.6400000000001</v>
      </c>
      <c r="I872">
        <v>1413.3</v>
      </c>
      <c r="J872" t="s">
        <v>386</v>
      </c>
      <c r="K872">
        <v>1130.6400000000001</v>
      </c>
      <c r="L872">
        <v>0</v>
      </c>
    </row>
    <row r="873" spans="1:12" x14ac:dyDescent="0.25">
      <c r="A873">
        <v>408050357</v>
      </c>
      <c r="B873" t="s">
        <v>1204</v>
      </c>
      <c r="C873" t="s">
        <v>402</v>
      </c>
      <c r="D873" t="s">
        <v>420</v>
      </c>
      <c r="F873">
        <v>284.06</v>
      </c>
      <c r="G873">
        <v>1136.24</v>
      </c>
      <c r="I873">
        <v>1420.3</v>
      </c>
      <c r="J873" t="s">
        <v>386</v>
      </c>
      <c r="K873">
        <v>1136.24</v>
      </c>
      <c r="L873">
        <v>0</v>
      </c>
    </row>
    <row r="874" spans="1:12" x14ac:dyDescent="0.25">
      <c r="A874">
        <v>408060247</v>
      </c>
      <c r="B874" t="s">
        <v>1205</v>
      </c>
      <c r="C874" t="s">
        <v>402</v>
      </c>
      <c r="D874" t="s">
        <v>420</v>
      </c>
      <c r="F874">
        <v>1089.98</v>
      </c>
      <c r="G874">
        <v>2179.96</v>
      </c>
      <c r="I874">
        <v>3269.94</v>
      </c>
      <c r="J874" t="s">
        <v>313</v>
      </c>
      <c r="K874">
        <v>4359.92</v>
      </c>
      <c r="L874">
        <v>0</v>
      </c>
    </row>
    <row r="875" spans="1:12" x14ac:dyDescent="0.25">
      <c r="A875">
        <v>408030569</v>
      </c>
      <c r="B875" t="s">
        <v>1206</v>
      </c>
      <c r="C875" t="s">
        <v>402</v>
      </c>
      <c r="D875" t="s">
        <v>420</v>
      </c>
      <c r="F875">
        <v>1722.4</v>
      </c>
      <c r="G875">
        <v>3444.8</v>
      </c>
      <c r="I875">
        <v>5167.2</v>
      </c>
      <c r="J875" t="s">
        <v>313</v>
      </c>
      <c r="K875">
        <v>6889.6</v>
      </c>
      <c r="L875">
        <v>0</v>
      </c>
    </row>
    <row r="876" spans="1:12" x14ac:dyDescent="0.25">
      <c r="A876">
        <v>408030844</v>
      </c>
      <c r="B876" t="s">
        <v>1207</v>
      </c>
      <c r="C876" t="s">
        <v>402</v>
      </c>
      <c r="D876" t="s">
        <v>420</v>
      </c>
      <c r="F876">
        <v>2640.73</v>
      </c>
      <c r="G876">
        <v>5281.46</v>
      </c>
      <c r="I876">
        <v>7922.19</v>
      </c>
      <c r="J876" t="s">
        <v>313</v>
      </c>
      <c r="K876">
        <v>10562.92</v>
      </c>
      <c r="L876">
        <v>0</v>
      </c>
    </row>
    <row r="877" spans="1:12" x14ac:dyDescent="0.25">
      <c r="A877">
        <v>408040050</v>
      </c>
      <c r="B877" t="s">
        <v>1208</v>
      </c>
      <c r="C877" t="s">
        <v>402</v>
      </c>
      <c r="D877" t="s">
        <v>420</v>
      </c>
      <c r="F877">
        <v>1570.66</v>
      </c>
      <c r="G877">
        <v>1570.66</v>
      </c>
      <c r="H877">
        <v>4210.78</v>
      </c>
      <c r="I877">
        <v>7352.0999999999995</v>
      </c>
      <c r="J877" t="s">
        <v>313</v>
      </c>
      <c r="K877">
        <v>6282.64</v>
      </c>
      <c r="L877">
        <v>0</v>
      </c>
    </row>
    <row r="878" spans="1:12" x14ac:dyDescent="0.25">
      <c r="A878">
        <v>408060603</v>
      </c>
      <c r="B878" t="s">
        <v>1209</v>
      </c>
      <c r="C878" t="s">
        <v>402</v>
      </c>
      <c r="D878" t="s">
        <v>420</v>
      </c>
      <c r="F878">
        <v>203.29</v>
      </c>
      <c r="G878">
        <v>1016.45</v>
      </c>
      <c r="I878">
        <v>1219.74</v>
      </c>
      <c r="J878" t="s">
        <v>386</v>
      </c>
      <c r="K878">
        <v>813.16</v>
      </c>
      <c r="L878">
        <v>203.29000000000008</v>
      </c>
    </row>
    <row r="879" spans="1:12" x14ac:dyDescent="0.25">
      <c r="A879">
        <v>408030186</v>
      </c>
      <c r="B879" t="s">
        <v>1210</v>
      </c>
      <c r="C879" t="s">
        <v>402</v>
      </c>
      <c r="D879" t="s">
        <v>420</v>
      </c>
      <c r="F879">
        <v>1554</v>
      </c>
      <c r="G879">
        <v>3108</v>
      </c>
      <c r="I879">
        <v>4662</v>
      </c>
      <c r="J879" t="s">
        <v>313</v>
      </c>
      <c r="K879">
        <v>6216</v>
      </c>
      <c r="L879">
        <v>0</v>
      </c>
    </row>
    <row r="880" spans="1:12" x14ac:dyDescent="0.25">
      <c r="A880">
        <v>408030046</v>
      </c>
      <c r="B880" t="s">
        <v>1211</v>
      </c>
      <c r="C880" t="s">
        <v>402</v>
      </c>
      <c r="D880" t="s">
        <v>420</v>
      </c>
      <c r="F880">
        <v>1600.27</v>
      </c>
      <c r="G880">
        <v>3200.54</v>
      </c>
      <c r="I880">
        <v>4800.8100000000004</v>
      </c>
      <c r="J880" t="s">
        <v>313</v>
      </c>
      <c r="K880">
        <v>6401.08</v>
      </c>
      <c r="L880">
        <v>0</v>
      </c>
    </row>
    <row r="881" spans="1:12" x14ac:dyDescent="0.25">
      <c r="A881">
        <v>408030623</v>
      </c>
      <c r="B881" t="s">
        <v>1212</v>
      </c>
      <c r="C881" t="s">
        <v>402</v>
      </c>
      <c r="D881" t="s">
        <v>420</v>
      </c>
      <c r="F881">
        <v>1614.24</v>
      </c>
      <c r="G881">
        <v>3228.48</v>
      </c>
      <c r="I881">
        <v>4842.72</v>
      </c>
      <c r="J881" t="s">
        <v>313</v>
      </c>
      <c r="K881">
        <v>6456.96</v>
      </c>
      <c r="L881">
        <v>0</v>
      </c>
    </row>
    <row r="882" spans="1:12" x14ac:dyDescent="0.25">
      <c r="A882">
        <v>408060263</v>
      </c>
      <c r="B882" t="s">
        <v>1213</v>
      </c>
      <c r="C882" t="s">
        <v>402</v>
      </c>
      <c r="D882" t="s">
        <v>420</v>
      </c>
      <c r="F882">
        <v>2561.2399999999998</v>
      </c>
      <c r="G882">
        <v>5122.4799999999996</v>
      </c>
      <c r="I882">
        <v>7683.72</v>
      </c>
      <c r="J882" t="s">
        <v>313</v>
      </c>
      <c r="K882">
        <v>10244.959999999999</v>
      </c>
      <c r="L882">
        <v>0</v>
      </c>
    </row>
    <row r="883" spans="1:12" x14ac:dyDescent="0.25">
      <c r="A883">
        <v>408030763</v>
      </c>
      <c r="B883" t="s">
        <v>1214</v>
      </c>
      <c r="C883" t="s">
        <v>402</v>
      </c>
      <c r="D883" t="s">
        <v>420</v>
      </c>
      <c r="F883">
        <v>3781.53</v>
      </c>
      <c r="G883">
        <v>7563.06</v>
      </c>
      <c r="I883">
        <v>11344.59</v>
      </c>
      <c r="J883" t="s">
        <v>313</v>
      </c>
      <c r="K883">
        <v>15126.12</v>
      </c>
      <c r="L883">
        <v>0</v>
      </c>
    </row>
    <row r="884" spans="1:12" x14ac:dyDescent="0.25">
      <c r="A884">
        <v>408050446</v>
      </c>
      <c r="B884" t="s">
        <v>1215</v>
      </c>
      <c r="C884" t="s">
        <v>402</v>
      </c>
      <c r="D884" t="s">
        <v>420</v>
      </c>
      <c r="F884">
        <v>268.41000000000003</v>
      </c>
      <c r="G884">
        <v>1073.6400000000001</v>
      </c>
      <c r="I884">
        <v>1342.05</v>
      </c>
      <c r="J884" t="s">
        <v>386</v>
      </c>
      <c r="K884">
        <v>1073.6400000000001</v>
      </c>
      <c r="L884">
        <v>0</v>
      </c>
    </row>
    <row r="885" spans="1:12" x14ac:dyDescent="0.25">
      <c r="A885">
        <v>408060115</v>
      </c>
      <c r="B885" t="s">
        <v>1216</v>
      </c>
      <c r="C885" t="s">
        <v>402</v>
      </c>
      <c r="D885" t="s">
        <v>420</v>
      </c>
      <c r="F885">
        <v>283.35000000000002</v>
      </c>
      <c r="G885">
        <v>1133.4000000000001</v>
      </c>
      <c r="I885">
        <v>1416.75</v>
      </c>
      <c r="J885" t="s">
        <v>386</v>
      </c>
      <c r="K885">
        <v>1133.4000000000001</v>
      </c>
      <c r="L885">
        <v>0</v>
      </c>
    </row>
    <row r="886" spans="1:12" x14ac:dyDescent="0.25">
      <c r="A886">
        <v>408030585</v>
      </c>
      <c r="B886" t="s">
        <v>1217</v>
      </c>
      <c r="C886" t="s">
        <v>402</v>
      </c>
      <c r="D886" t="s">
        <v>420</v>
      </c>
      <c r="F886">
        <v>964.94</v>
      </c>
      <c r="G886">
        <v>1929.88</v>
      </c>
      <c r="I886">
        <v>2894.82</v>
      </c>
      <c r="J886" t="s">
        <v>313</v>
      </c>
      <c r="K886">
        <v>3859.76</v>
      </c>
      <c r="L886">
        <v>0</v>
      </c>
    </row>
    <row r="887" spans="1:12" x14ac:dyDescent="0.25">
      <c r="A887">
        <v>408060522</v>
      </c>
      <c r="B887" t="s">
        <v>1218</v>
      </c>
      <c r="C887" t="s">
        <v>402</v>
      </c>
      <c r="D887" t="s">
        <v>420</v>
      </c>
      <c r="F887">
        <v>1044.8599999999999</v>
      </c>
      <c r="G887">
        <v>2089.7199999999998</v>
      </c>
      <c r="I887">
        <v>3134.58</v>
      </c>
      <c r="J887" t="s">
        <v>313</v>
      </c>
      <c r="K887">
        <v>4179.4399999999996</v>
      </c>
      <c r="L887">
        <v>0</v>
      </c>
    </row>
    <row r="888" spans="1:12" x14ac:dyDescent="0.25">
      <c r="A888">
        <v>408030640</v>
      </c>
      <c r="B888" t="s">
        <v>1219</v>
      </c>
      <c r="C888" t="s">
        <v>402</v>
      </c>
      <c r="D888" t="s">
        <v>420</v>
      </c>
      <c r="F888">
        <v>1413</v>
      </c>
      <c r="G888">
        <v>2826</v>
      </c>
      <c r="I888">
        <v>4239</v>
      </c>
      <c r="J888" t="s">
        <v>313</v>
      </c>
      <c r="K888">
        <v>5652</v>
      </c>
      <c r="L888">
        <v>0</v>
      </c>
    </row>
    <row r="889" spans="1:12" x14ac:dyDescent="0.25">
      <c r="A889">
        <v>408030178</v>
      </c>
      <c r="B889" t="s">
        <v>1220</v>
      </c>
      <c r="C889" t="s">
        <v>402</v>
      </c>
      <c r="D889" t="s">
        <v>420</v>
      </c>
      <c r="F889">
        <v>1554</v>
      </c>
      <c r="G889">
        <v>3108</v>
      </c>
      <c r="I889">
        <v>4662</v>
      </c>
      <c r="J889" t="s">
        <v>313</v>
      </c>
      <c r="K889">
        <v>6216</v>
      </c>
      <c r="L889">
        <v>0</v>
      </c>
    </row>
    <row r="890" spans="1:12" x14ac:dyDescent="0.25">
      <c r="A890">
        <v>408030852</v>
      </c>
      <c r="B890" t="s">
        <v>1221</v>
      </c>
      <c r="C890" t="s">
        <v>402</v>
      </c>
      <c r="D890" t="s">
        <v>420</v>
      </c>
      <c r="F890">
        <v>2640.73</v>
      </c>
      <c r="G890">
        <v>5281.46</v>
      </c>
      <c r="I890">
        <v>7922.19</v>
      </c>
      <c r="J890" t="s">
        <v>313</v>
      </c>
      <c r="K890">
        <v>10562.92</v>
      </c>
      <c r="L890">
        <v>0</v>
      </c>
    </row>
    <row r="891" spans="1:12" x14ac:dyDescent="0.25">
      <c r="A891">
        <v>408030860</v>
      </c>
      <c r="B891" t="s">
        <v>1222</v>
      </c>
      <c r="C891" t="s">
        <v>402</v>
      </c>
      <c r="D891" t="s">
        <v>420</v>
      </c>
      <c r="F891">
        <v>3589.94</v>
      </c>
      <c r="G891">
        <v>7179.88</v>
      </c>
      <c r="I891">
        <v>10769.82</v>
      </c>
      <c r="J891" t="s">
        <v>313</v>
      </c>
      <c r="K891">
        <v>14359.76</v>
      </c>
      <c r="L891">
        <v>0</v>
      </c>
    </row>
    <row r="892" spans="1:12" x14ac:dyDescent="0.25">
      <c r="A892">
        <v>408030909</v>
      </c>
      <c r="B892" t="s">
        <v>1223</v>
      </c>
      <c r="C892" t="s">
        <v>402</v>
      </c>
      <c r="D892" t="s">
        <v>420</v>
      </c>
      <c r="F892">
        <v>3752.89</v>
      </c>
      <c r="G892">
        <v>7505.78</v>
      </c>
      <c r="I892">
        <v>11258.67</v>
      </c>
      <c r="J892" t="s">
        <v>313</v>
      </c>
      <c r="K892">
        <v>15011.56</v>
      </c>
      <c r="L892">
        <v>0</v>
      </c>
    </row>
    <row r="893" spans="1:12" x14ac:dyDescent="0.25">
      <c r="A893">
        <v>408010029</v>
      </c>
      <c r="B893" t="s">
        <v>1224</v>
      </c>
      <c r="C893" t="s">
        <v>402</v>
      </c>
      <c r="D893" t="s">
        <v>420</v>
      </c>
      <c r="F893">
        <v>377.4</v>
      </c>
      <c r="G893">
        <v>754.8</v>
      </c>
      <c r="I893">
        <v>1132.2</v>
      </c>
      <c r="J893" t="s">
        <v>313</v>
      </c>
      <c r="K893">
        <v>1509.6</v>
      </c>
      <c r="L893">
        <v>0</v>
      </c>
    </row>
    <row r="894" spans="1:12" x14ac:dyDescent="0.25">
      <c r="A894">
        <v>408020083</v>
      </c>
      <c r="B894" t="s">
        <v>1225</v>
      </c>
      <c r="C894" t="s">
        <v>402</v>
      </c>
      <c r="D894" t="s">
        <v>420</v>
      </c>
      <c r="F894">
        <v>402.58</v>
      </c>
      <c r="G894">
        <v>805.16</v>
      </c>
      <c r="I894">
        <v>1207.74</v>
      </c>
      <c r="J894" t="s">
        <v>313</v>
      </c>
      <c r="K894">
        <v>1610.32</v>
      </c>
      <c r="L894">
        <v>0</v>
      </c>
    </row>
    <row r="895" spans="1:12" x14ac:dyDescent="0.25">
      <c r="A895">
        <v>408050101</v>
      </c>
      <c r="B895" t="s">
        <v>1226</v>
      </c>
      <c r="C895" t="s">
        <v>402</v>
      </c>
      <c r="D895" t="s">
        <v>420</v>
      </c>
      <c r="F895">
        <v>344.06</v>
      </c>
      <c r="G895">
        <v>1032.18</v>
      </c>
      <c r="I895">
        <v>1376.24</v>
      </c>
      <c r="J895" t="s">
        <v>386</v>
      </c>
      <c r="K895">
        <v>1376.24</v>
      </c>
      <c r="L895">
        <v>0</v>
      </c>
    </row>
    <row r="896" spans="1:12" x14ac:dyDescent="0.25">
      <c r="A896">
        <v>408020504</v>
      </c>
      <c r="B896" t="s">
        <v>1227</v>
      </c>
      <c r="C896" t="s">
        <v>402</v>
      </c>
      <c r="D896" t="s">
        <v>420</v>
      </c>
      <c r="F896">
        <v>261.64</v>
      </c>
      <c r="G896">
        <v>1046.56</v>
      </c>
      <c r="I896">
        <v>1308.2</v>
      </c>
      <c r="J896" t="s">
        <v>386</v>
      </c>
      <c r="K896">
        <v>1046.56</v>
      </c>
      <c r="L896">
        <v>0</v>
      </c>
    </row>
    <row r="897" spans="1:12" x14ac:dyDescent="0.25">
      <c r="A897">
        <v>408050322</v>
      </c>
      <c r="B897" t="s">
        <v>1228</v>
      </c>
      <c r="C897" t="s">
        <v>402</v>
      </c>
      <c r="D897" t="s">
        <v>420</v>
      </c>
      <c r="F897">
        <v>213.3</v>
      </c>
      <c r="G897">
        <v>1066.5</v>
      </c>
      <c r="I897">
        <v>1279.8</v>
      </c>
      <c r="J897" t="s">
        <v>386</v>
      </c>
      <c r="K897">
        <v>853.2</v>
      </c>
      <c r="L897">
        <v>213.29999999999995</v>
      </c>
    </row>
    <row r="898" spans="1:12" x14ac:dyDescent="0.25">
      <c r="A898">
        <v>408020490</v>
      </c>
      <c r="B898" t="s">
        <v>1229</v>
      </c>
      <c r="C898" t="s">
        <v>402</v>
      </c>
      <c r="D898" t="s">
        <v>420</v>
      </c>
      <c r="F898">
        <v>222.09</v>
      </c>
      <c r="G898">
        <v>1110.45</v>
      </c>
      <c r="I898">
        <v>1332.54</v>
      </c>
      <c r="J898" t="s">
        <v>386</v>
      </c>
      <c r="K898">
        <v>888.36</v>
      </c>
      <c r="L898">
        <v>222.09000000000003</v>
      </c>
    </row>
    <row r="899" spans="1:12" x14ac:dyDescent="0.25">
      <c r="A899">
        <v>408060107</v>
      </c>
      <c r="B899" t="s">
        <v>1230</v>
      </c>
      <c r="C899" t="s">
        <v>402</v>
      </c>
      <c r="D899" t="s">
        <v>420</v>
      </c>
      <c r="F899">
        <v>429.35</v>
      </c>
      <c r="G899">
        <v>1288.05</v>
      </c>
      <c r="I899">
        <v>1717.4</v>
      </c>
      <c r="J899" t="s">
        <v>386</v>
      </c>
      <c r="K899">
        <v>1717.4</v>
      </c>
      <c r="L899">
        <v>0</v>
      </c>
    </row>
    <row r="900" spans="1:12" x14ac:dyDescent="0.25">
      <c r="A900">
        <v>408050802</v>
      </c>
      <c r="B900" t="s">
        <v>1231</v>
      </c>
      <c r="C900" t="s">
        <v>402</v>
      </c>
      <c r="D900" t="s">
        <v>420</v>
      </c>
      <c r="F900">
        <v>759.42</v>
      </c>
      <c r="G900">
        <v>1518.84</v>
      </c>
      <c r="I900">
        <v>2278.2600000000002</v>
      </c>
      <c r="J900" t="s">
        <v>386</v>
      </c>
      <c r="K900">
        <v>3037.68</v>
      </c>
      <c r="L900">
        <v>0</v>
      </c>
    </row>
    <row r="901" spans="1:12" x14ac:dyDescent="0.25">
      <c r="A901">
        <v>408040122</v>
      </c>
      <c r="B901" t="s">
        <v>1232</v>
      </c>
      <c r="C901" t="s">
        <v>402</v>
      </c>
      <c r="D901" t="s">
        <v>420</v>
      </c>
      <c r="F901">
        <v>759.43</v>
      </c>
      <c r="G901">
        <v>1518.86</v>
      </c>
      <c r="I901">
        <v>2278.29</v>
      </c>
      <c r="J901" t="s">
        <v>386</v>
      </c>
      <c r="K901">
        <v>3037.72</v>
      </c>
      <c r="L901">
        <v>0</v>
      </c>
    </row>
    <row r="902" spans="1:12" x14ac:dyDescent="0.25">
      <c r="A902">
        <v>408040025</v>
      </c>
      <c r="B902" t="s">
        <v>1233</v>
      </c>
      <c r="C902" t="s">
        <v>402</v>
      </c>
      <c r="D902" t="s">
        <v>420</v>
      </c>
      <c r="F902">
        <v>784.95</v>
      </c>
      <c r="G902">
        <v>1569.9</v>
      </c>
      <c r="I902">
        <v>2354.85</v>
      </c>
      <c r="J902" t="s">
        <v>386</v>
      </c>
      <c r="K902">
        <v>3139.8</v>
      </c>
      <c r="L902">
        <v>0</v>
      </c>
    </row>
    <row r="903" spans="1:12" x14ac:dyDescent="0.25">
      <c r="A903">
        <v>408040033</v>
      </c>
      <c r="B903" t="s">
        <v>1234</v>
      </c>
      <c r="C903" t="s">
        <v>402</v>
      </c>
      <c r="D903" t="s">
        <v>420</v>
      </c>
      <c r="F903">
        <v>784.95</v>
      </c>
      <c r="G903">
        <v>1569.9</v>
      </c>
      <c r="I903">
        <v>2354.85</v>
      </c>
      <c r="J903" t="s">
        <v>313</v>
      </c>
      <c r="K903">
        <v>3139.8</v>
      </c>
      <c r="L903">
        <v>0</v>
      </c>
    </row>
    <row r="904" spans="1:12" x14ac:dyDescent="0.25">
      <c r="A904">
        <v>408030704</v>
      </c>
      <c r="B904" t="s">
        <v>1235</v>
      </c>
      <c r="C904" t="s">
        <v>402</v>
      </c>
      <c r="D904" t="s">
        <v>420</v>
      </c>
      <c r="F904">
        <v>985.52</v>
      </c>
      <c r="G904">
        <v>1971.04</v>
      </c>
      <c r="I904">
        <v>2956.56</v>
      </c>
      <c r="J904" t="s">
        <v>313</v>
      </c>
      <c r="K904">
        <v>3942.08</v>
      </c>
      <c r="L904">
        <v>0</v>
      </c>
    </row>
    <row r="905" spans="1:12" x14ac:dyDescent="0.25">
      <c r="A905">
        <v>408060514</v>
      </c>
      <c r="B905" t="s">
        <v>1236</v>
      </c>
      <c r="C905" t="s">
        <v>402</v>
      </c>
      <c r="D905" t="s">
        <v>420</v>
      </c>
      <c r="F905">
        <v>1297.01</v>
      </c>
      <c r="G905">
        <v>2594.02</v>
      </c>
      <c r="I905">
        <v>3891.03</v>
      </c>
      <c r="J905" t="s">
        <v>313</v>
      </c>
      <c r="K905">
        <v>5188.04</v>
      </c>
      <c r="L905">
        <v>0</v>
      </c>
    </row>
    <row r="906" spans="1:12" x14ac:dyDescent="0.25">
      <c r="A906">
        <v>408030690</v>
      </c>
      <c r="B906" t="s">
        <v>1237</v>
      </c>
      <c r="C906" t="s">
        <v>402</v>
      </c>
      <c r="D906" t="s">
        <v>420</v>
      </c>
      <c r="F906">
        <v>2873.08</v>
      </c>
      <c r="G906">
        <v>5746.16</v>
      </c>
      <c r="I906">
        <v>8619.24</v>
      </c>
      <c r="J906" t="s">
        <v>313</v>
      </c>
      <c r="K906">
        <v>11492.32</v>
      </c>
      <c r="L906">
        <v>0</v>
      </c>
    </row>
    <row r="907" spans="1:12" x14ac:dyDescent="0.25">
      <c r="A907">
        <v>408040173</v>
      </c>
      <c r="B907" t="s">
        <v>1238</v>
      </c>
      <c r="C907" t="s">
        <v>402</v>
      </c>
      <c r="D907" t="s">
        <v>420</v>
      </c>
      <c r="F907">
        <v>150.04</v>
      </c>
      <c r="G907">
        <v>300.08</v>
      </c>
      <c r="I907">
        <v>450.12</v>
      </c>
      <c r="J907" t="s">
        <v>313</v>
      </c>
      <c r="K907">
        <v>600.16</v>
      </c>
      <c r="L907">
        <v>0</v>
      </c>
    </row>
    <row r="908" spans="1:12" x14ac:dyDescent="0.25">
      <c r="A908">
        <v>408010207</v>
      </c>
      <c r="B908" t="s">
        <v>1239</v>
      </c>
      <c r="C908" t="s">
        <v>402</v>
      </c>
      <c r="D908" t="s">
        <v>420</v>
      </c>
      <c r="F908">
        <v>452.9</v>
      </c>
      <c r="G908">
        <v>905.8</v>
      </c>
      <c r="I908">
        <v>1358.7</v>
      </c>
      <c r="J908" t="s">
        <v>386</v>
      </c>
      <c r="K908">
        <v>1811.6</v>
      </c>
      <c r="L908">
        <v>0</v>
      </c>
    </row>
    <row r="909" spans="1:12" x14ac:dyDescent="0.25">
      <c r="A909">
        <v>408030755</v>
      </c>
      <c r="B909" t="s">
        <v>1240</v>
      </c>
      <c r="C909" t="s">
        <v>402</v>
      </c>
      <c r="D909" t="s">
        <v>420</v>
      </c>
      <c r="F909">
        <v>262.95999999999998</v>
      </c>
      <c r="G909">
        <v>1051.8399999999999</v>
      </c>
      <c r="I909">
        <v>1314.8</v>
      </c>
      <c r="J909" t="s">
        <v>386</v>
      </c>
      <c r="K909">
        <v>1051.8399999999999</v>
      </c>
      <c r="L909">
        <v>0</v>
      </c>
    </row>
    <row r="910" spans="1:12" x14ac:dyDescent="0.25">
      <c r="A910">
        <v>408020636</v>
      </c>
      <c r="B910" t="s">
        <v>1241</v>
      </c>
      <c r="C910" t="s">
        <v>402</v>
      </c>
      <c r="D910" t="s">
        <v>420</v>
      </c>
      <c r="F910">
        <v>371.88</v>
      </c>
      <c r="G910">
        <v>1115.6400000000001</v>
      </c>
      <c r="I910">
        <v>1487.52</v>
      </c>
      <c r="J910" t="s">
        <v>386</v>
      </c>
      <c r="K910">
        <v>1487.52</v>
      </c>
      <c r="L910">
        <v>0</v>
      </c>
    </row>
    <row r="911" spans="1:12" x14ac:dyDescent="0.25">
      <c r="A911">
        <v>408030364</v>
      </c>
      <c r="B911" t="s">
        <v>1242</v>
      </c>
      <c r="C911" t="s">
        <v>402</v>
      </c>
      <c r="D911" t="s">
        <v>420</v>
      </c>
      <c r="F911">
        <v>1265.6300000000001</v>
      </c>
      <c r="G911">
        <v>2531.2600000000002</v>
      </c>
      <c r="I911">
        <v>3796.89</v>
      </c>
      <c r="J911" t="s">
        <v>313</v>
      </c>
      <c r="K911">
        <v>5062.5200000000004</v>
      </c>
      <c r="L911">
        <v>0</v>
      </c>
    </row>
    <row r="912" spans="1:12" x14ac:dyDescent="0.25">
      <c r="A912">
        <v>408030127</v>
      </c>
      <c r="B912" t="s">
        <v>1243</v>
      </c>
      <c r="C912" t="s">
        <v>402</v>
      </c>
      <c r="D912" t="s">
        <v>420</v>
      </c>
      <c r="F912">
        <v>1303.1500000000001</v>
      </c>
      <c r="G912">
        <v>2606.3000000000002</v>
      </c>
      <c r="I912">
        <v>3909.45</v>
      </c>
      <c r="J912" t="s">
        <v>313</v>
      </c>
      <c r="K912">
        <v>5212.6000000000004</v>
      </c>
      <c r="L912">
        <v>0</v>
      </c>
    </row>
    <row r="913" spans="1:12" x14ac:dyDescent="0.25">
      <c r="A913">
        <v>408030208</v>
      </c>
      <c r="B913" t="s">
        <v>1244</v>
      </c>
      <c r="C913" t="s">
        <v>402</v>
      </c>
      <c r="D913" t="s">
        <v>420</v>
      </c>
      <c r="F913">
        <v>1554</v>
      </c>
      <c r="G913">
        <v>3108</v>
      </c>
      <c r="I913">
        <v>4662</v>
      </c>
      <c r="J913" t="s">
        <v>313</v>
      </c>
      <c r="K913">
        <v>6216</v>
      </c>
      <c r="L913">
        <v>0</v>
      </c>
    </row>
    <row r="914" spans="1:12" x14ac:dyDescent="0.25">
      <c r="A914">
        <v>408030577</v>
      </c>
      <c r="B914" t="s">
        <v>1245</v>
      </c>
      <c r="C914" t="s">
        <v>402</v>
      </c>
      <c r="D914" t="s">
        <v>420</v>
      </c>
      <c r="F914">
        <v>1632.4</v>
      </c>
      <c r="G914">
        <v>3264.8</v>
      </c>
      <c r="I914">
        <v>4897.2</v>
      </c>
      <c r="J914" t="s">
        <v>313</v>
      </c>
      <c r="K914">
        <v>6529.6</v>
      </c>
      <c r="L914">
        <v>0</v>
      </c>
    </row>
    <row r="915" spans="1:12" x14ac:dyDescent="0.25">
      <c r="A915">
        <v>408030089</v>
      </c>
      <c r="B915" t="s">
        <v>1246</v>
      </c>
      <c r="C915" t="s">
        <v>402</v>
      </c>
      <c r="D915" t="s">
        <v>420</v>
      </c>
      <c r="F915">
        <v>1719.06</v>
      </c>
      <c r="G915">
        <v>3438.12</v>
      </c>
      <c r="I915">
        <v>5157.18</v>
      </c>
      <c r="J915" t="s">
        <v>313</v>
      </c>
      <c r="K915">
        <v>6876.24</v>
      </c>
      <c r="L915">
        <v>0</v>
      </c>
    </row>
    <row r="916" spans="1:12" x14ac:dyDescent="0.25">
      <c r="A916">
        <v>408030674</v>
      </c>
      <c r="B916" t="s">
        <v>1247</v>
      </c>
      <c r="C916" t="s">
        <v>402</v>
      </c>
      <c r="D916" t="s">
        <v>420</v>
      </c>
      <c r="F916">
        <v>1720.27</v>
      </c>
      <c r="G916">
        <v>3440.54</v>
      </c>
      <c r="I916">
        <v>5160.8100000000004</v>
      </c>
      <c r="J916" t="s">
        <v>313</v>
      </c>
      <c r="K916">
        <v>6881.08</v>
      </c>
      <c r="L916">
        <v>0</v>
      </c>
    </row>
    <row r="917" spans="1:12" x14ac:dyDescent="0.25">
      <c r="A917">
        <v>408030550</v>
      </c>
      <c r="B917" t="s">
        <v>1248</v>
      </c>
      <c r="C917" t="s">
        <v>402</v>
      </c>
      <c r="D917" t="s">
        <v>420</v>
      </c>
      <c r="F917">
        <v>1722.4</v>
      </c>
      <c r="G917">
        <v>3444.8</v>
      </c>
      <c r="I917">
        <v>5167.2</v>
      </c>
      <c r="J917" t="s">
        <v>313</v>
      </c>
      <c r="K917">
        <v>6889.6</v>
      </c>
      <c r="L917">
        <v>0</v>
      </c>
    </row>
    <row r="918" spans="1:12" x14ac:dyDescent="0.25">
      <c r="A918">
        <v>408030518</v>
      </c>
      <c r="B918" t="s">
        <v>1249</v>
      </c>
      <c r="C918" t="s">
        <v>402</v>
      </c>
      <c r="D918" t="s">
        <v>420</v>
      </c>
      <c r="F918">
        <v>1953.23</v>
      </c>
      <c r="G918">
        <v>3906.46</v>
      </c>
      <c r="I918">
        <v>5859.69</v>
      </c>
      <c r="J918" t="s">
        <v>313</v>
      </c>
      <c r="K918">
        <v>7812.92</v>
      </c>
      <c r="L918">
        <v>0</v>
      </c>
    </row>
    <row r="919" spans="1:12" x14ac:dyDescent="0.25">
      <c r="A919">
        <v>408030682</v>
      </c>
      <c r="B919" t="s">
        <v>1250</v>
      </c>
      <c r="C919" t="s">
        <v>402</v>
      </c>
      <c r="D919" t="s">
        <v>420</v>
      </c>
      <c r="F919">
        <v>2006.34</v>
      </c>
      <c r="G919">
        <v>4012.68</v>
      </c>
      <c r="I919">
        <v>6019.02</v>
      </c>
      <c r="J919" t="s">
        <v>313</v>
      </c>
      <c r="K919">
        <v>8025.36</v>
      </c>
      <c r="L919">
        <v>0</v>
      </c>
    </row>
    <row r="920" spans="1:12" x14ac:dyDescent="0.25">
      <c r="A920">
        <v>408030712</v>
      </c>
      <c r="B920" t="s">
        <v>1251</v>
      </c>
      <c r="C920" t="s">
        <v>402</v>
      </c>
      <c r="D920" t="s">
        <v>420</v>
      </c>
      <c r="F920">
        <v>2780.77</v>
      </c>
      <c r="G920">
        <v>5561.54</v>
      </c>
      <c r="I920">
        <v>8342.31</v>
      </c>
      <c r="J920" t="s">
        <v>313</v>
      </c>
      <c r="K920">
        <v>11123.08</v>
      </c>
      <c r="L920">
        <v>0</v>
      </c>
    </row>
    <row r="921" spans="1:12" x14ac:dyDescent="0.25">
      <c r="A921">
        <v>408030097</v>
      </c>
      <c r="B921" t="s">
        <v>1252</v>
      </c>
      <c r="C921" t="s">
        <v>402</v>
      </c>
      <c r="D921" t="s">
        <v>420</v>
      </c>
      <c r="F921">
        <v>2781.7</v>
      </c>
      <c r="G921">
        <v>5563.4</v>
      </c>
      <c r="I921">
        <v>8345.1</v>
      </c>
      <c r="J921" t="s">
        <v>313</v>
      </c>
      <c r="K921">
        <v>11126.8</v>
      </c>
      <c r="L921">
        <v>0</v>
      </c>
    </row>
    <row r="922" spans="1:12" x14ac:dyDescent="0.25">
      <c r="A922">
        <v>408030720</v>
      </c>
      <c r="B922" t="s">
        <v>1253</v>
      </c>
      <c r="C922" t="s">
        <v>402</v>
      </c>
      <c r="D922" t="s">
        <v>420</v>
      </c>
      <c r="F922">
        <v>2873.08</v>
      </c>
      <c r="G922">
        <v>5746.16</v>
      </c>
      <c r="I922">
        <v>8619.24</v>
      </c>
      <c r="J922" t="s">
        <v>313</v>
      </c>
      <c r="K922">
        <v>11492.32</v>
      </c>
      <c r="L922">
        <v>0</v>
      </c>
    </row>
    <row r="923" spans="1:12" x14ac:dyDescent="0.25">
      <c r="A923">
        <v>408030666</v>
      </c>
      <c r="B923" t="s">
        <v>1254</v>
      </c>
      <c r="C923" t="s">
        <v>402</v>
      </c>
      <c r="D923" t="s">
        <v>420</v>
      </c>
      <c r="F923">
        <v>3780.09</v>
      </c>
      <c r="G923">
        <v>7560.18</v>
      </c>
      <c r="I923">
        <v>11340.27</v>
      </c>
      <c r="J923" t="s">
        <v>313</v>
      </c>
      <c r="K923">
        <v>15120.36</v>
      </c>
      <c r="L923">
        <v>0</v>
      </c>
    </row>
    <row r="924" spans="1:12" x14ac:dyDescent="0.25">
      <c r="A924">
        <v>408060409</v>
      </c>
      <c r="B924" t="s">
        <v>1255</v>
      </c>
      <c r="C924" t="s">
        <v>402</v>
      </c>
      <c r="D924" t="s">
        <v>420</v>
      </c>
      <c r="F924">
        <v>225.17</v>
      </c>
      <c r="G924">
        <v>675.51</v>
      </c>
      <c r="I924" t="e">
        <v>#REF!</v>
      </c>
      <c r="J924" t="s">
        <v>386</v>
      </c>
      <c r="K924">
        <v>900.68</v>
      </c>
      <c r="L924">
        <v>0</v>
      </c>
    </row>
    <row r="925" spans="1:12" x14ac:dyDescent="0.25">
      <c r="A925">
        <v>408060492</v>
      </c>
      <c r="B925" t="s">
        <v>1256</v>
      </c>
      <c r="C925" t="s">
        <v>402</v>
      </c>
      <c r="D925" t="s">
        <v>420</v>
      </c>
      <c r="F925">
        <v>338.92</v>
      </c>
      <c r="G925">
        <v>677.84</v>
      </c>
      <c r="I925">
        <v>1016.76</v>
      </c>
      <c r="J925" t="s">
        <v>313</v>
      </c>
      <c r="K925">
        <v>1355.68</v>
      </c>
      <c r="L925">
        <v>0</v>
      </c>
    </row>
    <row r="926" spans="1:12" x14ac:dyDescent="0.25">
      <c r="A926">
        <v>408050756</v>
      </c>
      <c r="B926" t="s">
        <v>1257</v>
      </c>
      <c r="C926" t="s">
        <v>402</v>
      </c>
      <c r="D926" t="s">
        <v>420</v>
      </c>
      <c r="F926">
        <v>344.52</v>
      </c>
      <c r="G926">
        <v>689.04</v>
      </c>
      <c r="I926">
        <v>1033.56</v>
      </c>
      <c r="J926" t="s">
        <v>313</v>
      </c>
      <c r="K926">
        <v>1378.08</v>
      </c>
      <c r="L926">
        <v>0</v>
      </c>
    </row>
    <row r="927" spans="1:12" x14ac:dyDescent="0.25">
      <c r="A927">
        <v>408010010</v>
      </c>
      <c r="B927" t="s">
        <v>1258</v>
      </c>
      <c r="C927" t="s">
        <v>402</v>
      </c>
      <c r="D927" t="s">
        <v>420</v>
      </c>
      <c r="F927">
        <v>354.91</v>
      </c>
      <c r="G927">
        <v>709.82</v>
      </c>
      <c r="I927">
        <v>1064.73</v>
      </c>
      <c r="J927" t="s">
        <v>313</v>
      </c>
      <c r="K927">
        <v>1419.64</v>
      </c>
      <c r="L927">
        <v>0</v>
      </c>
    </row>
    <row r="928" spans="1:12" x14ac:dyDescent="0.25">
      <c r="A928">
        <v>408060506</v>
      </c>
      <c r="B928" t="s">
        <v>1259</v>
      </c>
      <c r="C928" t="s">
        <v>402</v>
      </c>
      <c r="D928" t="s">
        <v>420</v>
      </c>
      <c r="F928">
        <v>402.16</v>
      </c>
      <c r="G928">
        <v>804.32</v>
      </c>
      <c r="I928">
        <v>1206.48</v>
      </c>
      <c r="J928" t="s">
        <v>313</v>
      </c>
      <c r="K928">
        <v>1608.64</v>
      </c>
      <c r="L928">
        <v>0</v>
      </c>
    </row>
    <row r="929" spans="1:12" x14ac:dyDescent="0.25">
      <c r="A929">
        <v>408030348</v>
      </c>
      <c r="B929" t="s">
        <v>1260</v>
      </c>
      <c r="C929" t="s">
        <v>402</v>
      </c>
      <c r="D929" t="s">
        <v>420</v>
      </c>
      <c r="F929">
        <v>492.59</v>
      </c>
      <c r="G929">
        <v>985.18</v>
      </c>
      <c r="I929">
        <v>1477.77</v>
      </c>
      <c r="J929" t="s">
        <v>313</v>
      </c>
      <c r="K929">
        <v>1970.36</v>
      </c>
      <c r="L929">
        <v>0</v>
      </c>
    </row>
    <row r="930" spans="1:12" x14ac:dyDescent="0.25">
      <c r="A930">
        <v>408060204</v>
      </c>
      <c r="B930" t="s">
        <v>1261</v>
      </c>
      <c r="C930" t="s">
        <v>402</v>
      </c>
      <c r="D930" t="s">
        <v>420</v>
      </c>
      <c r="F930">
        <v>203.29</v>
      </c>
      <c r="G930">
        <v>1016.45</v>
      </c>
      <c r="I930">
        <v>1219.74</v>
      </c>
      <c r="J930" t="s">
        <v>386</v>
      </c>
      <c r="K930">
        <v>813.16</v>
      </c>
      <c r="L930">
        <v>203.29000000000008</v>
      </c>
    </row>
    <row r="931" spans="1:12" x14ac:dyDescent="0.25">
      <c r="A931">
        <v>408050721</v>
      </c>
      <c r="B931" t="s">
        <v>1262</v>
      </c>
      <c r="C931" t="s">
        <v>402</v>
      </c>
      <c r="D931" t="s">
        <v>420</v>
      </c>
      <c r="F931">
        <v>268.42</v>
      </c>
      <c r="G931">
        <v>1073.68</v>
      </c>
      <c r="I931">
        <v>1342.1</v>
      </c>
      <c r="J931" t="s">
        <v>386</v>
      </c>
      <c r="K931">
        <v>1073.68</v>
      </c>
      <c r="L931">
        <v>0</v>
      </c>
    </row>
    <row r="932" spans="1:12" x14ac:dyDescent="0.25">
      <c r="A932">
        <v>408050411</v>
      </c>
      <c r="B932" t="s">
        <v>1263</v>
      </c>
      <c r="C932" t="s">
        <v>402</v>
      </c>
      <c r="D932" t="s">
        <v>420</v>
      </c>
      <c r="F932">
        <v>614.28</v>
      </c>
      <c r="G932">
        <v>1228.56</v>
      </c>
      <c r="I932">
        <v>1842.84</v>
      </c>
      <c r="J932" t="s">
        <v>313</v>
      </c>
      <c r="K932">
        <v>2457.12</v>
      </c>
      <c r="L932">
        <v>0</v>
      </c>
    </row>
    <row r="933" spans="1:12" x14ac:dyDescent="0.25">
      <c r="A933">
        <v>408050438</v>
      </c>
      <c r="B933" t="s">
        <v>1264</v>
      </c>
      <c r="C933" t="s">
        <v>402</v>
      </c>
      <c r="D933" t="s">
        <v>420</v>
      </c>
      <c r="F933">
        <v>759.42</v>
      </c>
      <c r="G933">
        <v>1518.84</v>
      </c>
      <c r="I933">
        <v>2278.2600000000002</v>
      </c>
      <c r="J933" t="s">
        <v>386</v>
      </c>
      <c r="K933">
        <v>3037.68</v>
      </c>
      <c r="L933">
        <v>0</v>
      </c>
    </row>
    <row r="934" spans="1:12" x14ac:dyDescent="0.25">
      <c r="A934">
        <v>408030798</v>
      </c>
      <c r="B934" t="s">
        <v>1265</v>
      </c>
      <c r="C934" t="s">
        <v>402</v>
      </c>
      <c r="D934" t="s">
        <v>420</v>
      </c>
      <c r="F934">
        <v>985.52</v>
      </c>
      <c r="G934">
        <v>1971.04</v>
      </c>
      <c r="I934">
        <v>2956.56</v>
      </c>
      <c r="J934" t="s">
        <v>313</v>
      </c>
      <c r="K934">
        <v>3942.08</v>
      </c>
      <c r="L934">
        <v>0</v>
      </c>
    </row>
    <row r="935" spans="1:12" x14ac:dyDescent="0.25">
      <c r="A935">
        <v>408030780</v>
      </c>
      <c r="B935" t="s">
        <v>1266</v>
      </c>
      <c r="C935" t="s">
        <v>402</v>
      </c>
      <c r="D935" t="s">
        <v>420</v>
      </c>
      <c r="F935">
        <v>1106.52</v>
      </c>
      <c r="G935">
        <v>2213.04</v>
      </c>
      <c r="I935">
        <v>3319.56</v>
      </c>
      <c r="J935" t="s">
        <v>313</v>
      </c>
      <c r="K935">
        <v>4426.08</v>
      </c>
      <c r="L935">
        <v>0</v>
      </c>
    </row>
    <row r="936" spans="1:12" x14ac:dyDescent="0.25">
      <c r="A936">
        <v>408010088</v>
      </c>
      <c r="B936" t="s">
        <v>1267</v>
      </c>
      <c r="C936" t="s">
        <v>402</v>
      </c>
      <c r="D936" t="s">
        <v>420</v>
      </c>
      <c r="F936">
        <v>1135.17</v>
      </c>
      <c r="G936">
        <v>2270.34</v>
      </c>
      <c r="I936">
        <v>3405.51</v>
      </c>
      <c r="J936" t="s">
        <v>313</v>
      </c>
      <c r="K936">
        <v>4540.68</v>
      </c>
      <c r="L936">
        <v>0</v>
      </c>
    </row>
    <row r="937" spans="1:12" x14ac:dyDescent="0.25">
      <c r="A937">
        <v>408030330</v>
      </c>
      <c r="B937" t="s">
        <v>1268</v>
      </c>
      <c r="C937" t="s">
        <v>402</v>
      </c>
      <c r="D937" t="s">
        <v>420</v>
      </c>
      <c r="F937">
        <v>1171.83</v>
      </c>
      <c r="G937">
        <v>2343.66</v>
      </c>
      <c r="I937">
        <v>3515.49</v>
      </c>
      <c r="J937" t="s">
        <v>313</v>
      </c>
      <c r="K937">
        <v>4687.32</v>
      </c>
      <c r="L937">
        <v>0</v>
      </c>
    </row>
    <row r="938" spans="1:12" x14ac:dyDescent="0.25">
      <c r="A938">
        <v>408030372</v>
      </c>
      <c r="B938" t="s">
        <v>1269</v>
      </c>
      <c r="C938" t="s">
        <v>402</v>
      </c>
      <c r="D938" t="s">
        <v>420</v>
      </c>
      <c r="F938">
        <v>1444.26</v>
      </c>
      <c r="G938">
        <v>2888.52</v>
      </c>
      <c r="I938">
        <v>4332.78</v>
      </c>
      <c r="J938" t="s">
        <v>313</v>
      </c>
      <c r="K938">
        <v>5777.04</v>
      </c>
      <c r="L938">
        <v>0</v>
      </c>
    </row>
    <row r="939" spans="1:12" x14ac:dyDescent="0.25">
      <c r="A939">
        <v>408030194</v>
      </c>
      <c r="B939" t="s">
        <v>1270</v>
      </c>
      <c r="C939" t="s">
        <v>402</v>
      </c>
      <c r="D939" t="s">
        <v>420</v>
      </c>
      <c r="F939">
        <v>1554</v>
      </c>
      <c r="G939">
        <v>3108</v>
      </c>
      <c r="I939">
        <v>4662</v>
      </c>
      <c r="J939" t="s">
        <v>313</v>
      </c>
      <c r="K939">
        <v>6216</v>
      </c>
      <c r="L939">
        <v>0</v>
      </c>
    </row>
    <row r="940" spans="1:12" x14ac:dyDescent="0.25">
      <c r="A940">
        <v>408030216</v>
      </c>
      <c r="B940" t="s">
        <v>1271</v>
      </c>
      <c r="C940" t="s">
        <v>402</v>
      </c>
      <c r="D940" t="s">
        <v>420</v>
      </c>
      <c r="F940">
        <v>1554</v>
      </c>
      <c r="G940">
        <v>3108</v>
      </c>
      <c r="I940">
        <v>4662</v>
      </c>
      <c r="J940" t="s">
        <v>313</v>
      </c>
      <c r="K940">
        <v>6216</v>
      </c>
      <c r="L940">
        <v>0</v>
      </c>
    </row>
    <row r="941" spans="1:12" x14ac:dyDescent="0.25">
      <c r="A941">
        <v>408030224</v>
      </c>
      <c r="B941" t="s">
        <v>1272</v>
      </c>
      <c r="C941" t="s">
        <v>402</v>
      </c>
      <c r="D941" t="s">
        <v>420</v>
      </c>
      <c r="F941">
        <v>1554</v>
      </c>
      <c r="G941">
        <v>3108</v>
      </c>
      <c r="I941">
        <v>4662</v>
      </c>
      <c r="J941" t="s">
        <v>313</v>
      </c>
      <c r="K941">
        <v>6216</v>
      </c>
      <c r="L941">
        <v>0</v>
      </c>
    </row>
    <row r="942" spans="1:12" x14ac:dyDescent="0.25">
      <c r="A942">
        <v>408030593</v>
      </c>
      <c r="B942" t="s">
        <v>1273</v>
      </c>
      <c r="C942" t="s">
        <v>402</v>
      </c>
      <c r="D942" t="s">
        <v>420</v>
      </c>
      <c r="F942">
        <v>1632.4</v>
      </c>
      <c r="G942">
        <v>3264.8</v>
      </c>
      <c r="I942">
        <v>4897.2</v>
      </c>
      <c r="J942" t="s">
        <v>313</v>
      </c>
      <c r="K942">
        <v>6529.6</v>
      </c>
      <c r="L942">
        <v>0</v>
      </c>
    </row>
    <row r="943" spans="1:12" x14ac:dyDescent="0.25">
      <c r="A943">
        <v>408030747</v>
      </c>
      <c r="B943" t="s">
        <v>1274</v>
      </c>
      <c r="C943" t="s">
        <v>402</v>
      </c>
      <c r="D943" t="s">
        <v>420</v>
      </c>
      <c r="F943">
        <v>1720.27</v>
      </c>
      <c r="G943">
        <v>3440.54</v>
      </c>
      <c r="I943">
        <v>5160.8100000000004</v>
      </c>
      <c r="J943" t="s">
        <v>313</v>
      </c>
      <c r="K943">
        <v>6881.08</v>
      </c>
      <c r="L943">
        <v>0</v>
      </c>
    </row>
    <row r="944" spans="1:12" x14ac:dyDescent="0.25">
      <c r="A944">
        <v>408030356</v>
      </c>
      <c r="B944" t="s">
        <v>1275</v>
      </c>
      <c r="C944" t="s">
        <v>402</v>
      </c>
      <c r="D944" t="s">
        <v>420</v>
      </c>
      <c r="F944">
        <v>1783.1</v>
      </c>
      <c r="G944">
        <v>3566.2</v>
      </c>
      <c r="I944">
        <v>5349.3</v>
      </c>
      <c r="J944" t="s">
        <v>313</v>
      </c>
      <c r="K944">
        <v>7132.4</v>
      </c>
      <c r="L944">
        <v>0</v>
      </c>
    </row>
    <row r="945" spans="1:12" x14ac:dyDescent="0.25">
      <c r="A945">
        <v>408030500</v>
      </c>
      <c r="B945" t="s">
        <v>1276</v>
      </c>
      <c r="C945" t="s">
        <v>402</v>
      </c>
      <c r="D945" t="s">
        <v>420</v>
      </c>
      <c r="F945">
        <v>1953.23</v>
      </c>
      <c r="G945">
        <v>3906.46</v>
      </c>
      <c r="I945">
        <v>5859.69</v>
      </c>
      <c r="J945" t="s">
        <v>313</v>
      </c>
      <c r="K945">
        <v>7812.92</v>
      </c>
      <c r="L945">
        <v>0</v>
      </c>
    </row>
    <row r="946" spans="1:12" x14ac:dyDescent="0.25">
      <c r="A946">
        <v>404010113</v>
      </c>
      <c r="B946" t="s">
        <v>1277</v>
      </c>
      <c r="C946" t="s">
        <v>404</v>
      </c>
      <c r="D946" t="s">
        <v>420</v>
      </c>
      <c r="F946">
        <v>163.1</v>
      </c>
      <c r="G946">
        <v>815.5</v>
      </c>
      <c r="I946">
        <v>978.6</v>
      </c>
      <c r="J946" t="s">
        <v>386</v>
      </c>
      <c r="K946">
        <v>652.4</v>
      </c>
      <c r="L946">
        <v>163.10000000000002</v>
      </c>
    </row>
    <row r="947" spans="1:12" x14ac:dyDescent="0.25">
      <c r="A947">
        <v>404010520</v>
      </c>
      <c r="B947" t="s">
        <v>1278</v>
      </c>
      <c r="C947" t="s">
        <v>404</v>
      </c>
      <c r="D947" t="s">
        <v>420</v>
      </c>
      <c r="F947">
        <v>213.75</v>
      </c>
      <c r="G947">
        <v>855</v>
      </c>
      <c r="I947">
        <v>1068.75</v>
      </c>
      <c r="J947" t="s">
        <v>386</v>
      </c>
      <c r="K947">
        <v>855</v>
      </c>
      <c r="L947">
        <v>0</v>
      </c>
    </row>
    <row r="948" spans="1:12" x14ac:dyDescent="0.25">
      <c r="A948">
        <v>404020470</v>
      </c>
      <c r="B948" t="s">
        <v>1279</v>
      </c>
      <c r="C948" t="s">
        <v>404</v>
      </c>
      <c r="D948" t="s">
        <v>420</v>
      </c>
      <c r="F948">
        <v>299.24</v>
      </c>
      <c r="G948">
        <v>897.72</v>
      </c>
      <c r="I948">
        <v>1196.96</v>
      </c>
      <c r="J948" t="s">
        <v>386</v>
      </c>
      <c r="K948">
        <v>1196.96</v>
      </c>
      <c r="L948">
        <v>0</v>
      </c>
    </row>
    <row r="949" spans="1:12" x14ac:dyDescent="0.25">
      <c r="A949">
        <v>404020313</v>
      </c>
      <c r="B949" t="s">
        <v>1280</v>
      </c>
      <c r="C949" t="s">
        <v>404</v>
      </c>
      <c r="D949" t="s">
        <v>420</v>
      </c>
      <c r="E949">
        <v>98.1</v>
      </c>
      <c r="F949">
        <v>182.73</v>
      </c>
      <c r="G949">
        <v>913.65</v>
      </c>
      <c r="I949">
        <v>1096.3799999999999</v>
      </c>
      <c r="J949" t="s">
        <v>386</v>
      </c>
      <c r="K949">
        <v>730.92</v>
      </c>
      <c r="L949">
        <v>182.73000000000002</v>
      </c>
    </row>
    <row r="950" spans="1:12" x14ac:dyDescent="0.25">
      <c r="A950">
        <v>404010024</v>
      </c>
      <c r="B950" t="s">
        <v>1281</v>
      </c>
      <c r="C950" t="s">
        <v>404</v>
      </c>
      <c r="D950" t="s">
        <v>420</v>
      </c>
      <c r="F950">
        <v>306.57</v>
      </c>
      <c r="G950">
        <v>919.71</v>
      </c>
      <c r="I950">
        <v>1226.28</v>
      </c>
      <c r="J950" t="s">
        <v>386</v>
      </c>
      <c r="K950">
        <v>1226.28</v>
      </c>
      <c r="L950">
        <v>0</v>
      </c>
    </row>
    <row r="951" spans="1:12" x14ac:dyDescent="0.25">
      <c r="A951">
        <v>404020089</v>
      </c>
      <c r="B951" t="s">
        <v>1282</v>
      </c>
      <c r="C951" t="s">
        <v>404</v>
      </c>
      <c r="D951" t="s">
        <v>420</v>
      </c>
      <c r="F951">
        <v>156.16999999999999</v>
      </c>
      <c r="G951">
        <v>937.02</v>
      </c>
      <c r="I951">
        <v>1093.19</v>
      </c>
      <c r="J951" t="s">
        <v>386</v>
      </c>
      <c r="K951">
        <v>624.67999999999995</v>
      </c>
      <c r="L951">
        <v>312.34000000000003</v>
      </c>
    </row>
    <row r="952" spans="1:12" x14ac:dyDescent="0.25">
      <c r="A952">
        <v>404010318</v>
      </c>
      <c r="B952" t="s">
        <v>1283</v>
      </c>
      <c r="C952" t="s">
        <v>404</v>
      </c>
      <c r="D952" t="s">
        <v>420</v>
      </c>
      <c r="E952">
        <v>26.42</v>
      </c>
      <c r="F952">
        <v>236.31</v>
      </c>
      <c r="G952">
        <v>945.24</v>
      </c>
      <c r="I952">
        <v>1181.55</v>
      </c>
      <c r="J952" t="s">
        <v>386</v>
      </c>
      <c r="K952">
        <v>945.24</v>
      </c>
      <c r="L952">
        <v>0</v>
      </c>
    </row>
    <row r="953" spans="1:12" x14ac:dyDescent="0.25">
      <c r="A953">
        <v>404010555</v>
      </c>
      <c r="B953" t="s">
        <v>1284</v>
      </c>
      <c r="C953" t="s">
        <v>404</v>
      </c>
      <c r="D953" t="s">
        <v>420</v>
      </c>
      <c r="F953">
        <v>315.43</v>
      </c>
      <c r="G953">
        <v>946.29</v>
      </c>
      <c r="I953">
        <v>1261.72</v>
      </c>
      <c r="J953" t="s">
        <v>386</v>
      </c>
      <c r="K953">
        <v>1261.72</v>
      </c>
      <c r="L953">
        <v>0</v>
      </c>
    </row>
    <row r="954" spans="1:12" x14ac:dyDescent="0.25">
      <c r="A954">
        <v>404010415</v>
      </c>
      <c r="B954" t="s">
        <v>1285</v>
      </c>
      <c r="C954" t="s">
        <v>404</v>
      </c>
      <c r="D954" t="s">
        <v>420</v>
      </c>
      <c r="F954">
        <v>315.64999999999998</v>
      </c>
      <c r="G954">
        <v>946.94999999999993</v>
      </c>
      <c r="I954">
        <v>1262.5999999999999</v>
      </c>
      <c r="J954" t="s">
        <v>386</v>
      </c>
      <c r="K954">
        <v>1262.5999999999999</v>
      </c>
      <c r="L954">
        <v>0</v>
      </c>
    </row>
    <row r="955" spans="1:12" x14ac:dyDescent="0.25">
      <c r="A955">
        <v>404020208</v>
      </c>
      <c r="B955" t="s">
        <v>1286</v>
      </c>
      <c r="C955" t="s">
        <v>404</v>
      </c>
      <c r="D955" t="s">
        <v>420</v>
      </c>
      <c r="F955">
        <v>317.87</v>
      </c>
      <c r="G955">
        <v>953.61</v>
      </c>
      <c r="I955">
        <v>1271.48</v>
      </c>
      <c r="J955" t="s">
        <v>386</v>
      </c>
      <c r="K955">
        <v>1271.48</v>
      </c>
      <c r="L955">
        <v>0</v>
      </c>
    </row>
    <row r="956" spans="1:12" x14ac:dyDescent="0.25">
      <c r="A956">
        <v>404020356</v>
      </c>
      <c r="B956" t="s">
        <v>1287</v>
      </c>
      <c r="C956" t="s">
        <v>404</v>
      </c>
      <c r="D956" t="s">
        <v>420</v>
      </c>
      <c r="F956">
        <v>193.15</v>
      </c>
      <c r="G956">
        <v>965.75</v>
      </c>
      <c r="I956">
        <v>1158.9000000000001</v>
      </c>
      <c r="J956" t="s">
        <v>386</v>
      </c>
      <c r="K956">
        <v>772.6</v>
      </c>
      <c r="L956">
        <v>193.14999999999998</v>
      </c>
    </row>
    <row r="957" spans="1:12" x14ac:dyDescent="0.25">
      <c r="A957">
        <v>404010130</v>
      </c>
      <c r="B957" t="s">
        <v>1288</v>
      </c>
      <c r="C957" t="s">
        <v>404</v>
      </c>
      <c r="D957" t="s">
        <v>420</v>
      </c>
      <c r="F957">
        <v>242.23</v>
      </c>
      <c r="G957">
        <v>968.92</v>
      </c>
      <c r="I957">
        <v>1211.1499999999999</v>
      </c>
      <c r="J957" t="s">
        <v>386</v>
      </c>
      <c r="K957">
        <v>968.92</v>
      </c>
      <c r="L957">
        <v>0</v>
      </c>
    </row>
    <row r="958" spans="1:12" x14ac:dyDescent="0.25">
      <c r="A958">
        <v>404010482</v>
      </c>
      <c r="B958" t="s">
        <v>1289</v>
      </c>
      <c r="C958" t="s">
        <v>404</v>
      </c>
      <c r="D958" t="s">
        <v>420</v>
      </c>
      <c r="F958">
        <v>247.46</v>
      </c>
      <c r="G958">
        <v>989.84</v>
      </c>
      <c r="I958">
        <v>1237.3</v>
      </c>
      <c r="J958" t="s">
        <v>386</v>
      </c>
      <c r="K958">
        <v>989.84</v>
      </c>
      <c r="L958">
        <v>0</v>
      </c>
    </row>
    <row r="959" spans="1:12" x14ac:dyDescent="0.25">
      <c r="A959">
        <v>404010032</v>
      </c>
      <c r="B959" t="s">
        <v>1290</v>
      </c>
      <c r="C959" t="s">
        <v>404</v>
      </c>
      <c r="D959" t="s">
        <v>420</v>
      </c>
      <c r="F959">
        <v>337.22</v>
      </c>
      <c r="G959">
        <v>1011.6600000000001</v>
      </c>
      <c r="I959">
        <v>1348.88</v>
      </c>
      <c r="J959" t="s">
        <v>386</v>
      </c>
      <c r="K959">
        <v>1348.88</v>
      </c>
      <c r="L959">
        <v>0</v>
      </c>
    </row>
    <row r="960" spans="1:12" x14ac:dyDescent="0.25">
      <c r="A960">
        <v>404020070</v>
      </c>
      <c r="B960" t="s">
        <v>1291</v>
      </c>
      <c r="C960" t="s">
        <v>404</v>
      </c>
      <c r="D960" t="s">
        <v>420</v>
      </c>
      <c r="F960">
        <v>202.88</v>
      </c>
      <c r="G960">
        <v>1014.4</v>
      </c>
      <c r="I960">
        <v>1217.28</v>
      </c>
      <c r="J960" t="s">
        <v>386</v>
      </c>
      <c r="K960">
        <v>811.52</v>
      </c>
      <c r="L960">
        <v>202.88</v>
      </c>
    </row>
    <row r="961" spans="1:12" x14ac:dyDescent="0.25">
      <c r="A961">
        <v>404020658</v>
      </c>
      <c r="B961" t="s">
        <v>1292</v>
      </c>
      <c r="C961" t="s">
        <v>404</v>
      </c>
      <c r="D961" t="s">
        <v>420</v>
      </c>
      <c r="F961">
        <v>341.2</v>
      </c>
      <c r="G961">
        <v>1023.5999999999999</v>
      </c>
      <c r="I961">
        <v>1364.8</v>
      </c>
      <c r="J961" t="s">
        <v>386</v>
      </c>
      <c r="K961">
        <v>1364.8</v>
      </c>
      <c r="L961">
        <v>0</v>
      </c>
    </row>
    <row r="962" spans="1:12" x14ac:dyDescent="0.25">
      <c r="A962">
        <v>404020771</v>
      </c>
      <c r="B962" t="s">
        <v>1293</v>
      </c>
      <c r="C962" t="s">
        <v>404</v>
      </c>
      <c r="D962" t="s">
        <v>420</v>
      </c>
      <c r="F962">
        <v>341.3</v>
      </c>
      <c r="G962">
        <v>1023.9000000000001</v>
      </c>
      <c r="I962">
        <v>1365.2</v>
      </c>
      <c r="J962" t="s">
        <v>386</v>
      </c>
      <c r="K962">
        <v>1365.2</v>
      </c>
      <c r="L962">
        <v>0</v>
      </c>
    </row>
    <row r="963" spans="1:12" x14ac:dyDescent="0.25">
      <c r="A963">
        <v>404020712</v>
      </c>
      <c r="B963" t="s">
        <v>1294</v>
      </c>
      <c r="C963" t="s">
        <v>404</v>
      </c>
      <c r="D963" t="s">
        <v>420</v>
      </c>
      <c r="F963">
        <v>341.92</v>
      </c>
      <c r="G963">
        <v>1025.76</v>
      </c>
      <c r="I963">
        <v>1367.68</v>
      </c>
      <c r="J963" t="s">
        <v>386</v>
      </c>
      <c r="K963">
        <v>1367.68</v>
      </c>
      <c r="L963">
        <v>0</v>
      </c>
    </row>
    <row r="964" spans="1:12" x14ac:dyDescent="0.25">
      <c r="A964">
        <v>404020046</v>
      </c>
      <c r="B964" t="s">
        <v>1295</v>
      </c>
      <c r="C964" t="s">
        <v>404</v>
      </c>
      <c r="D964" t="s">
        <v>420</v>
      </c>
      <c r="F964">
        <v>172.63</v>
      </c>
      <c r="G964">
        <v>1035.78</v>
      </c>
      <c r="I964">
        <v>1208.4099999999999</v>
      </c>
      <c r="J964" t="s">
        <v>386</v>
      </c>
      <c r="K964">
        <v>690.52</v>
      </c>
      <c r="L964">
        <v>345.26</v>
      </c>
    </row>
    <row r="965" spans="1:12" x14ac:dyDescent="0.25">
      <c r="A965">
        <v>404010016</v>
      </c>
      <c r="B965" t="s">
        <v>1296</v>
      </c>
      <c r="C965" t="s">
        <v>404</v>
      </c>
      <c r="D965" t="s">
        <v>420</v>
      </c>
      <c r="F965">
        <v>348.18</v>
      </c>
      <c r="G965">
        <v>1044.54</v>
      </c>
      <c r="I965">
        <v>1392.72</v>
      </c>
      <c r="J965" t="s">
        <v>386</v>
      </c>
      <c r="K965">
        <v>1392.72</v>
      </c>
      <c r="L965">
        <v>0</v>
      </c>
    </row>
    <row r="966" spans="1:12" x14ac:dyDescent="0.25">
      <c r="A966">
        <v>404010326</v>
      </c>
      <c r="B966" t="s">
        <v>1297</v>
      </c>
      <c r="C966" t="s">
        <v>404</v>
      </c>
      <c r="D966" t="s">
        <v>420</v>
      </c>
      <c r="F966">
        <v>349.24</v>
      </c>
      <c r="G966">
        <v>1047.72</v>
      </c>
      <c r="I966">
        <v>1396.96</v>
      </c>
      <c r="J966" t="s">
        <v>386</v>
      </c>
      <c r="K966">
        <v>1396.96</v>
      </c>
      <c r="L966">
        <v>0</v>
      </c>
    </row>
    <row r="967" spans="1:12" x14ac:dyDescent="0.25">
      <c r="A967">
        <v>404010504</v>
      </c>
      <c r="B967" t="s">
        <v>1298</v>
      </c>
      <c r="C967" t="s">
        <v>404</v>
      </c>
      <c r="D967" t="s">
        <v>420</v>
      </c>
      <c r="F967">
        <v>265.23</v>
      </c>
      <c r="G967">
        <v>1060.92</v>
      </c>
      <c r="I967">
        <v>1326.15</v>
      </c>
      <c r="J967" t="s">
        <v>386</v>
      </c>
      <c r="K967">
        <v>1060.92</v>
      </c>
      <c r="L967">
        <v>0</v>
      </c>
    </row>
    <row r="968" spans="1:12" x14ac:dyDescent="0.25">
      <c r="A968">
        <v>404010121</v>
      </c>
      <c r="B968" t="s">
        <v>1299</v>
      </c>
      <c r="C968" t="s">
        <v>404</v>
      </c>
      <c r="D968" t="s">
        <v>420</v>
      </c>
      <c r="F968">
        <v>358.58</v>
      </c>
      <c r="G968">
        <v>1075.74</v>
      </c>
      <c r="I968">
        <v>1434.32</v>
      </c>
      <c r="J968" t="s">
        <v>386</v>
      </c>
      <c r="K968">
        <v>1434.32</v>
      </c>
      <c r="L968">
        <v>0</v>
      </c>
    </row>
    <row r="969" spans="1:12" x14ac:dyDescent="0.25">
      <c r="A969">
        <v>404020569</v>
      </c>
      <c r="B969" t="s">
        <v>1300</v>
      </c>
      <c r="C969" t="s">
        <v>404</v>
      </c>
      <c r="D969" t="s">
        <v>420</v>
      </c>
      <c r="F969">
        <v>363.33</v>
      </c>
      <c r="G969">
        <v>1089.99</v>
      </c>
      <c r="I969">
        <v>1453.32</v>
      </c>
      <c r="J969" t="s">
        <v>386</v>
      </c>
      <c r="K969">
        <v>1453.32</v>
      </c>
      <c r="L969">
        <v>0</v>
      </c>
    </row>
    <row r="970" spans="1:12" x14ac:dyDescent="0.25">
      <c r="A970">
        <v>404020739</v>
      </c>
      <c r="B970" t="s">
        <v>1301</v>
      </c>
      <c r="C970" t="s">
        <v>404</v>
      </c>
      <c r="D970" t="s">
        <v>420</v>
      </c>
      <c r="F970">
        <v>367.42</v>
      </c>
      <c r="G970">
        <v>1102.26</v>
      </c>
      <c r="I970">
        <v>1469.68</v>
      </c>
      <c r="J970" t="s">
        <v>386</v>
      </c>
      <c r="K970">
        <v>1469.68</v>
      </c>
      <c r="L970">
        <v>0</v>
      </c>
    </row>
    <row r="971" spans="1:12" x14ac:dyDescent="0.25">
      <c r="A971">
        <v>404030050</v>
      </c>
      <c r="B971" t="s">
        <v>1302</v>
      </c>
      <c r="C971" t="s">
        <v>404</v>
      </c>
      <c r="D971" t="s">
        <v>420</v>
      </c>
      <c r="F971">
        <v>371.13</v>
      </c>
      <c r="G971">
        <v>1113.3899999999999</v>
      </c>
      <c r="I971">
        <v>1484.52</v>
      </c>
      <c r="J971" t="s">
        <v>386</v>
      </c>
      <c r="K971">
        <v>1484.52</v>
      </c>
      <c r="L971">
        <v>0</v>
      </c>
    </row>
    <row r="972" spans="1:12" x14ac:dyDescent="0.25">
      <c r="A972">
        <v>404030173</v>
      </c>
      <c r="B972" t="s">
        <v>1303</v>
      </c>
      <c r="C972" t="s">
        <v>404</v>
      </c>
      <c r="D972" t="s">
        <v>420</v>
      </c>
      <c r="F972">
        <v>374.67</v>
      </c>
      <c r="G972">
        <v>1124.01</v>
      </c>
      <c r="I972">
        <v>1498.68</v>
      </c>
      <c r="J972" t="s">
        <v>386</v>
      </c>
      <c r="K972">
        <v>1498.68</v>
      </c>
      <c r="L972">
        <v>0</v>
      </c>
    </row>
    <row r="973" spans="1:12" x14ac:dyDescent="0.25">
      <c r="A973">
        <v>404010237</v>
      </c>
      <c r="B973" t="s">
        <v>1304</v>
      </c>
      <c r="C973" t="s">
        <v>404</v>
      </c>
      <c r="D973" t="s">
        <v>420</v>
      </c>
      <c r="F973">
        <v>376.75</v>
      </c>
      <c r="G973">
        <v>1130.25</v>
      </c>
      <c r="I973">
        <v>1507</v>
      </c>
      <c r="J973" t="s">
        <v>386</v>
      </c>
      <c r="K973">
        <v>1507</v>
      </c>
      <c r="L973">
        <v>0</v>
      </c>
    </row>
    <row r="974" spans="1:12" x14ac:dyDescent="0.25">
      <c r="A974">
        <v>404010334</v>
      </c>
      <c r="B974" t="s">
        <v>1305</v>
      </c>
      <c r="C974" t="s">
        <v>404</v>
      </c>
      <c r="D974" t="s">
        <v>420</v>
      </c>
      <c r="F974">
        <v>378.98</v>
      </c>
      <c r="G974">
        <v>1136.94</v>
      </c>
      <c r="I974">
        <v>1515.92</v>
      </c>
      <c r="J974" t="s">
        <v>386</v>
      </c>
      <c r="K974">
        <v>1515.92</v>
      </c>
      <c r="L974">
        <v>0</v>
      </c>
    </row>
    <row r="975" spans="1:12" x14ac:dyDescent="0.25">
      <c r="A975">
        <v>404010512</v>
      </c>
      <c r="B975" t="s">
        <v>1306</v>
      </c>
      <c r="C975" t="s">
        <v>404</v>
      </c>
      <c r="D975" t="s">
        <v>420</v>
      </c>
      <c r="F975">
        <v>384.33</v>
      </c>
      <c r="G975">
        <v>1152.99</v>
      </c>
      <c r="I975">
        <v>1537.32</v>
      </c>
      <c r="J975" t="s">
        <v>386</v>
      </c>
      <c r="K975">
        <v>1537.32</v>
      </c>
      <c r="L975">
        <v>0</v>
      </c>
    </row>
    <row r="976" spans="1:12" x14ac:dyDescent="0.25">
      <c r="A976">
        <v>404010474</v>
      </c>
      <c r="B976" t="s">
        <v>1307</v>
      </c>
      <c r="C976" t="s">
        <v>404</v>
      </c>
      <c r="D976" t="s">
        <v>420</v>
      </c>
      <c r="F976">
        <v>292.47000000000003</v>
      </c>
      <c r="G976">
        <v>1169.8800000000001</v>
      </c>
      <c r="I976">
        <v>1462.3500000000001</v>
      </c>
      <c r="J976" t="s">
        <v>386</v>
      </c>
      <c r="K976">
        <v>1169.8800000000001</v>
      </c>
      <c r="L976">
        <v>0</v>
      </c>
    </row>
    <row r="977" spans="1:12" x14ac:dyDescent="0.25">
      <c r="A977">
        <v>404020119</v>
      </c>
      <c r="B977" t="s">
        <v>1308</v>
      </c>
      <c r="C977" t="s">
        <v>404</v>
      </c>
      <c r="D977" t="s">
        <v>420</v>
      </c>
      <c r="F977">
        <v>293.14999999999998</v>
      </c>
      <c r="G977">
        <v>1172.5999999999999</v>
      </c>
      <c r="I977">
        <v>1465.75</v>
      </c>
      <c r="J977" t="s">
        <v>386</v>
      </c>
      <c r="K977">
        <v>1172.5999999999999</v>
      </c>
      <c r="L977">
        <v>0</v>
      </c>
    </row>
    <row r="978" spans="1:12" x14ac:dyDescent="0.25">
      <c r="A978">
        <v>404020240</v>
      </c>
      <c r="B978" t="s">
        <v>1309</v>
      </c>
      <c r="C978" t="s">
        <v>404</v>
      </c>
      <c r="D978" t="s">
        <v>420</v>
      </c>
      <c r="F978">
        <v>397.38</v>
      </c>
      <c r="G978">
        <v>1192.1399999999999</v>
      </c>
      <c r="I978">
        <v>1589.52</v>
      </c>
      <c r="J978" t="s">
        <v>386</v>
      </c>
      <c r="K978">
        <v>1589.52</v>
      </c>
      <c r="L978">
        <v>0</v>
      </c>
    </row>
    <row r="979" spans="1:12" x14ac:dyDescent="0.25">
      <c r="A979">
        <v>404020232</v>
      </c>
      <c r="B979" t="s">
        <v>1310</v>
      </c>
      <c r="C979" t="s">
        <v>404</v>
      </c>
      <c r="D979" t="s">
        <v>420</v>
      </c>
      <c r="F979">
        <v>397.38</v>
      </c>
      <c r="G979">
        <v>1192.1399999999999</v>
      </c>
      <c r="I979">
        <v>1589.52</v>
      </c>
      <c r="J979" t="s">
        <v>386</v>
      </c>
      <c r="K979">
        <v>1589.52</v>
      </c>
      <c r="L979">
        <v>0</v>
      </c>
    </row>
    <row r="980" spans="1:12" x14ac:dyDescent="0.25">
      <c r="A980">
        <v>404020593</v>
      </c>
      <c r="B980" t="s">
        <v>1311</v>
      </c>
      <c r="C980" t="s">
        <v>404</v>
      </c>
      <c r="D980" t="s">
        <v>420</v>
      </c>
      <c r="F980">
        <v>399.74</v>
      </c>
      <c r="G980">
        <v>1199.22</v>
      </c>
      <c r="I980">
        <v>1598.96</v>
      </c>
      <c r="J980" t="s">
        <v>386</v>
      </c>
      <c r="K980">
        <v>1598.96</v>
      </c>
      <c r="L980">
        <v>0</v>
      </c>
    </row>
    <row r="981" spans="1:12" x14ac:dyDescent="0.25">
      <c r="A981">
        <v>404020780</v>
      </c>
      <c r="B981" t="s">
        <v>1312</v>
      </c>
      <c r="C981" t="s">
        <v>404</v>
      </c>
      <c r="D981" t="s">
        <v>420</v>
      </c>
      <c r="F981">
        <v>415.53</v>
      </c>
      <c r="G981">
        <v>1246.5899999999999</v>
      </c>
      <c r="I981">
        <v>1662.12</v>
      </c>
      <c r="J981" t="s">
        <v>386</v>
      </c>
      <c r="K981">
        <v>1662.12</v>
      </c>
      <c r="L981">
        <v>0</v>
      </c>
    </row>
    <row r="982" spans="1:12" x14ac:dyDescent="0.25">
      <c r="A982">
        <v>404020224</v>
      </c>
      <c r="B982" t="s">
        <v>1313</v>
      </c>
      <c r="C982" t="s">
        <v>404</v>
      </c>
      <c r="D982" t="s">
        <v>420</v>
      </c>
      <c r="F982">
        <v>415.53</v>
      </c>
      <c r="G982">
        <v>1246.5899999999999</v>
      </c>
      <c r="I982">
        <v>1662.12</v>
      </c>
      <c r="J982" t="s">
        <v>386</v>
      </c>
      <c r="K982">
        <v>1662.12</v>
      </c>
      <c r="L982">
        <v>0</v>
      </c>
    </row>
    <row r="983" spans="1:12" x14ac:dyDescent="0.25">
      <c r="A983">
        <v>404020178</v>
      </c>
      <c r="B983" t="s">
        <v>1314</v>
      </c>
      <c r="C983" t="s">
        <v>404</v>
      </c>
      <c r="D983" t="s">
        <v>420</v>
      </c>
      <c r="F983">
        <v>420.94</v>
      </c>
      <c r="G983">
        <v>1262.82</v>
      </c>
      <c r="I983">
        <v>1683.76</v>
      </c>
      <c r="J983" t="s">
        <v>386</v>
      </c>
      <c r="K983">
        <v>1683.76</v>
      </c>
      <c r="L983">
        <v>0</v>
      </c>
    </row>
    <row r="984" spans="1:12" x14ac:dyDescent="0.25">
      <c r="A984">
        <v>402010035</v>
      </c>
      <c r="B984" t="s">
        <v>1315</v>
      </c>
      <c r="C984" t="s">
        <v>404</v>
      </c>
      <c r="D984" t="s">
        <v>420</v>
      </c>
      <c r="F984">
        <v>425.63</v>
      </c>
      <c r="G984">
        <v>1276.8899999999999</v>
      </c>
      <c r="I984">
        <v>1702.52</v>
      </c>
      <c r="J984" t="s">
        <v>386</v>
      </c>
      <c r="K984">
        <v>1702.52</v>
      </c>
      <c r="L984">
        <v>0</v>
      </c>
    </row>
    <row r="985" spans="1:12" x14ac:dyDescent="0.25">
      <c r="A985">
        <v>404030017</v>
      </c>
      <c r="B985" t="s">
        <v>1316</v>
      </c>
      <c r="C985" t="s">
        <v>404</v>
      </c>
      <c r="D985" t="s">
        <v>420</v>
      </c>
      <c r="F985">
        <v>432.24</v>
      </c>
      <c r="G985">
        <v>1296.72</v>
      </c>
      <c r="I985">
        <v>1728.96</v>
      </c>
      <c r="J985" t="s">
        <v>386</v>
      </c>
      <c r="K985">
        <v>1728.96</v>
      </c>
      <c r="L985">
        <v>0</v>
      </c>
    </row>
    <row r="986" spans="1:12" x14ac:dyDescent="0.25">
      <c r="A986">
        <v>404020321</v>
      </c>
      <c r="B986" t="s">
        <v>1317</v>
      </c>
      <c r="C986" t="s">
        <v>404</v>
      </c>
      <c r="D986" t="s">
        <v>420</v>
      </c>
      <c r="F986">
        <v>444.2</v>
      </c>
      <c r="G986">
        <v>1332.6</v>
      </c>
      <c r="I986">
        <v>1776.8</v>
      </c>
      <c r="J986" t="s">
        <v>386</v>
      </c>
      <c r="K986">
        <v>1776.8</v>
      </c>
      <c r="L986">
        <v>0</v>
      </c>
    </row>
    <row r="987" spans="1:12" x14ac:dyDescent="0.25">
      <c r="A987">
        <v>404030165</v>
      </c>
      <c r="B987" t="s">
        <v>1318</v>
      </c>
      <c r="C987" t="s">
        <v>404</v>
      </c>
      <c r="D987" t="s">
        <v>420</v>
      </c>
      <c r="F987">
        <v>444.2</v>
      </c>
      <c r="G987">
        <v>1332.6</v>
      </c>
      <c r="I987">
        <v>1776.8</v>
      </c>
      <c r="J987" t="s">
        <v>386</v>
      </c>
      <c r="K987">
        <v>1776.8</v>
      </c>
      <c r="L987">
        <v>0</v>
      </c>
    </row>
    <row r="988" spans="1:12" x14ac:dyDescent="0.25">
      <c r="A988">
        <v>404030190</v>
      </c>
      <c r="B988" t="s">
        <v>1319</v>
      </c>
      <c r="C988" t="s">
        <v>404</v>
      </c>
      <c r="D988" t="s">
        <v>420</v>
      </c>
      <c r="F988">
        <v>444.2</v>
      </c>
      <c r="G988">
        <v>1332.6</v>
      </c>
      <c r="I988">
        <v>1776.8</v>
      </c>
      <c r="J988" t="s">
        <v>386</v>
      </c>
      <c r="K988">
        <v>1776.8</v>
      </c>
      <c r="L988">
        <v>0</v>
      </c>
    </row>
    <row r="989" spans="1:12" x14ac:dyDescent="0.25">
      <c r="A989">
        <v>404010466</v>
      </c>
      <c r="B989" t="s">
        <v>1320</v>
      </c>
      <c r="C989" t="s">
        <v>404</v>
      </c>
      <c r="D989" t="s">
        <v>420</v>
      </c>
      <c r="F989">
        <v>450.83</v>
      </c>
      <c r="G989">
        <v>1352.49</v>
      </c>
      <c r="I989">
        <v>1803.32</v>
      </c>
      <c r="J989" t="s">
        <v>386</v>
      </c>
      <c r="K989">
        <v>1803.32</v>
      </c>
      <c r="L989">
        <v>0</v>
      </c>
    </row>
    <row r="990" spans="1:12" x14ac:dyDescent="0.25">
      <c r="A990">
        <v>402010043</v>
      </c>
      <c r="B990" t="s">
        <v>1321</v>
      </c>
      <c r="C990" t="s">
        <v>404</v>
      </c>
      <c r="D990" t="s">
        <v>420</v>
      </c>
      <c r="F990">
        <v>451.37</v>
      </c>
      <c r="G990">
        <v>1354.1100000000001</v>
      </c>
      <c r="I990">
        <v>1805.48</v>
      </c>
      <c r="J990" t="s">
        <v>386</v>
      </c>
      <c r="K990">
        <v>1805.48</v>
      </c>
      <c r="L990">
        <v>0</v>
      </c>
    </row>
    <row r="991" spans="1:12" x14ac:dyDescent="0.25">
      <c r="A991">
        <v>404010229</v>
      </c>
      <c r="B991" t="s">
        <v>1322</v>
      </c>
      <c r="C991" t="s">
        <v>404</v>
      </c>
      <c r="D991" t="s">
        <v>420</v>
      </c>
      <c r="F991">
        <v>483.55</v>
      </c>
      <c r="G991">
        <v>1450.65</v>
      </c>
      <c r="I991">
        <v>1934.2</v>
      </c>
      <c r="J991" t="s">
        <v>386</v>
      </c>
      <c r="K991">
        <v>1934.2</v>
      </c>
      <c r="L991">
        <v>0</v>
      </c>
    </row>
    <row r="992" spans="1:12" x14ac:dyDescent="0.25">
      <c r="A992">
        <v>404030041</v>
      </c>
      <c r="B992" t="s">
        <v>1323</v>
      </c>
      <c r="C992" t="s">
        <v>404</v>
      </c>
      <c r="D992" t="s">
        <v>420</v>
      </c>
      <c r="F992">
        <v>487.61</v>
      </c>
      <c r="G992">
        <v>975.22</v>
      </c>
      <c r="I992">
        <v>1462.83</v>
      </c>
      <c r="J992" t="s">
        <v>386</v>
      </c>
      <c r="K992">
        <v>1950.44</v>
      </c>
      <c r="L992">
        <v>0</v>
      </c>
    </row>
    <row r="993" spans="1:12" x14ac:dyDescent="0.25">
      <c r="A993">
        <v>404020526</v>
      </c>
      <c r="B993" t="s">
        <v>1324</v>
      </c>
      <c r="C993" t="s">
        <v>404</v>
      </c>
      <c r="D993" t="s">
        <v>420</v>
      </c>
      <c r="F993">
        <v>490.88</v>
      </c>
      <c r="G993">
        <v>981.76</v>
      </c>
      <c r="I993">
        <v>1472.6399999999999</v>
      </c>
      <c r="J993" t="s">
        <v>386</v>
      </c>
      <c r="K993">
        <v>1963.52</v>
      </c>
      <c r="L993">
        <v>0</v>
      </c>
    </row>
    <row r="994" spans="1:12" x14ac:dyDescent="0.25">
      <c r="A994">
        <v>404020550</v>
      </c>
      <c r="B994" t="s">
        <v>1325</v>
      </c>
      <c r="C994" t="s">
        <v>404</v>
      </c>
      <c r="D994" t="s">
        <v>420</v>
      </c>
      <c r="F994">
        <v>503.19</v>
      </c>
      <c r="G994">
        <v>1006.38</v>
      </c>
      <c r="I994">
        <v>1509.57</v>
      </c>
      <c r="J994" t="s">
        <v>386</v>
      </c>
      <c r="K994">
        <v>2012.76</v>
      </c>
      <c r="L994">
        <v>0</v>
      </c>
    </row>
    <row r="995" spans="1:12" x14ac:dyDescent="0.25">
      <c r="A995">
        <v>404020720</v>
      </c>
      <c r="B995" t="s">
        <v>1326</v>
      </c>
      <c r="C995" t="s">
        <v>404</v>
      </c>
      <c r="D995" t="s">
        <v>420</v>
      </c>
      <c r="F995">
        <v>504.76</v>
      </c>
      <c r="G995">
        <v>1009.52</v>
      </c>
      <c r="I995">
        <v>1514.28</v>
      </c>
      <c r="J995" t="s">
        <v>386</v>
      </c>
      <c r="K995">
        <v>2019.04</v>
      </c>
      <c r="L995">
        <v>0</v>
      </c>
    </row>
    <row r="996" spans="1:12" x14ac:dyDescent="0.25">
      <c r="A996">
        <v>404020062</v>
      </c>
      <c r="B996" t="s">
        <v>1327</v>
      </c>
      <c r="C996" t="s">
        <v>404</v>
      </c>
      <c r="D996" t="s">
        <v>420</v>
      </c>
      <c r="F996">
        <v>513.61</v>
      </c>
      <c r="G996">
        <v>1027.22</v>
      </c>
      <c r="I996">
        <v>1540.83</v>
      </c>
      <c r="J996" t="s">
        <v>386</v>
      </c>
      <c r="K996">
        <v>2054.44</v>
      </c>
      <c r="L996">
        <v>0</v>
      </c>
    </row>
    <row r="997" spans="1:12" x14ac:dyDescent="0.25">
      <c r="A997">
        <v>404020640</v>
      </c>
      <c r="B997" t="s">
        <v>1328</v>
      </c>
      <c r="C997" t="s">
        <v>404</v>
      </c>
      <c r="D997" t="s">
        <v>420</v>
      </c>
      <c r="F997">
        <v>522.33000000000004</v>
      </c>
      <c r="G997">
        <v>1044.6600000000001</v>
      </c>
      <c r="I997">
        <v>1566.9900000000002</v>
      </c>
      <c r="J997" t="s">
        <v>386</v>
      </c>
      <c r="K997">
        <v>2089.3200000000002</v>
      </c>
      <c r="L997">
        <v>0</v>
      </c>
    </row>
    <row r="998" spans="1:12" x14ac:dyDescent="0.25">
      <c r="A998">
        <v>404030319</v>
      </c>
      <c r="B998" t="s">
        <v>1329</v>
      </c>
      <c r="C998" t="s">
        <v>404</v>
      </c>
      <c r="D998" t="s">
        <v>420</v>
      </c>
      <c r="F998">
        <v>524.20000000000005</v>
      </c>
      <c r="G998">
        <v>1048.4000000000001</v>
      </c>
      <c r="I998">
        <v>1572.6000000000001</v>
      </c>
      <c r="J998" t="s">
        <v>386</v>
      </c>
      <c r="K998">
        <v>2096.8000000000002</v>
      </c>
      <c r="L998">
        <v>0</v>
      </c>
    </row>
    <row r="999" spans="1:12" x14ac:dyDescent="0.25">
      <c r="A999">
        <v>404020380</v>
      </c>
      <c r="B999" t="s">
        <v>1330</v>
      </c>
      <c r="C999" t="s">
        <v>404</v>
      </c>
      <c r="D999" t="s">
        <v>420</v>
      </c>
      <c r="F999">
        <v>527.83000000000004</v>
      </c>
      <c r="G999">
        <v>1055.6600000000001</v>
      </c>
      <c r="I999">
        <v>1583.4900000000002</v>
      </c>
      <c r="J999" t="s">
        <v>386</v>
      </c>
      <c r="K999">
        <v>2111.3200000000002</v>
      </c>
      <c r="L999">
        <v>0</v>
      </c>
    </row>
    <row r="1000" spans="1:12" x14ac:dyDescent="0.25">
      <c r="A1000">
        <v>404030254</v>
      </c>
      <c r="B1000" t="s">
        <v>1331</v>
      </c>
      <c r="C1000" t="s">
        <v>404</v>
      </c>
      <c r="D1000" t="s">
        <v>420</v>
      </c>
      <c r="F1000">
        <v>544.84</v>
      </c>
      <c r="G1000">
        <v>1089.68</v>
      </c>
      <c r="I1000">
        <v>1634.52</v>
      </c>
      <c r="J1000" t="s">
        <v>386</v>
      </c>
      <c r="K1000">
        <v>2179.36</v>
      </c>
      <c r="L1000">
        <v>0</v>
      </c>
    </row>
    <row r="1001" spans="1:12" x14ac:dyDescent="0.25">
      <c r="A1001">
        <v>404030130</v>
      </c>
      <c r="B1001" t="s">
        <v>1332</v>
      </c>
      <c r="C1001" t="s">
        <v>404</v>
      </c>
      <c r="D1001" t="s">
        <v>420</v>
      </c>
      <c r="F1001">
        <v>554</v>
      </c>
      <c r="G1001">
        <v>1108</v>
      </c>
      <c r="I1001">
        <v>1662</v>
      </c>
      <c r="J1001" t="s">
        <v>386</v>
      </c>
      <c r="K1001">
        <v>2216</v>
      </c>
      <c r="L1001">
        <v>0</v>
      </c>
    </row>
    <row r="1002" spans="1:12" x14ac:dyDescent="0.25">
      <c r="A1002">
        <v>404010385</v>
      </c>
      <c r="B1002" t="s">
        <v>1333</v>
      </c>
      <c r="C1002" t="s">
        <v>404</v>
      </c>
      <c r="D1002" t="s">
        <v>420</v>
      </c>
      <c r="F1002">
        <v>577.96</v>
      </c>
      <c r="G1002">
        <v>1155.92</v>
      </c>
      <c r="I1002">
        <v>1733.88</v>
      </c>
      <c r="J1002" t="s">
        <v>386</v>
      </c>
      <c r="K1002">
        <v>2311.84</v>
      </c>
      <c r="L1002">
        <v>0</v>
      </c>
    </row>
    <row r="1003" spans="1:12" x14ac:dyDescent="0.25">
      <c r="A1003">
        <v>404020500</v>
      </c>
      <c r="B1003" t="s">
        <v>1334</v>
      </c>
      <c r="C1003" t="s">
        <v>404</v>
      </c>
      <c r="D1003" t="s">
        <v>420</v>
      </c>
      <c r="F1003">
        <v>589.13</v>
      </c>
      <c r="G1003">
        <v>1178.26</v>
      </c>
      <c r="I1003">
        <v>1767.3899999999999</v>
      </c>
      <c r="J1003" t="s">
        <v>386</v>
      </c>
      <c r="K1003">
        <v>2356.52</v>
      </c>
      <c r="L1003">
        <v>0</v>
      </c>
    </row>
    <row r="1004" spans="1:12" x14ac:dyDescent="0.25">
      <c r="A1004">
        <v>404010350</v>
      </c>
      <c r="B1004" t="s">
        <v>1335</v>
      </c>
      <c r="C1004" t="s">
        <v>404</v>
      </c>
      <c r="D1004" t="s">
        <v>420</v>
      </c>
      <c r="F1004">
        <v>618.15</v>
      </c>
      <c r="G1004">
        <v>1236.3</v>
      </c>
      <c r="I1004">
        <v>1854.4499999999998</v>
      </c>
      <c r="J1004" t="s">
        <v>386</v>
      </c>
      <c r="K1004">
        <v>2472.6</v>
      </c>
      <c r="L1004">
        <v>0</v>
      </c>
    </row>
    <row r="1005" spans="1:12" x14ac:dyDescent="0.25">
      <c r="A1005">
        <v>404030327</v>
      </c>
      <c r="B1005" t="s">
        <v>1336</v>
      </c>
      <c r="C1005" t="s">
        <v>404</v>
      </c>
      <c r="D1005" t="s">
        <v>420</v>
      </c>
      <c r="F1005">
        <v>624.41</v>
      </c>
      <c r="G1005">
        <v>1248.82</v>
      </c>
      <c r="I1005">
        <v>1873.23</v>
      </c>
      <c r="J1005" t="s">
        <v>386</v>
      </c>
      <c r="K1005">
        <v>2497.64</v>
      </c>
      <c r="L1005">
        <v>0</v>
      </c>
    </row>
    <row r="1006" spans="1:12" x14ac:dyDescent="0.25">
      <c r="A1006">
        <v>404020518</v>
      </c>
      <c r="B1006" t="s">
        <v>1337</v>
      </c>
      <c r="C1006" t="s">
        <v>404</v>
      </c>
      <c r="D1006" t="s">
        <v>420</v>
      </c>
      <c r="F1006">
        <v>627.33000000000004</v>
      </c>
      <c r="G1006">
        <v>1254.6600000000001</v>
      </c>
      <c r="I1006">
        <v>1881.9900000000002</v>
      </c>
      <c r="J1006" t="s">
        <v>386</v>
      </c>
      <c r="K1006">
        <v>2509.3200000000002</v>
      </c>
      <c r="L1006">
        <v>0</v>
      </c>
    </row>
    <row r="1007" spans="1:12" x14ac:dyDescent="0.25">
      <c r="A1007">
        <v>404020461</v>
      </c>
      <c r="B1007" t="s">
        <v>1338</v>
      </c>
      <c r="C1007" t="s">
        <v>404</v>
      </c>
      <c r="D1007" t="s">
        <v>420</v>
      </c>
      <c r="F1007">
        <v>659.03</v>
      </c>
      <c r="G1007">
        <v>1318.06</v>
      </c>
      <c r="I1007">
        <v>1977.09</v>
      </c>
      <c r="J1007" t="s">
        <v>386</v>
      </c>
      <c r="K1007">
        <v>2636.12</v>
      </c>
      <c r="L1007">
        <v>0</v>
      </c>
    </row>
    <row r="1008" spans="1:12" x14ac:dyDescent="0.25">
      <c r="A1008">
        <v>404020453</v>
      </c>
      <c r="B1008" t="s">
        <v>1339</v>
      </c>
      <c r="C1008" t="s">
        <v>404</v>
      </c>
      <c r="D1008" t="s">
        <v>420</v>
      </c>
      <c r="F1008">
        <v>659.03</v>
      </c>
      <c r="G1008">
        <v>1318.06</v>
      </c>
      <c r="I1008">
        <v>1977.09</v>
      </c>
      <c r="J1008" t="s">
        <v>386</v>
      </c>
      <c r="K1008">
        <v>2636.12</v>
      </c>
      <c r="L1008">
        <v>0</v>
      </c>
    </row>
    <row r="1009" spans="1:12" x14ac:dyDescent="0.25">
      <c r="A1009">
        <v>404010105</v>
      </c>
      <c r="B1009" t="s">
        <v>1340</v>
      </c>
      <c r="C1009" t="s">
        <v>404</v>
      </c>
      <c r="D1009" t="s">
        <v>420</v>
      </c>
      <c r="F1009">
        <v>676.26</v>
      </c>
      <c r="G1009">
        <v>1352.52</v>
      </c>
      <c r="I1009">
        <v>2028.78</v>
      </c>
      <c r="J1009" t="s">
        <v>386</v>
      </c>
      <c r="K1009">
        <v>2705.04</v>
      </c>
      <c r="L1009">
        <v>0</v>
      </c>
    </row>
    <row r="1010" spans="1:12" x14ac:dyDescent="0.25">
      <c r="A1010">
        <v>404020143</v>
      </c>
      <c r="B1010" t="s">
        <v>1341</v>
      </c>
      <c r="C1010" t="s">
        <v>404</v>
      </c>
      <c r="D1010" t="s">
        <v>420</v>
      </c>
      <c r="F1010">
        <v>718.1</v>
      </c>
      <c r="G1010">
        <v>1436.2</v>
      </c>
      <c r="I1010">
        <v>2154.3000000000002</v>
      </c>
      <c r="J1010" t="s">
        <v>386</v>
      </c>
      <c r="K1010">
        <v>2872.4</v>
      </c>
      <c r="L1010">
        <v>0</v>
      </c>
    </row>
    <row r="1011" spans="1:12" x14ac:dyDescent="0.25">
      <c r="A1011">
        <v>402020022</v>
      </c>
      <c r="B1011" t="s">
        <v>1342</v>
      </c>
      <c r="C1011" t="s">
        <v>404</v>
      </c>
      <c r="D1011" t="s">
        <v>420</v>
      </c>
      <c r="F1011">
        <v>719.47</v>
      </c>
      <c r="G1011">
        <v>1438.94</v>
      </c>
      <c r="I1011">
        <v>2158.41</v>
      </c>
      <c r="J1011" t="s">
        <v>386</v>
      </c>
      <c r="K1011">
        <v>2877.88</v>
      </c>
      <c r="L1011">
        <v>0</v>
      </c>
    </row>
    <row r="1012" spans="1:12" x14ac:dyDescent="0.25">
      <c r="A1012">
        <v>402010019</v>
      </c>
      <c r="B1012" t="s">
        <v>1343</v>
      </c>
      <c r="C1012" t="s">
        <v>404</v>
      </c>
      <c r="D1012" t="s">
        <v>420</v>
      </c>
      <c r="F1012">
        <v>750.09</v>
      </c>
      <c r="G1012">
        <v>1500.18</v>
      </c>
      <c r="I1012">
        <v>2250.27</v>
      </c>
      <c r="J1012" t="s">
        <v>386</v>
      </c>
      <c r="K1012">
        <v>3000.36</v>
      </c>
      <c r="L1012">
        <v>0</v>
      </c>
    </row>
    <row r="1013" spans="1:12" x14ac:dyDescent="0.25">
      <c r="A1013">
        <v>404010210</v>
      </c>
      <c r="B1013" t="s">
        <v>1344</v>
      </c>
      <c r="C1013" t="s">
        <v>404</v>
      </c>
      <c r="D1013" t="s">
        <v>420</v>
      </c>
      <c r="F1013">
        <v>757.13</v>
      </c>
      <c r="G1013">
        <v>1514.26</v>
      </c>
      <c r="I1013">
        <v>2271.39</v>
      </c>
      <c r="J1013" t="s">
        <v>386</v>
      </c>
      <c r="K1013">
        <v>3028.52</v>
      </c>
      <c r="L1013">
        <v>0</v>
      </c>
    </row>
    <row r="1014" spans="1:12" x14ac:dyDescent="0.25">
      <c r="A1014">
        <v>402010051</v>
      </c>
      <c r="B1014" t="s">
        <v>1345</v>
      </c>
      <c r="C1014" t="s">
        <v>404</v>
      </c>
      <c r="D1014" t="s">
        <v>420</v>
      </c>
      <c r="F1014">
        <v>767.77</v>
      </c>
      <c r="G1014">
        <v>1535.54</v>
      </c>
      <c r="I1014">
        <v>2303.31</v>
      </c>
      <c r="J1014" t="s">
        <v>386</v>
      </c>
      <c r="K1014">
        <v>3071.08</v>
      </c>
      <c r="L1014">
        <v>0</v>
      </c>
    </row>
    <row r="1015" spans="1:12" x14ac:dyDescent="0.25">
      <c r="A1015">
        <v>404030220</v>
      </c>
      <c r="B1015" t="s">
        <v>1346</v>
      </c>
      <c r="C1015" t="s">
        <v>404</v>
      </c>
      <c r="D1015" t="s">
        <v>420</v>
      </c>
      <c r="F1015">
        <v>800</v>
      </c>
      <c r="G1015">
        <v>1600</v>
      </c>
      <c r="I1015">
        <v>2400</v>
      </c>
      <c r="J1015" t="s">
        <v>386</v>
      </c>
      <c r="K1015">
        <v>3200</v>
      </c>
      <c r="L1015">
        <v>0</v>
      </c>
    </row>
    <row r="1016" spans="1:12" x14ac:dyDescent="0.25">
      <c r="A1016">
        <v>404020135</v>
      </c>
      <c r="B1016" t="s">
        <v>1347</v>
      </c>
      <c r="C1016" t="s">
        <v>404</v>
      </c>
      <c r="D1016" t="s">
        <v>420</v>
      </c>
      <c r="F1016">
        <v>816.17</v>
      </c>
      <c r="G1016">
        <v>1632.34</v>
      </c>
      <c r="I1016">
        <v>2448.5099999999998</v>
      </c>
      <c r="J1016" t="s">
        <v>386</v>
      </c>
      <c r="K1016">
        <v>3264.68</v>
      </c>
      <c r="L1016">
        <v>0</v>
      </c>
    </row>
    <row r="1017" spans="1:12" x14ac:dyDescent="0.25">
      <c r="A1017">
        <v>402010027</v>
      </c>
      <c r="B1017" t="s">
        <v>1348</v>
      </c>
      <c r="C1017" t="s">
        <v>404</v>
      </c>
      <c r="D1017" t="s">
        <v>420</v>
      </c>
      <c r="F1017">
        <v>833.3</v>
      </c>
      <c r="G1017">
        <v>1666.6</v>
      </c>
      <c r="I1017">
        <v>2499.8999999999996</v>
      </c>
      <c r="J1017" t="s">
        <v>386</v>
      </c>
      <c r="K1017">
        <v>3333.2</v>
      </c>
      <c r="L1017">
        <v>0</v>
      </c>
    </row>
    <row r="1018" spans="1:12" x14ac:dyDescent="0.25">
      <c r="A1018">
        <v>404030157</v>
      </c>
      <c r="B1018" t="s">
        <v>1349</v>
      </c>
      <c r="C1018" t="s">
        <v>404</v>
      </c>
      <c r="D1018" t="s">
        <v>420</v>
      </c>
      <c r="F1018">
        <v>863.25</v>
      </c>
      <c r="G1018">
        <v>863.25</v>
      </c>
      <c r="I1018">
        <v>1726.5</v>
      </c>
      <c r="J1018" t="s">
        <v>386</v>
      </c>
      <c r="K1018">
        <v>3453</v>
      </c>
      <c r="L1018">
        <v>0</v>
      </c>
    </row>
    <row r="1019" spans="1:12" x14ac:dyDescent="0.25">
      <c r="A1019">
        <v>404010202</v>
      </c>
      <c r="B1019" t="s">
        <v>1350</v>
      </c>
      <c r="C1019" t="s">
        <v>404</v>
      </c>
      <c r="D1019" t="s">
        <v>420</v>
      </c>
      <c r="F1019">
        <v>886.45</v>
      </c>
      <c r="G1019">
        <v>1772.9</v>
      </c>
      <c r="I1019">
        <v>2659.3500000000004</v>
      </c>
      <c r="J1019" t="s">
        <v>386</v>
      </c>
      <c r="K1019">
        <v>3545.8</v>
      </c>
      <c r="L1019">
        <v>0</v>
      </c>
    </row>
    <row r="1020" spans="1:12" x14ac:dyDescent="0.25">
      <c r="A1020">
        <v>404010180</v>
      </c>
      <c r="B1020" t="s">
        <v>1351</v>
      </c>
      <c r="C1020" t="s">
        <v>404</v>
      </c>
      <c r="D1020" t="s">
        <v>420</v>
      </c>
      <c r="F1020">
        <v>980.31</v>
      </c>
      <c r="G1020">
        <v>980.31</v>
      </c>
      <c r="I1020">
        <v>1960.62</v>
      </c>
      <c r="J1020" t="s">
        <v>386</v>
      </c>
      <c r="K1020">
        <v>3921.24</v>
      </c>
      <c r="L1020">
        <v>0</v>
      </c>
    </row>
    <row r="1021" spans="1:12" x14ac:dyDescent="0.25">
      <c r="A1021">
        <v>404010199</v>
      </c>
      <c r="B1021" t="s">
        <v>1352</v>
      </c>
      <c r="C1021" t="s">
        <v>404</v>
      </c>
      <c r="D1021" t="s">
        <v>420</v>
      </c>
      <c r="F1021">
        <v>980.31</v>
      </c>
      <c r="G1021">
        <v>980.31</v>
      </c>
      <c r="I1021">
        <v>1960.62</v>
      </c>
      <c r="J1021" t="s">
        <v>386</v>
      </c>
      <c r="K1021">
        <v>3921.24</v>
      </c>
      <c r="L1021">
        <v>0</v>
      </c>
    </row>
    <row r="1022" spans="1:12" x14ac:dyDescent="0.25">
      <c r="A1022">
        <v>404010431</v>
      </c>
      <c r="B1022" t="s">
        <v>1353</v>
      </c>
      <c r="C1022" t="s">
        <v>404</v>
      </c>
      <c r="D1022" t="s">
        <v>420</v>
      </c>
      <c r="F1022">
        <v>991.37</v>
      </c>
      <c r="G1022">
        <v>991.37</v>
      </c>
      <c r="I1022">
        <v>1982.74</v>
      </c>
      <c r="J1022" t="s">
        <v>386</v>
      </c>
      <c r="K1022">
        <v>3965.48</v>
      </c>
      <c r="L1022">
        <v>0</v>
      </c>
    </row>
    <row r="1023" spans="1:12" x14ac:dyDescent="0.25">
      <c r="A1023">
        <v>404030084</v>
      </c>
      <c r="B1023" t="s">
        <v>1354</v>
      </c>
      <c r="C1023" t="s">
        <v>404</v>
      </c>
      <c r="D1023" t="s">
        <v>420</v>
      </c>
      <c r="F1023">
        <v>1003.1</v>
      </c>
      <c r="G1023">
        <v>1003.1</v>
      </c>
      <c r="I1023">
        <v>2006.2</v>
      </c>
      <c r="J1023" t="s">
        <v>386</v>
      </c>
      <c r="K1023">
        <v>4012.4</v>
      </c>
      <c r="L1023">
        <v>0</v>
      </c>
    </row>
    <row r="1024" spans="1:12" x14ac:dyDescent="0.25">
      <c r="A1024">
        <v>404010172</v>
      </c>
      <c r="B1024" t="s">
        <v>1355</v>
      </c>
      <c r="C1024" t="s">
        <v>404</v>
      </c>
      <c r="D1024" t="s">
        <v>420</v>
      </c>
      <c r="F1024">
        <v>1073.02</v>
      </c>
      <c r="G1024">
        <v>1073.02</v>
      </c>
      <c r="I1024">
        <v>2146.04</v>
      </c>
      <c r="J1024" t="s">
        <v>386</v>
      </c>
      <c r="K1024">
        <v>4292.08</v>
      </c>
      <c r="L1024">
        <v>0</v>
      </c>
    </row>
    <row r="1025" spans="1:12" x14ac:dyDescent="0.25">
      <c r="A1025">
        <v>404030122</v>
      </c>
      <c r="B1025" t="s">
        <v>1356</v>
      </c>
      <c r="C1025" t="s">
        <v>404</v>
      </c>
      <c r="D1025" t="s">
        <v>420</v>
      </c>
      <c r="F1025">
        <v>1093.69</v>
      </c>
      <c r="G1025">
        <v>1093.69</v>
      </c>
      <c r="I1025">
        <v>2187.38</v>
      </c>
      <c r="J1025" t="s">
        <v>386</v>
      </c>
      <c r="K1025">
        <v>4374.76</v>
      </c>
      <c r="L1025">
        <v>0</v>
      </c>
    </row>
    <row r="1026" spans="1:12" x14ac:dyDescent="0.25">
      <c r="A1026">
        <v>404030076</v>
      </c>
      <c r="B1026" t="s">
        <v>1357</v>
      </c>
      <c r="C1026" t="s">
        <v>404</v>
      </c>
      <c r="D1026" t="s">
        <v>420</v>
      </c>
      <c r="F1026">
        <v>1093.69</v>
      </c>
      <c r="G1026">
        <v>1093.69</v>
      </c>
      <c r="I1026">
        <v>2187.38</v>
      </c>
      <c r="J1026" t="s">
        <v>386</v>
      </c>
      <c r="K1026">
        <v>4374.76</v>
      </c>
      <c r="L1026">
        <v>0</v>
      </c>
    </row>
    <row r="1027" spans="1:12" x14ac:dyDescent="0.25">
      <c r="A1027">
        <v>404010458</v>
      </c>
      <c r="B1027" t="s">
        <v>1358</v>
      </c>
      <c r="C1027" t="s">
        <v>404</v>
      </c>
      <c r="D1027" t="s">
        <v>420</v>
      </c>
      <c r="F1027">
        <v>1101.94</v>
      </c>
      <c r="G1027">
        <v>1101.94</v>
      </c>
      <c r="I1027">
        <v>2203.88</v>
      </c>
      <c r="J1027" t="s">
        <v>386</v>
      </c>
      <c r="K1027">
        <v>4407.76</v>
      </c>
      <c r="L1027">
        <v>0</v>
      </c>
    </row>
    <row r="1028" spans="1:12" x14ac:dyDescent="0.25">
      <c r="A1028">
        <v>404020275</v>
      </c>
      <c r="B1028" t="s">
        <v>1359</v>
      </c>
      <c r="C1028" t="s">
        <v>404</v>
      </c>
      <c r="D1028" t="s">
        <v>420</v>
      </c>
      <c r="F1028">
        <v>1162.56</v>
      </c>
      <c r="G1028">
        <v>1162.56</v>
      </c>
      <c r="I1028">
        <v>2325.12</v>
      </c>
      <c r="J1028" t="s">
        <v>386</v>
      </c>
      <c r="K1028">
        <v>4650.24</v>
      </c>
      <c r="L1028">
        <v>0</v>
      </c>
    </row>
    <row r="1029" spans="1:12" x14ac:dyDescent="0.25">
      <c r="A1029">
        <v>404030106</v>
      </c>
      <c r="B1029" t="s">
        <v>1360</v>
      </c>
      <c r="C1029" t="s">
        <v>404</v>
      </c>
      <c r="D1029" t="s">
        <v>420</v>
      </c>
      <c r="F1029">
        <v>1425.84</v>
      </c>
      <c r="G1029">
        <v>1425.84</v>
      </c>
      <c r="I1029">
        <v>2851.68</v>
      </c>
      <c r="J1029" t="s">
        <v>386</v>
      </c>
      <c r="K1029">
        <v>5703.36</v>
      </c>
      <c r="L1029">
        <v>0</v>
      </c>
    </row>
    <row r="1030" spans="1:12" x14ac:dyDescent="0.25">
      <c r="A1030">
        <v>404030262</v>
      </c>
      <c r="B1030" t="s">
        <v>1361</v>
      </c>
      <c r="C1030" t="s">
        <v>404</v>
      </c>
      <c r="D1030" t="s">
        <v>420</v>
      </c>
      <c r="F1030">
        <v>1425.84</v>
      </c>
      <c r="G1030">
        <v>1425.84</v>
      </c>
      <c r="I1030">
        <v>2851.68</v>
      </c>
      <c r="J1030" t="s">
        <v>386</v>
      </c>
      <c r="K1030">
        <v>5703.36</v>
      </c>
      <c r="L1030">
        <v>0</v>
      </c>
    </row>
    <row r="1031" spans="1:12" x14ac:dyDescent="0.25">
      <c r="A1031">
        <v>404030270</v>
      </c>
      <c r="B1031" t="s">
        <v>1362</v>
      </c>
      <c r="C1031" t="s">
        <v>404</v>
      </c>
      <c r="D1031" t="s">
        <v>420</v>
      </c>
      <c r="F1031">
        <v>1425.84</v>
      </c>
      <c r="G1031">
        <v>1425.84</v>
      </c>
      <c r="I1031">
        <v>2851.68</v>
      </c>
      <c r="J1031" t="s">
        <v>386</v>
      </c>
      <c r="K1031">
        <v>5703.36</v>
      </c>
      <c r="L1031">
        <v>0</v>
      </c>
    </row>
    <row r="1032" spans="1:12" x14ac:dyDescent="0.25">
      <c r="A1032">
        <v>404030033</v>
      </c>
      <c r="B1032" t="s">
        <v>1363</v>
      </c>
      <c r="C1032" t="s">
        <v>404</v>
      </c>
      <c r="D1032" t="s">
        <v>420</v>
      </c>
      <c r="F1032">
        <v>1875.4</v>
      </c>
      <c r="G1032">
        <v>1875.4</v>
      </c>
      <c r="I1032">
        <v>3750.8</v>
      </c>
      <c r="J1032" t="s">
        <v>386</v>
      </c>
      <c r="K1032">
        <v>7501.6</v>
      </c>
      <c r="L1032">
        <v>0</v>
      </c>
    </row>
    <row r="1033" spans="1:12" x14ac:dyDescent="0.25">
      <c r="A1033">
        <v>404030289</v>
      </c>
      <c r="B1033" t="s">
        <v>1364</v>
      </c>
      <c r="C1033" t="s">
        <v>404</v>
      </c>
      <c r="D1033" t="s">
        <v>420</v>
      </c>
      <c r="F1033">
        <v>1932.7</v>
      </c>
      <c r="G1033">
        <v>1932.7</v>
      </c>
      <c r="I1033">
        <v>3865.4</v>
      </c>
      <c r="J1033" t="s">
        <v>386</v>
      </c>
      <c r="K1033">
        <v>7730.8</v>
      </c>
      <c r="L1033">
        <v>0</v>
      </c>
    </row>
    <row r="1034" spans="1:12" x14ac:dyDescent="0.25">
      <c r="A1034">
        <v>404020690</v>
      </c>
      <c r="B1034" t="s">
        <v>1365</v>
      </c>
      <c r="C1034" t="s">
        <v>404</v>
      </c>
      <c r="D1034" t="s">
        <v>420</v>
      </c>
      <c r="F1034">
        <v>2344.25</v>
      </c>
      <c r="G1034">
        <v>2344.25</v>
      </c>
      <c r="I1034">
        <v>4688.5</v>
      </c>
      <c r="J1034" t="s">
        <v>386</v>
      </c>
      <c r="K1034">
        <v>9377</v>
      </c>
      <c r="L1034">
        <v>0</v>
      </c>
    </row>
    <row r="1035" spans="1:12" x14ac:dyDescent="0.25">
      <c r="A1035">
        <v>404030297</v>
      </c>
      <c r="B1035" t="s">
        <v>1366</v>
      </c>
      <c r="C1035" t="s">
        <v>404</v>
      </c>
      <c r="D1035" t="s">
        <v>420</v>
      </c>
      <c r="F1035">
        <v>2813.1</v>
      </c>
      <c r="G1035">
        <v>2813.1</v>
      </c>
      <c r="I1035">
        <v>5626.2</v>
      </c>
      <c r="J1035" t="s">
        <v>386</v>
      </c>
      <c r="K1035">
        <v>11252.4</v>
      </c>
      <c r="L1035">
        <v>0</v>
      </c>
    </row>
    <row r="1036" spans="1:12" x14ac:dyDescent="0.25">
      <c r="A1036">
        <v>413040216</v>
      </c>
      <c r="B1036" t="s">
        <v>1367</v>
      </c>
      <c r="C1036" t="s">
        <v>1368</v>
      </c>
      <c r="D1036" t="s">
        <v>420</v>
      </c>
      <c r="F1036">
        <v>503.12</v>
      </c>
      <c r="G1036">
        <v>503.12</v>
      </c>
      <c r="I1036">
        <v>1006.24</v>
      </c>
      <c r="J1036" t="s">
        <v>313</v>
      </c>
      <c r="K1036">
        <v>2012.48</v>
      </c>
      <c r="L1036">
        <v>0</v>
      </c>
    </row>
    <row r="1037" spans="1:12" x14ac:dyDescent="0.25">
      <c r="A1037">
        <v>413040089</v>
      </c>
      <c r="B1037" t="s">
        <v>1369</v>
      </c>
      <c r="C1037" t="s">
        <v>1368</v>
      </c>
      <c r="D1037" t="s">
        <v>420</v>
      </c>
      <c r="F1037">
        <v>851.52</v>
      </c>
      <c r="G1037">
        <v>851.52</v>
      </c>
      <c r="I1037">
        <v>1703.04</v>
      </c>
      <c r="J1037" t="s">
        <v>313</v>
      </c>
      <c r="K1037">
        <v>3406.08</v>
      </c>
      <c r="L1037">
        <v>0</v>
      </c>
    </row>
    <row r="1038" spans="1:12" x14ac:dyDescent="0.25">
      <c r="A1038">
        <v>413040062</v>
      </c>
      <c r="B1038" t="s">
        <v>1370</v>
      </c>
      <c r="C1038" t="s">
        <v>1368</v>
      </c>
      <c r="D1038" t="s">
        <v>420</v>
      </c>
      <c r="F1038">
        <v>862.32</v>
      </c>
      <c r="G1038">
        <v>862.32</v>
      </c>
      <c r="I1038">
        <v>1724.64</v>
      </c>
      <c r="J1038" t="s">
        <v>313</v>
      </c>
      <c r="K1038">
        <v>3449.28</v>
      </c>
      <c r="L1038">
        <v>0</v>
      </c>
    </row>
    <row r="1039" spans="1:12" x14ac:dyDescent="0.25">
      <c r="A1039">
        <v>413040054</v>
      </c>
      <c r="B1039" t="s">
        <v>1371</v>
      </c>
      <c r="C1039" t="s">
        <v>1368</v>
      </c>
      <c r="D1039" t="s">
        <v>420</v>
      </c>
      <c r="F1039">
        <v>862.35</v>
      </c>
      <c r="G1039">
        <v>862.35</v>
      </c>
      <c r="I1039">
        <v>1724.7</v>
      </c>
      <c r="J1039" t="s">
        <v>313</v>
      </c>
      <c r="K1039">
        <v>3449.4</v>
      </c>
      <c r="L1039">
        <v>0</v>
      </c>
    </row>
    <row r="1040" spans="1:12" x14ac:dyDescent="0.25">
      <c r="A1040">
        <v>413040070</v>
      </c>
      <c r="B1040" t="s">
        <v>1372</v>
      </c>
      <c r="C1040" t="s">
        <v>1368</v>
      </c>
      <c r="D1040" t="s">
        <v>420</v>
      </c>
      <c r="F1040">
        <v>862.35</v>
      </c>
      <c r="G1040">
        <v>862.35</v>
      </c>
      <c r="I1040">
        <v>1724.7</v>
      </c>
      <c r="J1040" t="s">
        <v>313</v>
      </c>
      <c r="K1040">
        <v>3449.4</v>
      </c>
      <c r="L1040">
        <v>0</v>
      </c>
    </row>
    <row r="1041" spans="1:12" x14ac:dyDescent="0.25">
      <c r="A1041">
        <v>413040259</v>
      </c>
      <c r="B1041" t="s">
        <v>1373</v>
      </c>
      <c r="C1041" t="s">
        <v>1368</v>
      </c>
      <c r="D1041" t="s">
        <v>420</v>
      </c>
      <c r="F1041">
        <v>1052.2</v>
      </c>
      <c r="G1041">
        <v>1052.2</v>
      </c>
      <c r="I1041">
        <v>2104.4</v>
      </c>
      <c r="J1041" t="s">
        <v>313</v>
      </c>
      <c r="K1041">
        <v>4208.8</v>
      </c>
      <c r="L1041">
        <v>0</v>
      </c>
    </row>
    <row r="1042" spans="1:12" x14ac:dyDescent="0.25">
      <c r="A1042">
        <v>413040267</v>
      </c>
      <c r="B1042" t="s">
        <v>1374</v>
      </c>
      <c r="C1042" t="s">
        <v>1368</v>
      </c>
      <c r="D1042" t="s">
        <v>420</v>
      </c>
      <c r="F1042">
        <v>4098.37</v>
      </c>
      <c r="G1042">
        <v>4098.37</v>
      </c>
      <c r="I1042">
        <v>8196.74</v>
      </c>
      <c r="J1042" t="s">
        <v>313</v>
      </c>
      <c r="K1042">
        <v>16393.48</v>
      </c>
      <c r="L1042">
        <v>0</v>
      </c>
    </row>
    <row r="1043" spans="1:12" x14ac:dyDescent="0.25">
      <c r="A1043">
        <v>409040240</v>
      </c>
      <c r="B1043" t="s">
        <v>1375</v>
      </c>
      <c r="C1043" t="s">
        <v>406</v>
      </c>
      <c r="D1043" t="s">
        <v>420</v>
      </c>
      <c r="F1043">
        <v>438.87</v>
      </c>
      <c r="G1043">
        <v>1316.6100000000001</v>
      </c>
      <c r="I1043">
        <v>1755.48</v>
      </c>
      <c r="J1043" t="s">
        <v>386</v>
      </c>
      <c r="K1043">
        <v>1755.48</v>
      </c>
      <c r="L1043">
        <v>0</v>
      </c>
    </row>
    <row r="1044" spans="1:12" x14ac:dyDescent="0.25">
      <c r="A1044">
        <v>409010235</v>
      </c>
      <c r="B1044" t="s">
        <v>1376</v>
      </c>
      <c r="C1044" t="s">
        <v>406</v>
      </c>
      <c r="D1044" t="s">
        <v>420</v>
      </c>
      <c r="F1044">
        <v>1147.75</v>
      </c>
      <c r="G1044">
        <v>3443.25</v>
      </c>
      <c r="H1044">
        <v>6000</v>
      </c>
      <c r="I1044">
        <v>10591</v>
      </c>
      <c r="J1044" t="s">
        <v>386</v>
      </c>
      <c r="K1044">
        <v>4591</v>
      </c>
      <c r="L1044">
        <v>0</v>
      </c>
    </row>
    <row r="1045" spans="1:12" x14ac:dyDescent="0.25">
      <c r="A1045">
        <v>409030040</v>
      </c>
      <c r="B1045" t="s">
        <v>1377</v>
      </c>
      <c r="C1045" t="s">
        <v>406</v>
      </c>
      <c r="D1045" t="s">
        <v>420</v>
      </c>
      <c r="F1045">
        <v>851.58</v>
      </c>
      <c r="G1045">
        <v>2554.7400000000002</v>
      </c>
      <c r="H1045">
        <v>4000</v>
      </c>
      <c r="I1045">
        <v>7406.32</v>
      </c>
      <c r="J1045" t="s">
        <v>386</v>
      </c>
      <c r="K1045">
        <v>3406.32</v>
      </c>
      <c r="L1045">
        <v>0</v>
      </c>
    </row>
    <row r="1046" spans="1:12" x14ac:dyDescent="0.25">
      <c r="A1046">
        <v>409040215</v>
      </c>
      <c r="B1046" t="s">
        <v>1378</v>
      </c>
      <c r="C1046" t="s">
        <v>406</v>
      </c>
      <c r="D1046" t="s">
        <v>420</v>
      </c>
      <c r="F1046">
        <v>256.97000000000003</v>
      </c>
      <c r="G1046">
        <v>770.91000000000008</v>
      </c>
      <c r="I1046">
        <v>1027.8800000000001</v>
      </c>
      <c r="J1046" t="s">
        <v>386</v>
      </c>
      <c r="K1046">
        <v>1027.8800000000001</v>
      </c>
      <c r="L1046">
        <v>0</v>
      </c>
    </row>
    <row r="1047" spans="1:12" x14ac:dyDescent="0.25">
      <c r="A1047">
        <v>409010596</v>
      </c>
      <c r="B1047" t="s">
        <v>1379</v>
      </c>
      <c r="C1047" t="s">
        <v>406</v>
      </c>
      <c r="D1047" t="s">
        <v>420</v>
      </c>
      <c r="F1047">
        <v>756.15</v>
      </c>
      <c r="G1047">
        <v>2268.4499999999998</v>
      </c>
      <c r="H1047">
        <v>4000</v>
      </c>
      <c r="I1047">
        <v>7024.5999999999995</v>
      </c>
      <c r="J1047" t="s">
        <v>386</v>
      </c>
      <c r="K1047">
        <v>3024.6</v>
      </c>
      <c r="L1047">
        <v>0</v>
      </c>
    </row>
    <row r="1048" spans="1:12" x14ac:dyDescent="0.25">
      <c r="A1048">
        <v>409030023</v>
      </c>
      <c r="B1048" t="s">
        <v>1380</v>
      </c>
      <c r="C1048" t="s">
        <v>406</v>
      </c>
      <c r="D1048" t="s">
        <v>420</v>
      </c>
      <c r="F1048">
        <v>1001.71</v>
      </c>
      <c r="G1048">
        <v>3005.13</v>
      </c>
      <c r="I1048">
        <v>4006.84</v>
      </c>
      <c r="J1048" t="s">
        <v>386</v>
      </c>
      <c r="K1048">
        <v>4006.84</v>
      </c>
      <c r="L1048">
        <v>0</v>
      </c>
    </row>
    <row r="1049" spans="1:12" x14ac:dyDescent="0.25">
      <c r="A1049">
        <v>409010065</v>
      </c>
      <c r="B1049" t="s">
        <v>1381</v>
      </c>
      <c r="C1049" t="s">
        <v>406</v>
      </c>
      <c r="D1049" t="s">
        <v>420</v>
      </c>
      <c r="F1049">
        <v>549.72</v>
      </c>
      <c r="G1049">
        <v>1649.16</v>
      </c>
      <c r="H1049">
        <v>4000</v>
      </c>
      <c r="I1049">
        <v>6198.88</v>
      </c>
      <c r="J1049" t="s">
        <v>386</v>
      </c>
      <c r="K1049">
        <v>2198.88</v>
      </c>
      <c r="L1049">
        <v>0</v>
      </c>
    </row>
    <row r="1050" spans="1:12" x14ac:dyDescent="0.25">
      <c r="A1050">
        <v>409040134</v>
      </c>
      <c r="B1050" t="s">
        <v>1382</v>
      </c>
      <c r="C1050" t="s">
        <v>406</v>
      </c>
      <c r="D1050" t="s">
        <v>420</v>
      </c>
      <c r="F1050">
        <v>360.07</v>
      </c>
      <c r="G1050">
        <v>1080.21</v>
      </c>
      <c r="I1050">
        <v>1440.28</v>
      </c>
      <c r="J1050" t="s">
        <v>386</v>
      </c>
      <c r="K1050">
        <v>1440.28</v>
      </c>
      <c r="L1050">
        <v>0</v>
      </c>
    </row>
    <row r="1051" spans="1:12" x14ac:dyDescent="0.25">
      <c r="A1051">
        <v>409010561</v>
      </c>
      <c r="B1051" t="s">
        <v>1383</v>
      </c>
      <c r="C1051" t="s">
        <v>406</v>
      </c>
      <c r="D1051" t="s">
        <v>420</v>
      </c>
      <c r="F1051">
        <v>1097.07</v>
      </c>
      <c r="G1051">
        <v>3291.21</v>
      </c>
      <c r="H1051">
        <v>6000</v>
      </c>
      <c r="I1051">
        <v>10388.279999999999</v>
      </c>
      <c r="J1051" t="s">
        <v>386</v>
      </c>
      <c r="K1051">
        <v>4388.28</v>
      </c>
      <c r="L1051">
        <v>0</v>
      </c>
    </row>
    <row r="1052" spans="1:12" x14ac:dyDescent="0.25">
      <c r="A1052">
        <v>409010430</v>
      </c>
      <c r="B1052" t="s">
        <v>1384</v>
      </c>
      <c r="C1052" t="s">
        <v>406</v>
      </c>
      <c r="D1052" t="s">
        <v>420</v>
      </c>
      <c r="F1052">
        <v>372.54</v>
      </c>
      <c r="G1052">
        <v>1117.6200000000001</v>
      </c>
      <c r="I1052">
        <v>1490.16</v>
      </c>
      <c r="J1052" t="s">
        <v>386</v>
      </c>
      <c r="K1052">
        <v>1490.16</v>
      </c>
      <c r="L1052">
        <v>0</v>
      </c>
    </row>
    <row r="1053" spans="1:12" x14ac:dyDescent="0.25">
      <c r="A1053">
        <v>409040231</v>
      </c>
      <c r="B1053" t="s">
        <v>1385</v>
      </c>
      <c r="C1053" t="s">
        <v>406</v>
      </c>
      <c r="D1053" t="s">
        <v>420</v>
      </c>
      <c r="F1053">
        <v>257.56</v>
      </c>
      <c r="G1053">
        <v>772.68000000000006</v>
      </c>
      <c r="I1053">
        <v>1030.24</v>
      </c>
      <c r="J1053" t="s">
        <v>386</v>
      </c>
      <c r="K1053">
        <v>1030.24</v>
      </c>
      <c r="L1053">
        <v>0</v>
      </c>
    </row>
    <row r="1054" spans="1:12" x14ac:dyDescent="0.25">
      <c r="A1054">
        <v>409020133</v>
      </c>
      <c r="B1054" t="s">
        <v>1386</v>
      </c>
      <c r="C1054" t="s">
        <v>406</v>
      </c>
      <c r="D1054" t="s">
        <v>420</v>
      </c>
      <c r="F1054">
        <v>469.55</v>
      </c>
      <c r="G1054">
        <v>1408.65</v>
      </c>
      <c r="I1054">
        <v>1878.2</v>
      </c>
      <c r="J1054" t="s">
        <v>386</v>
      </c>
      <c r="K1054">
        <v>1878.2</v>
      </c>
      <c r="L1054">
        <v>0</v>
      </c>
    </row>
    <row r="1055" spans="1:12" x14ac:dyDescent="0.25">
      <c r="A1055">
        <v>409020176</v>
      </c>
      <c r="B1055" t="s">
        <v>1387</v>
      </c>
      <c r="C1055" t="s">
        <v>406</v>
      </c>
      <c r="D1055" t="s">
        <v>420</v>
      </c>
      <c r="F1055">
        <v>319.92</v>
      </c>
      <c r="G1055">
        <v>959.76</v>
      </c>
      <c r="H1055">
        <v>3000</v>
      </c>
      <c r="I1055">
        <v>4279.68</v>
      </c>
      <c r="J1055" t="s">
        <v>386</v>
      </c>
      <c r="K1055">
        <v>1279.68</v>
      </c>
      <c r="L1055">
        <v>0</v>
      </c>
    </row>
    <row r="1056" spans="1:12" x14ac:dyDescent="0.25">
      <c r="A1056">
        <v>409050032</v>
      </c>
      <c r="B1056" t="s">
        <v>1388</v>
      </c>
      <c r="C1056" t="s">
        <v>406</v>
      </c>
      <c r="D1056" t="s">
        <v>420</v>
      </c>
      <c r="F1056">
        <v>372.96</v>
      </c>
      <c r="G1056">
        <v>1118.8799999999999</v>
      </c>
      <c r="I1056">
        <v>1491.84</v>
      </c>
      <c r="J1056" t="s">
        <v>386</v>
      </c>
      <c r="K1056">
        <v>1491.84</v>
      </c>
      <c r="L1056">
        <v>0</v>
      </c>
    </row>
    <row r="1057" spans="1:12" x14ac:dyDescent="0.25">
      <c r="A1057">
        <v>409010219</v>
      </c>
      <c r="B1057" t="s">
        <v>1389</v>
      </c>
      <c r="C1057" t="s">
        <v>406</v>
      </c>
      <c r="D1057" t="s">
        <v>420</v>
      </c>
      <c r="F1057">
        <v>1222.43</v>
      </c>
      <c r="G1057">
        <v>3667.29</v>
      </c>
      <c r="I1057">
        <v>4889.72</v>
      </c>
      <c r="J1057" t="s">
        <v>386</v>
      </c>
      <c r="K1057">
        <v>4889.72</v>
      </c>
      <c r="L1057">
        <v>0</v>
      </c>
    </row>
    <row r="1058" spans="1:12" x14ac:dyDescent="0.25">
      <c r="A1058">
        <v>409050075</v>
      </c>
      <c r="B1058" t="s">
        <v>1390</v>
      </c>
      <c r="C1058" t="s">
        <v>406</v>
      </c>
      <c r="D1058" t="s">
        <v>420</v>
      </c>
      <c r="F1058">
        <v>505.02</v>
      </c>
      <c r="G1058">
        <v>1515.06</v>
      </c>
      <c r="I1058">
        <v>2020.08</v>
      </c>
      <c r="J1058" t="s">
        <v>386</v>
      </c>
      <c r="K1058">
        <v>2020.08</v>
      </c>
      <c r="L1058">
        <v>0</v>
      </c>
    </row>
    <row r="1059" spans="1:12" x14ac:dyDescent="0.25">
      <c r="A1059">
        <v>409010499</v>
      </c>
      <c r="B1059" t="s">
        <v>1391</v>
      </c>
      <c r="C1059" t="s">
        <v>406</v>
      </c>
      <c r="D1059" t="s">
        <v>420</v>
      </c>
      <c r="F1059">
        <v>386.2</v>
      </c>
      <c r="G1059">
        <v>1158.5999999999999</v>
      </c>
      <c r="I1059">
        <v>1544.8</v>
      </c>
      <c r="J1059" t="s">
        <v>386</v>
      </c>
      <c r="K1059">
        <v>1544.8</v>
      </c>
      <c r="L1059">
        <v>0</v>
      </c>
    </row>
    <row r="1060" spans="1:12" x14ac:dyDescent="0.25">
      <c r="A1060">
        <v>409010189</v>
      </c>
      <c r="B1060" t="s">
        <v>1392</v>
      </c>
      <c r="C1060" t="s">
        <v>406</v>
      </c>
      <c r="D1060" t="s">
        <v>420</v>
      </c>
      <c r="F1060">
        <v>554</v>
      </c>
      <c r="G1060">
        <v>1662</v>
      </c>
      <c r="I1060">
        <v>2216</v>
      </c>
      <c r="J1060" t="s">
        <v>386</v>
      </c>
      <c r="K1060">
        <v>2216</v>
      </c>
      <c r="L1060">
        <v>0</v>
      </c>
    </row>
    <row r="1061" spans="1:12" x14ac:dyDescent="0.25">
      <c r="A1061">
        <v>409010170</v>
      </c>
      <c r="B1061" t="s">
        <v>1393</v>
      </c>
      <c r="C1061" t="s">
        <v>406</v>
      </c>
      <c r="D1061" t="s">
        <v>420</v>
      </c>
      <c r="F1061">
        <v>218.68</v>
      </c>
      <c r="G1061">
        <v>656.04</v>
      </c>
      <c r="H1061">
        <v>2000</v>
      </c>
      <c r="I1061">
        <v>2874.72</v>
      </c>
      <c r="J1061" t="s">
        <v>386</v>
      </c>
      <c r="K1061">
        <v>874.72</v>
      </c>
      <c r="L1061">
        <v>0</v>
      </c>
    </row>
    <row r="1062" spans="1:12" x14ac:dyDescent="0.25">
      <c r="A1062">
        <v>409040126</v>
      </c>
      <c r="B1062" t="s">
        <v>1394</v>
      </c>
      <c r="C1062" t="s">
        <v>406</v>
      </c>
      <c r="D1062" t="s">
        <v>420</v>
      </c>
      <c r="F1062">
        <v>385.32</v>
      </c>
      <c r="G1062">
        <v>1155.96</v>
      </c>
      <c r="I1062">
        <v>1541.28</v>
      </c>
      <c r="J1062" t="s">
        <v>386</v>
      </c>
      <c r="K1062">
        <v>1541.28</v>
      </c>
      <c r="L1062">
        <v>0</v>
      </c>
    </row>
    <row r="1063" spans="1:12" x14ac:dyDescent="0.25">
      <c r="A1063">
        <v>409010324</v>
      </c>
      <c r="B1063" t="s">
        <v>1395</v>
      </c>
      <c r="C1063" t="s">
        <v>406</v>
      </c>
      <c r="D1063" t="s">
        <v>420</v>
      </c>
      <c r="F1063">
        <v>652.16</v>
      </c>
      <c r="G1063">
        <v>1956.48</v>
      </c>
      <c r="H1063">
        <v>4000</v>
      </c>
      <c r="I1063">
        <v>6608.6399999999994</v>
      </c>
      <c r="J1063" t="s">
        <v>386</v>
      </c>
      <c r="K1063">
        <v>2608.64</v>
      </c>
      <c r="L1063">
        <v>0</v>
      </c>
    </row>
    <row r="1064" spans="1:12" x14ac:dyDescent="0.25">
      <c r="A1064">
        <v>409020079</v>
      </c>
      <c r="B1064" t="s">
        <v>1396</v>
      </c>
      <c r="C1064" t="s">
        <v>406</v>
      </c>
      <c r="D1064" t="s">
        <v>420</v>
      </c>
      <c r="F1064">
        <v>306.58</v>
      </c>
      <c r="G1064">
        <v>919.74</v>
      </c>
      <c r="I1064">
        <v>1226.32</v>
      </c>
      <c r="J1064" t="s">
        <v>386</v>
      </c>
      <c r="K1064">
        <v>1226.32</v>
      </c>
      <c r="L1064">
        <v>0</v>
      </c>
    </row>
    <row r="1065" spans="1:12" x14ac:dyDescent="0.25">
      <c r="A1065">
        <v>409040169</v>
      </c>
      <c r="B1065" t="s">
        <v>1397</v>
      </c>
      <c r="C1065" t="s">
        <v>406</v>
      </c>
      <c r="D1065" t="s">
        <v>420</v>
      </c>
      <c r="F1065">
        <v>350.13</v>
      </c>
      <c r="G1065">
        <v>1050.3899999999999</v>
      </c>
      <c r="I1065">
        <v>1400.52</v>
      </c>
      <c r="J1065" t="s">
        <v>386</v>
      </c>
      <c r="K1065">
        <v>1400.52</v>
      </c>
      <c r="L1065">
        <v>0</v>
      </c>
    </row>
    <row r="1066" spans="1:12" x14ac:dyDescent="0.25">
      <c r="A1066">
        <v>409010227</v>
      </c>
      <c r="B1066" t="s">
        <v>1398</v>
      </c>
      <c r="C1066" t="s">
        <v>406</v>
      </c>
      <c r="D1066" t="s">
        <v>420</v>
      </c>
      <c r="F1066">
        <v>1171.72</v>
      </c>
      <c r="G1066">
        <v>3515.16</v>
      </c>
      <c r="H1066">
        <v>6000</v>
      </c>
      <c r="I1066">
        <v>10686.88</v>
      </c>
      <c r="J1066" t="s">
        <v>386</v>
      </c>
      <c r="K1066">
        <v>4686.88</v>
      </c>
      <c r="L1066">
        <v>0</v>
      </c>
    </row>
    <row r="1067" spans="1:12" x14ac:dyDescent="0.25">
      <c r="A1067">
        <v>409010383</v>
      </c>
      <c r="B1067" t="s">
        <v>1399</v>
      </c>
      <c r="C1067" t="s">
        <v>406</v>
      </c>
      <c r="D1067" t="s">
        <v>420</v>
      </c>
      <c r="F1067">
        <v>516.61</v>
      </c>
      <c r="G1067">
        <v>1549.83</v>
      </c>
      <c r="H1067">
        <v>4000</v>
      </c>
      <c r="I1067">
        <v>6066.44</v>
      </c>
      <c r="J1067" t="s">
        <v>386</v>
      </c>
      <c r="K1067">
        <v>2066.44</v>
      </c>
      <c r="L1067">
        <v>0</v>
      </c>
    </row>
    <row r="1068" spans="1:12" x14ac:dyDescent="0.25">
      <c r="A1068">
        <v>409040070</v>
      </c>
      <c r="B1068" t="s">
        <v>1400</v>
      </c>
      <c r="C1068" t="s">
        <v>406</v>
      </c>
      <c r="D1068" t="s">
        <v>420</v>
      </c>
      <c r="F1068">
        <v>212.09</v>
      </c>
      <c r="G1068">
        <v>636.27</v>
      </c>
      <c r="I1068">
        <v>848.36</v>
      </c>
      <c r="J1068" t="s">
        <v>386</v>
      </c>
      <c r="K1068">
        <v>848.36</v>
      </c>
      <c r="L1068">
        <v>0</v>
      </c>
    </row>
    <row r="1069" spans="1:12" x14ac:dyDescent="0.25">
      <c r="A1069">
        <v>409010200</v>
      </c>
      <c r="B1069" t="s">
        <v>1401</v>
      </c>
      <c r="C1069" t="s">
        <v>406</v>
      </c>
      <c r="D1069" t="s">
        <v>420</v>
      </c>
      <c r="F1069">
        <v>1205.3699999999999</v>
      </c>
      <c r="G1069">
        <v>3616.1099999999997</v>
      </c>
      <c r="I1069">
        <v>4821.4799999999996</v>
      </c>
      <c r="J1069" t="s">
        <v>386</v>
      </c>
      <c r="K1069">
        <v>4821.4799999999996</v>
      </c>
      <c r="L1069">
        <v>0</v>
      </c>
    </row>
    <row r="1070" spans="1:12" x14ac:dyDescent="0.25">
      <c r="A1070">
        <v>409010502</v>
      </c>
      <c r="B1070" t="s">
        <v>1402</v>
      </c>
      <c r="C1070" t="s">
        <v>406</v>
      </c>
      <c r="D1070" t="s">
        <v>420</v>
      </c>
      <c r="F1070">
        <v>575.92999999999995</v>
      </c>
      <c r="G1070">
        <v>1727.79</v>
      </c>
      <c r="I1070">
        <v>2303.7199999999998</v>
      </c>
      <c r="J1070" t="s">
        <v>386</v>
      </c>
      <c r="K1070">
        <v>2303.7199999999998</v>
      </c>
      <c r="L1070">
        <v>0</v>
      </c>
    </row>
    <row r="1071" spans="1:12" x14ac:dyDescent="0.25">
      <c r="A1071">
        <v>409020141</v>
      </c>
      <c r="B1071" t="s">
        <v>1403</v>
      </c>
      <c r="C1071" t="s">
        <v>406</v>
      </c>
      <c r="D1071" t="s">
        <v>420</v>
      </c>
      <c r="F1071">
        <v>410.75</v>
      </c>
      <c r="G1071">
        <v>1232.25</v>
      </c>
      <c r="I1071">
        <v>1643</v>
      </c>
      <c r="J1071" t="s">
        <v>386</v>
      </c>
      <c r="K1071">
        <v>1643</v>
      </c>
      <c r="L1071">
        <v>0</v>
      </c>
    </row>
    <row r="1072" spans="1:12" x14ac:dyDescent="0.25">
      <c r="A1072">
        <v>409010090</v>
      </c>
      <c r="B1072" t="s">
        <v>1404</v>
      </c>
      <c r="C1072" t="s">
        <v>406</v>
      </c>
      <c r="D1072" t="s">
        <v>420</v>
      </c>
      <c r="F1072">
        <v>604.29</v>
      </c>
      <c r="G1072">
        <v>1812.87</v>
      </c>
      <c r="I1072">
        <v>2417.16</v>
      </c>
      <c r="J1072" t="s">
        <v>386</v>
      </c>
      <c r="K1072">
        <v>2417.16</v>
      </c>
      <c r="L1072">
        <v>0</v>
      </c>
    </row>
    <row r="1073" spans="1:12" x14ac:dyDescent="0.25">
      <c r="A1073">
        <v>409010057</v>
      </c>
      <c r="B1073" t="s">
        <v>1405</v>
      </c>
      <c r="C1073" t="s">
        <v>406</v>
      </c>
      <c r="D1073" t="s">
        <v>420</v>
      </c>
      <c r="F1073">
        <v>1925.72</v>
      </c>
      <c r="G1073">
        <v>5777.16</v>
      </c>
      <c r="I1073">
        <v>7702.88</v>
      </c>
      <c r="J1073" t="s">
        <v>386</v>
      </c>
      <c r="K1073">
        <v>7702.88</v>
      </c>
      <c r="L1073">
        <v>0</v>
      </c>
    </row>
    <row r="1074" spans="1:12" x14ac:dyDescent="0.25">
      <c r="A1074">
        <v>409010316</v>
      </c>
      <c r="B1074" t="s">
        <v>1406</v>
      </c>
      <c r="C1074" t="s">
        <v>406</v>
      </c>
      <c r="D1074" t="s">
        <v>420</v>
      </c>
      <c r="F1074">
        <v>658.19</v>
      </c>
      <c r="G1074">
        <v>1974.5700000000002</v>
      </c>
      <c r="I1074">
        <v>2632.76</v>
      </c>
      <c r="J1074" t="s">
        <v>386</v>
      </c>
      <c r="K1074">
        <v>2632.76</v>
      </c>
      <c r="L1074">
        <v>0</v>
      </c>
    </row>
    <row r="1075" spans="1:12" x14ac:dyDescent="0.25">
      <c r="A1075">
        <v>409040142</v>
      </c>
      <c r="B1075" t="s">
        <v>1407</v>
      </c>
      <c r="C1075" t="s">
        <v>406</v>
      </c>
      <c r="D1075" t="s">
        <v>420</v>
      </c>
      <c r="F1075">
        <v>433.62</v>
      </c>
      <c r="G1075">
        <v>1300.8600000000001</v>
      </c>
      <c r="I1075">
        <v>1734.48</v>
      </c>
      <c r="J1075" t="s">
        <v>386</v>
      </c>
      <c r="K1075">
        <v>1734.48</v>
      </c>
      <c r="L1075">
        <v>0</v>
      </c>
    </row>
    <row r="1076" spans="1:12" x14ac:dyDescent="0.25">
      <c r="A1076">
        <v>409010308</v>
      </c>
      <c r="B1076" t="s">
        <v>1408</v>
      </c>
      <c r="C1076" t="s">
        <v>406</v>
      </c>
      <c r="D1076" t="s">
        <v>420</v>
      </c>
      <c r="F1076">
        <v>674.81</v>
      </c>
      <c r="G1076">
        <v>2024.4299999999998</v>
      </c>
      <c r="I1076">
        <v>2699.24</v>
      </c>
      <c r="J1076" t="s">
        <v>386</v>
      </c>
      <c r="K1076">
        <v>2699.24</v>
      </c>
      <c r="L1076">
        <v>0</v>
      </c>
    </row>
    <row r="1077" spans="1:12" x14ac:dyDescent="0.25">
      <c r="A1077">
        <v>409040053</v>
      </c>
      <c r="B1077" t="s">
        <v>1409</v>
      </c>
      <c r="C1077" t="s">
        <v>406</v>
      </c>
      <c r="D1077" t="s">
        <v>420</v>
      </c>
      <c r="F1077">
        <v>212.09</v>
      </c>
      <c r="G1077">
        <v>636.27</v>
      </c>
      <c r="I1077">
        <v>848.36</v>
      </c>
      <c r="J1077" t="s">
        <v>386</v>
      </c>
      <c r="K1077">
        <v>848.36</v>
      </c>
      <c r="L1077">
        <v>0</v>
      </c>
    </row>
    <row r="1078" spans="1:12" x14ac:dyDescent="0.25">
      <c r="A1078">
        <v>409010413</v>
      </c>
      <c r="B1078" t="s">
        <v>1410</v>
      </c>
      <c r="C1078" t="s">
        <v>406</v>
      </c>
      <c r="D1078" t="s">
        <v>420</v>
      </c>
      <c r="F1078">
        <v>419.97</v>
      </c>
      <c r="G1078">
        <v>1259.9100000000001</v>
      </c>
      <c r="I1078">
        <v>1679.88</v>
      </c>
      <c r="J1078" t="s">
        <v>386</v>
      </c>
      <c r="K1078">
        <v>1679.88</v>
      </c>
      <c r="L1078">
        <v>0</v>
      </c>
    </row>
    <row r="1079" spans="1:12" x14ac:dyDescent="0.25">
      <c r="A1079">
        <v>409020109</v>
      </c>
      <c r="B1079" t="s">
        <v>1411</v>
      </c>
      <c r="C1079" t="s">
        <v>406</v>
      </c>
      <c r="D1079" t="s">
        <v>420</v>
      </c>
      <c r="F1079">
        <v>372.96</v>
      </c>
      <c r="G1079">
        <v>1118.8799999999999</v>
      </c>
      <c r="I1079">
        <v>1491.84</v>
      </c>
      <c r="J1079" t="s">
        <v>386</v>
      </c>
      <c r="K1079">
        <v>1491.84</v>
      </c>
      <c r="L1079">
        <v>0</v>
      </c>
    </row>
    <row r="1080" spans="1:12" x14ac:dyDescent="0.25">
      <c r="A1080">
        <v>409050040</v>
      </c>
      <c r="B1080" t="s">
        <v>1412</v>
      </c>
      <c r="C1080" t="s">
        <v>406</v>
      </c>
      <c r="D1080" t="s">
        <v>420</v>
      </c>
      <c r="F1080">
        <v>372.96</v>
      </c>
      <c r="G1080">
        <v>1118.8799999999999</v>
      </c>
      <c r="I1080">
        <v>1491.84</v>
      </c>
      <c r="J1080" t="s">
        <v>386</v>
      </c>
      <c r="K1080">
        <v>1491.84</v>
      </c>
      <c r="L1080">
        <v>0</v>
      </c>
    </row>
    <row r="1081" spans="1:12" x14ac:dyDescent="0.25">
      <c r="A1081">
        <v>409040096</v>
      </c>
      <c r="B1081" t="s">
        <v>1413</v>
      </c>
      <c r="C1081" t="s">
        <v>406</v>
      </c>
      <c r="D1081" t="s">
        <v>420</v>
      </c>
      <c r="F1081">
        <v>225.86</v>
      </c>
      <c r="G1081">
        <v>677.58</v>
      </c>
      <c r="I1081">
        <v>903.44</v>
      </c>
      <c r="J1081" t="s">
        <v>386</v>
      </c>
      <c r="K1081">
        <v>903.44</v>
      </c>
      <c r="L1081">
        <v>0</v>
      </c>
    </row>
    <row r="1082" spans="1:12" x14ac:dyDescent="0.25">
      <c r="A1082">
        <v>409010391</v>
      </c>
      <c r="B1082" t="s">
        <v>1414</v>
      </c>
      <c r="C1082" t="s">
        <v>406</v>
      </c>
      <c r="D1082" t="s">
        <v>420</v>
      </c>
      <c r="F1082">
        <v>619.66</v>
      </c>
      <c r="G1082">
        <v>1858.98</v>
      </c>
      <c r="I1082">
        <v>2478.64</v>
      </c>
      <c r="J1082" t="s">
        <v>386</v>
      </c>
      <c r="K1082">
        <v>2478.64</v>
      </c>
      <c r="L1082">
        <v>0</v>
      </c>
    </row>
    <row r="1083" spans="1:12" x14ac:dyDescent="0.25">
      <c r="A1083">
        <v>409020087</v>
      </c>
      <c r="B1083" t="s">
        <v>1415</v>
      </c>
      <c r="C1083" t="s">
        <v>406</v>
      </c>
      <c r="D1083" t="s">
        <v>420</v>
      </c>
      <c r="F1083">
        <v>208.21</v>
      </c>
      <c r="G1083">
        <v>624.63</v>
      </c>
      <c r="I1083">
        <v>832.84</v>
      </c>
      <c r="J1083" t="s">
        <v>386</v>
      </c>
      <c r="K1083">
        <v>832.84</v>
      </c>
      <c r="L1083">
        <v>0</v>
      </c>
    </row>
    <row r="1084" spans="1:12" x14ac:dyDescent="0.25">
      <c r="A1084">
        <v>409020125</v>
      </c>
      <c r="B1084" t="s">
        <v>1416</v>
      </c>
      <c r="C1084" t="s">
        <v>406</v>
      </c>
      <c r="D1084" t="s">
        <v>420</v>
      </c>
      <c r="F1084">
        <v>214.08</v>
      </c>
      <c r="G1084">
        <v>642.24</v>
      </c>
      <c r="I1084">
        <v>856.32</v>
      </c>
      <c r="J1084" t="s">
        <v>386</v>
      </c>
      <c r="K1084">
        <v>856.32</v>
      </c>
      <c r="L1084">
        <v>0</v>
      </c>
    </row>
    <row r="1085" spans="1:12" x14ac:dyDescent="0.25">
      <c r="A1085">
        <v>409040118</v>
      </c>
      <c r="B1085" t="s">
        <v>1417</v>
      </c>
      <c r="C1085" t="s">
        <v>406</v>
      </c>
      <c r="D1085" t="s">
        <v>420</v>
      </c>
      <c r="F1085">
        <v>227.87</v>
      </c>
      <c r="G1085">
        <v>683.61</v>
      </c>
      <c r="I1085">
        <v>911.48</v>
      </c>
      <c r="J1085" t="s">
        <v>386</v>
      </c>
      <c r="K1085">
        <v>911.48</v>
      </c>
      <c r="L1085">
        <v>0</v>
      </c>
    </row>
    <row r="1086" spans="1:12" x14ac:dyDescent="0.25">
      <c r="A1086">
        <v>409010294</v>
      </c>
      <c r="B1086" t="s">
        <v>1418</v>
      </c>
      <c r="C1086" t="s">
        <v>406</v>
      </c>
      <c r="D1086" t="s">
        <v>420</v>
      </c>
      <c r="F1086">
        <v>859.87</v>
      </c>
      <c r="G1086">
        <v>2579.61</v>
      </c>
      <c r="H1086">
        <v>4000</v>
      </c>
      <c r="I1086">
        <v>7439.4800000000005</v>
      </c>
      <c r="J1086" t="s">
        <v>386</v>
      </c>
      <c r="K1086">
        <v>3439.48</v>
      </c>
      <c r="L1086">
        <v>0</v>
      </c>
    </row>
    <row r="1087" spans="1:12" x14ac:dyDescent="0.25">
      <c r="A1087">
        <v>409040037</v>
      </c>
      <c r="B1087" t="s">
        <v>1419</v>
      </c>
      <c r="C1087" t="s">
        <v>406</v>
      </c>
      <c r="D1087" t="s">
        <v>420</v>
      </c>
      <c r="F1087">
        <v>223.01</v>
      </c>
      <c r="G1087">
        <v>669.03</v>
      </c>
      <c r="I1087">
        <v>892.04</v>
      </c>
      <c r="J1087" t="s">
        <v>386</v>
      </c>
      <c r="K1087">
        <v>892.04</v>
      </c>
      <c r="L1087">
        <v>0</v>
      </c>
    </row>
    <row r="1088" spans="1:12" x14ac:dyDescent="0.25">
      <c r="A1088">
        <v>409010537</v>
      </c>
      <c r="B1088" t="s">
        <v>1420</v>
      </c>
      <c r="C1088" t="s">
        <v>406</v>
      </c>
      <c r="D1088" t="s">
        <v>420</v>
      </c>
      <c r="F1088">
        <v>629.54</v>
      </c>
      <c r="G1088">
        <v>1888.62</v>
      </c>
      <c r="I1088">
        <v>2518.16</v>
      </c>
      <c r="J1088" t="s">
        <v>386</v>
      </c>
      <c r="K1088">
        <v>2518.16</v>
      </c>
      <c r="L1088">
        <v>0</v>
      </c>
    </row>
    <row r="1089" spans="1:12" x14ac:dyDescent="0.25">
      <c r="A1089">
        <v>409040185</v>
      </c>
      <c r="B1089" t="s">
        <v>1421</v>
      </c>
      <c r="C1089" t="s">
        <v>406</v>
      </c>
      <c r="D1089" t="s">
        <v>420</v>
      </c>
      <c r="F1089">
        <v>277.48</v>
      </c>
      <c r="G1089">
        <v>832.44</v>
      </c>
      <c r="I1089">
        <v>1109.92</v>
      </c>
      <c r="J1089" t="s">
        <v>386</v>
      </c>
      <c r="K1089">
        <v>1109.92</v>
      </c>
      <c r="L1089">
        <v>0</v>
      </c>
    </row>
    <row r="1090" spans="1:12" x14ac:dyDescent="0.25">
      <c r="A1090">
        <v>409020168</v>
      </c>
      <c r="B1090" t="s">
        <v>1422</v>
      </c>
      <c r="C1090" t="s">
        <v>406</v>
      </c>
      <c r="D1090" t="s">
        <v>420</v>
      </c>
      <c r="F1090">
        <v>305.29000000000002</v>
      </c>
      <c r="G1090">
        <v>915.87000000000012</v>
      </c>
      <c r="I1090">
        <v>1221.1600000000001</v>
      </c>
      <c r="J1090" t="s">
        <v>386</v>
      </c>
      <c r="K1090">
        <v>1221.1600000000001</v>
      </c>
      <c r="L1090">
        <v>0</v>
      </c>
    </row>
    <row r="1091" spans="1:12" x14ac:dyDescent="0.25">
      <c r="A1091">
        <v>409010510</v>
      </c>
      <c r="B1091" t="s">
        <v>1423</v>
      </c>
      <c r="C1091" t="s">
        <v>406</v>
      </c>
      <c r="D1091" t="s">
        <v>420</v>
      </c>
      <c r="F1091">
        <v>618.34</v>
      </c>
      <c r="G1091">
        <v>1855.02</v>
      </c>
      <c r="I1091">
        <v>2473.36</v>
      </c>
      <c r="J1091" t="s">
        <v>386</v>
      </c>
      <c r="K1091">
        <v>2473.36</v>
      </c>
      <c r="L1091">
        <v>0</v>
      </c>
    </row>
    <row r="1092" spans="1:12" x14ac:dyDescent="0.25">
      <c r="A1092">
        <v>409010570</v>
      </c>
      <c r="B1092" t="s">
        <v>1424</v>
      </c>
      <c r="C1092" t="s">
        <v>406</v>
      </c>
      <c r="D1092" t="s">
        <v>420</v>
      </c>
      <c r="F1092">
        <v>628.96</v>
      </c>
      <c r="G1092">
        <v>1886.88</v>
      </c>
      <c r="I1092">
        <v>2515.84</v>
      </c>
      <c r="J1092" t="s">
        <v>386</v>
      </c>
      <c r="K1092">
        <v>2515.84</v>
      </c>
      <c r="L1092">
        <v>0</v>
      </c>
    </row>
    <row r="1093" spans="1:12" x14ac:dyDescent="0.25">
      <c r="A1093">
        <v>409010022</v>
      </c>
      <c r="B1093" t="s">
        <v>1425</v>
      </c>
      <c r="C1093" t="s">
        <v>406</v>
      </c>
      <c r="D1093" t="s">
        <v>420</v>
      </c>
      <c r="F1093">
        <v>808.74</v>
      </c>
      <c r="G1093">
        <v>2426.2200000000003</v>
      </c>
      <c r="I1093">
        <v>3234.96</v>
      </c>
      <c r="J1093" t="s">
        <v>386</v>
      </c>
      <c r="K1093">
        <v>3234.96</v>
      </c>
      <c r="L1093">
        <v>0</v>
      </c>
    </row>
    <row r="1094" spans="1:12" x14ac:dyDescent="0.25">
      <c r="A1094">
        <v>409010367</v>
      </c>
      <c r="B1094" t="s">
        <v>1426</v>
      </c>
      <c r="C1094" t="s">
        <v>406</v>
      </c>
      <c r="D1094" t="s">
        <v>420</v>
      </c>
      <c r="F1094">
        <v>509.16</v>
      </c>
      <c r="G1094">
        <v>1527.48</v>
      </c>
      <c r="H1094">
        <v>4000</v>
      </c>
      <c r="I1094">
        <v>6036.6399999999994</v>
      </c>
      <c r="J1094" t="s">
        <v>386</v>
      </c>
      <c r="K1094">
        <v>2036.64</v>
      </c>
      <c r="L1094">
        <v>0</v>
      </c>
    </row>
    <row r="1095" spans="1:12" x14ac:dyDescent="0.25">
      <c r="A1095">
        <v>409040193</v>
      </c>
      <c r="B1095" t="s">
        <v>1427</v>
      </c>
      <c r="C1095" t="s">
        <v>406</v>
      </c>
      <c r="D1095" t="s">
        <v>420</v>
      </c>
      <c r="F1095">
        <v>225.86</v>
      </c>
      <c r="G1095">
        <v>677.58</v>
      </c>
      <c r="I1095">
        <v>903.44</v>
      </c>
      <c r="J1095" t="s">
        <v>386</v>
      </c>
      <c r="K1095">
        <v>903.44</v>
      </c>
      <c r="L1095">
        <v>0</v>
      </c>
    </row>
    <row r="1096" spans="1:12" x14ac:dyDescent="0.25">
      <c r="A1096">
        <v>409030031</v>
      </c>
      <c r="B1096" t="s">
        <v>1428</v>
      </c>
      <c r="C1096" t="s">
        <v>406</v>
      </c>
      <c r="D1096" t="s">
        <v>420</v>
      </c>
      <c r="F1096">
        <v>1088.4000000000001</v>
      </c>
      <c r="G1096">
        <v>3265.2000000000003</v>
      </c>
      <c r="I1096">
        <v>4353.6000000000004</v>
      </c>
      <c r="J1096" t="s">
        <v>386</v>
      </c>
      <c r="K1096">
        <v>4353.6000000000004</v>
      </c>
      <c r="L1096">
        <v>0</v>
      </c>
    </row>
    <row r="1097" spans="1:12" x14ac:dyDescent="0.25">
      <c r="A1097">
        <v>409020095</v>
      </c>
      <c r="B1097" t="s">
        <v>1429</v>
      </c>
      <c r="C1097" t="s">
        <v>406</v>
      </c>
      <c r="D1097" t="s">
        <v>420</v>
      </c>
      <c r="F1097">
        <v>208.21</v>
      </c>
      <c r="G1097">
        <v>624.63</v>
      </c>
      <c r="I1097">
        <v>832.84</v>
      </c>
      <c r="J1097" t="s">
        <v>386</v>
      </c>
      <c r="K1097">
        <v>832.84</v>
      </c>
      <c r="L1097">
        <v>0</v>
      </c>
    </row>
    <row r="1098" spans="1:12" x14ac:dyDescent="0.25">
      <c r="A1098">
        <v>409010456</v>
      </c>
      <c r="B1098" t="s">
        <v>1430</v>
      </c>
      <c r="C1098" t="s">
        <v>406</v>
      </c>
      <c r="D1098" t="s">
        <v>420</v>
      </c>
      <c r="F1098">
        <v>794.77</v>
      </c>
      <c r="G1098">
        <v>2384.31</v>
      </c>
      <c r="I1098">
        <v>3179.08</v>
      </c>
      <c r="J1098" t="s">
        <v>386</v>
      </c>
      <c r="K1098">
        <v>3179.08</v>
      </c>
      <c r="L1098">
        <v>0</v>
      </c>
    </row>
    <row r="1099" spans="1:12" x14ac:dyDescent="0.25">
      <c r="A1099">
        <v>409050091</v>
      </c>
      <c r="B1099" t="s">
        <v>1431</v>
      </c>
      <c r="C1099" t="s">
        <v>406</v>
      </c>
      <c r="D1099" t="s">
        <v>420</v>
      </c>
      <c r="F1099">
        <v>866.17</v>
      </c>
      <c r="G1099">
        <v>2598.5099999999998</v>
      </c>
      <c r="I1099">
        <v>3464.68</v>
      </c>
      <c r="J1099" t="s">
        <v>386</v>
      </c>
      <c r="K1099">
        <v>3464.68</v>
      </c>
      <c r="L1099">
        <v>0</v>
      </c>
    </row>
    <row r="1100" spans="1:12" x14ac:dyDescent="0.25">
      <c r="A1100">
        <v>409010480</v>
      </c>
      <c r="B1100" t="s">
        <v>1432</v>
      </c>
      <c r="C1100" t="s">
        <v>406</v>
      </c>
      <c r="D1100" t="s">
        <v>420</v>
      </c>
      <c r="F1100">
        <v>483.31</v>
      </c>
      <c r="G1100">
        <v>1449.93</v>
      </c>
      <c r="I1100">
        <v>1933.24</v>
      </c>
      <c r="J1100" t="s">
        <v>386</v>
      </c>
      <c r="K1100">
        <v>1933.24</v>
      </c>
      <c r="L1100">
        <v>0</v>
      </c>
    </row>
    <row r="1101" spans="1:12" x14ac:dyDescent="0.25">
      <c r="A1101">
        <v>409010286</v>
      </c>
      <c r="B1101" t="s">
        <v>1433</v>
      </c>
      <c r="C1101" t="s">
        <v>406</v>
      </c>
      <c r="D1101" t="s">
        <v>420</v>
      </c>
      <c r="F1101">
        <v>931.19</v>
      </c>
      <c r="G1101">
        <v>2793.57</v>
      </c>
      <c r="I1101">
        <v>3724.76</v>
      </c>
      <c r="J1101" t="s">
        <v>386</v>
      </c>
      <c r="K1101">
        <v>3724.76</v>
      </c>
      <c r="L1101">
        <v>0</v>
      </c>
    </row>
    <row r="1102" spans="1:12" x14ac:dyDescent="0.25">
      <c r="A1102">
        <v>409010073</v>
      </c>
      <c r="B1102" t="s">
        <v>1434</v>
      </c>
      <c r="C1102" t="s">
        <v>406</v>
      </c>
      <c r="D1102" t="s">
        <v>420</v>
      </c>
      <c r="F1102">
        <v>1972.98</v>
      </c>
      <c r="G1102">
        <v>5918.9400000000005</v>
      </c>
      <c r="I1102">
        <v>7891.92</v>
      </c>
      <c r="J1102" t="s">
        <v>386</v>
      </c>
      <c r="K1102">
        <v>7891.92</v>
      </c>
      <c r="L1102">
        <v>0</v>
      </c>
    </row>
    <row r="1103" spans="1:12" x14ac:dyDescent="0.25">
      <c r="A1103">
        <v>409040150</v>
      </c>
      <c r="B1103" t="s">
        <v>1435</v>
      </c>
      <c r="C1103" t="s">
        <v>406</v>
      </c>
      <c r="D1103" t="s">
        <v>420</v>
      </c>
      <c r="F1103">
        <v>254.07</v>
      </c>
      <c r="G1103">
        <v>762.21</v>
      </c>
      <c r="I1103">
        <v>1016.28</v>
      </c>
      <c r="J1103" t="s">
        <v>386</v>
      </c>
      <c r="K1103">
        <v>1016.28</v>
      </c>
      <c r="L1103">
        <v>0</v>
      </c>
    </row>
    <row r="1104" spans="1:12" x14ac:dyDescent="0.25">
      <c r="A1104">
        <v>409010146</v>
      </c>
      <c r="B1104" t="s">
        <v>1436</v>
      </c>
      <c r="C1104" t="s">
        <v>406</v>
      </c>
      <c r="D1104" t="s">
        <v>420</v>
      </c>
      <c r="F1104">
        <v>402.85</v>
      </c>
      <c r="G1104">
        <v>1208.5500000000002</v>
      </c>
      <c r="I1104">
        <v>1611.4</v>
      </c>
      <c r="J1104" t="s">
        <v>386</v>
      </c>
      <c r="K1104">
        <v>1611.4</v>
      </c>
      <c r="L1104">
        <v>0</v>
      </c>
    </row>
    <row r="1105" spans="1:12" x14ac:dyDescent="0.25">
      <c r="A1105">
        <v>409020052</v>
      </c>
      <c r="B1105" t="s">
        <v>1437</v>
      </c>
      <c r="C1105" t="s">
        <v>406</v>
      </c>
      <c r="D1105" t="s">
        <v>420</v>
      </c>
      <c r="F1105">
        <v>405.28</v>
      </c>
      <c r="G1105">
        <v>1215.8399999999999</v>
      </c>
      <c r="I1105">
        <v>1621.12</v>
      </c>
      <c r="J1105" t="s">
        <v>386</v>
      </c>
      <c r="K1105">
        <v>1621.12</v>
      </c>
      <c r="L1105">
        <v>0</v>
      </c>
    </row>
    <row r="1106" spans="1:12" x14ac:dyDescent="0.25">
      <c r="A1106">
        <v>409010120</v>
      </c>
      <c r="B1106" t="s">
        <v>1438</v>
      </c>
      <c r="C1106" t="s">
        <v>406</v>
      </c>
      <c r="D1106" t="s">
        <v>420</v>
      </c>
      <c r="F1106">
        <v>486.61</v>
      </c>
      <c r="G1106">
        <v>1459.83</v>
      </c>
      <c r="I1106">
        <v>1946.44</v>
      </c>
      <c r="J1106" t="s">
        <v>386</v>
      </c>
      <c r="K1106">
        <v>1946.44</v>
      </c>
      <c r="L1106">
        <v>0</v>
      </c>
    </row>
    <row r="1107" spans="1:12" x14ac:dyDescent="0.25">
      <c r="A1107">
        <v>409010472</v>
      </c>
      <c r="B1107" t="s">
        <v>1439</v>
      </c>
      <c r="C1107" t="s">
        <v>406</v>
      </c>
      <c r="D1107" t="s">
        <v>420</v>
      </c>
      <c r="F1107">
        <v>594.71</v>
      </c>
      <c r="G1107">
        <v>1784.13</v>
      </c>
      <c r="I1107">
        <v>2378.84</v>
      </c>
      <c r="J1107" t="s">
        <v>386</v>
      </c>
      <c r="K1107">
        <v>2378.84</v>
      </c>
      <c r="L1107">
        <v>0</v>
      </c>
    </row>
    <row r="1108" spans="1:12" x14ac:dyDescent="0.25">
      <c r="A1108">
        <v>409010588</v>
      </c>
      <c r="B1108" t="s">
        <v>1440</v>
      </c>
      <c r="C1108" t="s">
        <v>406</v>
      </c>
      <c r="D1108" t="s">
        <v>420</v>
      </c>
      <c r="F1108">
        <v>628.96</v>
      </c>
      <c r="G1108">
        <v>1886.88</v>
      </c>
      <c r="I1108">
        <v>2515.84</v>
      </c>
      <c r="J1108" t="s">
        <v>386</v>
      </c>
      <c r="K1108">
        <v>2515.84</v>
      </c>
      <c r="L1108">
        <v>0</v>
      </c>
    </row>
    <row r="1109" spans="1:12" x14ac:dyDescent="0.25">
      <c r="A1109">
        <v>409010340</v>
      </c>
      <c r="B1109" t="s">
        <v>1441</v>
      </c>
      <c r="C1109" t="s">
        <v>406</v>
      </c>
      <c r="D1109" t="s">
        <v>420</v>
      </c>
      <c r="F1109">
        <v>649.91</v>
      </c>
      <c r="G1109">
        <v>1949.73</v>
      </c>
      <c r="I1109">
        <v>2599.64</v>
      </c>
      <c r="J1109" t="s">
        <v>386</v>
      </c>
      <c r="K1109">
        <v>2599.64</v>
      </c>
      <c r="L1109">
        <v>0</v>
      </c>
    </row>
    <row r="1110" spans="1:12" x14ac:dyDescent="0.25">
      <c r="A1110">
        <v>409010014</v>
      </c>
      <c r="B1110" t="s">
        <v>1442</v>
      </c>
      <c r="C1110" t="s">
        <v>406</v>
      </c>
      <c r="D1110" t="s">
        <v>420</v>
      </c>
      <c r="F1110">
        <v>705.86</v>
      </c>
      <c r="G1110">
        <v>2117.58</v>
      </c>
      <c r="I1110">
        <v>2823.44</v>
      </c>
      <c r="J1110" t="s">
        <v>386</v>
      </c>
      <c r="K1110">
        <v>2823.44</v>
      </c>
      <c r="L1110">
        <v>0</v>
      </c>
    </row>
    <row r="1111" spans="1:12" x14ac:dyDescent="0.25">
      <c r="A1111">
        <v>409040088</v>
      </c>
      <c r="B1111" t="s">
        <v>1443</v>
      </c>
      <c r="C1111" t="s">
        <v>406</v>
      </c>
      <c r="D1111" t="s">
        <v>420</v>
      </c>
      <c r="F1111">
        <v>210.05</v>
      </c>
      <c r="G1111">
        <v>630.15000000000009</v>
      </c>
      <c r="I1111">
        <v>840.2</v>
      </c>
      <c r="J1111" t="s">
        <v>386</v>
      </c>
      <c r="K1111">
        <v>840.2</v>
      </c>
      <c r="L1111">
        <v>0</v>
      </c>
    </row>
    <row r="1112" spans="1:12" x14ac:dyDescent="0.25">
      <c r="A1112">
        <v>409020044</v>
      </c>
      <c r="B1112" t="s">
        <v>1444</v>
      </c>
      <c r="C1112" t="s">
        <v>406</v>
      </c>
      <c r="D1112" t="s">
        <v>420</v>
      </c>
      <c r="F1112">
        <v>352.4</v>
      </c>
      <c r="G1112">
        <v>1057.1999999999998</v>
      </c>
      <c r="I1112">
        <v>1409.6</v>
      </c>
      <c r="J1112" t="s">
        <v>386</v>
      </c>
      <c r="K1112">
        <v>1409.6</v>
      </c>
      <c r="L1112">
        <v>0</v>
      </c>
    </row>
    <row r="1113" spans="1:12" x14ac:dyDescent="0.25">
      <c r="A1113">
        <v>409050024</v>
      </c>
      <c r="B1113" t="s">
        <v>1445</v>
      </c>
      <c r="C1113" t="s">
        <v>406</v>
      </c>
      <c r="D1113" t="s">
        <v>420</v>
      </c>
      <c r="F1113">
        <v>388.21</v>
      </c>
      <c r="G1113">
        <v>1164.6299999999999</v>
      </c>
      <c r="I1113">
        <v>1552.84</v>
      </c>
      <c r="J1113" t="s">
        <v>386</v>
      </c>
      <c r="K1113">
        <v>1552.84</v>
      </c>
      <c r="L1113">
        <v>0</v>
      </c>
    </row>
    <row r="1114" spans="1:12" x14ac:dyDescent="0.25">
      <c r="A1114">
        <v>409010251</v>
      </c>
      <c r="B1114" t="s">
        <v>1446</v>
      </c>
      <c r="C1114" t="s">
        <v>406</v>
      </c>
      <c r="D1114" t="s">
        <v>420</v>
      </c>
      <c r="F1114">
        <v>727.86</v>
      </c>
      <c r="G1114">
        <v>2183.58</v>
      </c>
      <c r="I1114">
        <v>2911.44</v>
      </c>
      <c r="J1114" t="s">
        <v>386</v>
      </c>
      <c r="K1114">
        <v>2911.44</v>
      </c>
      <c r="L1114">
        <v>0</v>
      </c>
    </row>
    <row r="1115" spans="1:12" x14ac:dyDescent="0.25">
      <c r="A1115">
        <v>409010553</v>
      </c>
      <c r="B1115" t="s">
        <v>1447</v>
      </c>
      <c r="C1115" t="s">
        <v>406</v>
      </c>
      <c r="D1115" t="s">
        <v>420</v>
      </c>
      <c r="F1115">
        <v>784.87</v>
      </c>
      <c r="G1115">
        <v>2354.61</v>
      </c>
      <c r="I1115">
        <v>3139.48</v>
      </c>
      <c r="J1115" t="s">
        <v>386</v>
      </c>
      <c r="K1115">
        <v>3139.48</v>
      </c>
      <c r="L1115">
        <v>0</v>
      </c>
    </row>
    <row r="1116" spans="1:12" x14ac:dyDescent="0.25">
      <c r="A1116">
        <v>409010464</v>
      </c>
      <c r="B1116" t="s">
        <v>1448</v>
      </c>
      <c r="C1116" t="s">
        <v>406</v>
      </c>
      <c r="D1116" t="s">
        <v>420</v>
      </c>
      <c r="F1116">
        <v>794.77</v>
      </c>
      <c r="G1116">
        <v>2384.31</v>
      </c>
      <c r="I1116">
        <v>3179.08</v>
      </c>
      <c r="J1116" t="s">
        <v>386</v>
      </c>
      <c r="K1116">
        <v>3179.08</v>
      </c>
      <c r="L1116">
        <v>0</v>
      </c>
    </row>
    <row r="1117" spans="1:12" x14ac:dyDescent="0.25">
      <c r="A1117">
        <v>406020159</v>
      </c>
      <c r="B1117" t="s">
        <v>1449</v>
      </c>
      <c r="C1117" t="s">
        <v>416</v>
      </c>
      <c r="D1117" t="s">
        <v>420</v>
      </c>
      <c r="F1117">
        <v>88.14</v>
      </c>
      <c r="G1117">
        <v>881.4</v>
      </c>
      <c r="I1117">
        <v>969.54</v>
      </c>
      <c r="J1117" t="s">
        <v>386</v>
      </c>
      <c r="K1117">
        <v>352.56</v>
      </c>
      <c r="L1117">
        <v>528.83999999999992</v>
      </c>
    </row>
    <row r="1118" spans="1:12" x14ac:dyDescent="0.25">
      <c r="A1118">
        <v>406020230</v>
      </c>
      <c r="B1118" t="s">
        <v>1450</v>
      </c>
      <c r="C1118" t="s">
        <v>416</v>
      </c>
      <c r="D1118" t="s">
        <v>420</v>
      </c>
      <c r="F1118">
        <v>482.54</v>
      </c>
      <c r="G1118">
        <v>965.08</v>
      </c>
      <c r="I1118">
        <v>1447.6200000000001</v>
      </c>
      <c r="J1118" t="s">
        <v>386</v>
      </c>
      <c r="K1118">
        <v>1930.16</v>
      </c>
      <c r="L1118">
        <v>0</v>
      </c>
    </row>
    <row r="1119" spans="1:12" x14ac:dyDescent="0.25">
      <c r="A1119">
        <v>406020248</v>
      </c>
      <c r="B1119" t="s">
        <v>1451</v>
      </c>
      <c r="C1119" t="s">
        <v>416</v>
      </c>
      <c r="D1119" t="s">
        <v>420</v>
      </c>
      <c r="F1119">
        <v>499.71</v>
      </c>
      <c r="G1119">
        <v>999.42</v>
      </c>
      <c r="I1119">
        <v>1499.1299999999999</v>
      </c>
      <c r="J1119" t="s">
        <v>386</v>
      </c>
      <c r="K1119">
        <v>1998.84</v>
      </c>
      <c r="L1119">
        <v>0</v>
      </c>
    </row>
    <row r="1120" spans="1:12" x14ac:dyDescent="0.25">
      <c r="A1120">
        <v>406020264</v>
      </c>
      <c r="B1120" t="s">
        <v>1452</v>
      </c>
      <c r="C1120" t="s">
        <v>416</v>
      </c>
      <c r="D1120" t="s">
        <v>420</v>
      </c>
      <c r="F1120">
        <v>506.46</v>
      </c>
      <c r="G1120">
        <v>1012.92</v>
      </c>
      <c r="I1120">
        <v>1519.3799999999999</v>
      </c>
      <c r="J1120" t="s">
        <v>386</v>
      </c>
      <c r="K1120">
        <v>2025.84</v>
      </c>
      <c r="L1120">
        <v>0</v>
      </c>
    </row>
    <row r="1121" spans="1:12" x14ac:dyDescent="0.25">
      <c r="A1121">
        <v>406020108</v>
      </c>
      <c r="B1121" t="s">
        <v>1453</v>
      </c>
      <c r="C1121" t="s">
        <v>416</v>
      </c>
      <c r="D1121" t="s">
        <v>420</v>
      </c>
      <c r="F1121">
        <v>517.4</v>
      </c>
      <c r="G1121">
        <v>1034.8</v>
      </c>
      <c r="I1121">
        <v>1552.1999999999998</v>
      </c>
      <c r="J1121" t="s">
        <v>386</v>
      </c>
      <c r="K1121">
        <v>2069.6</v>
      </c>
      <c r="L1121">
        <v>0</v>
      </c>
    </row>
    <row r="1122" spans="1:12" x14ac:dyDescent="0.25">
      <c r="A1122">
        <v>406020256</v>
      </c>
      <c r="B1122" t="s">
        <v>1454</v>
      </c>
      <c r="C1122" t="s">
        <v>416</v>
      </c>
      <c r="D1122" t="s">
        <v>420</v>
      </c>
      <c r="F1122">
        <v>529.16999999999996</v>
      </c>
      <c r="G1122">
        <v>1058.3399999999999</v>
      </c>
      <c r="I1122">
        <v>1587.5099999999998</v>
      </c>
      <c r="J1122" t="s">
        <v>386</v>
      </c>
      <c r="K1122">
        <v>2116.6799999999998</v>
      </c>
      <c r="L1122">
        <v>0</v>
      </c>
    </row>
    <row r="1123" spans="1:12" x14ac:dyDescent="0.25">
      <c r="A1123">
        <v>406020221</v>
      </c>
      <c r="B1123" t="s">
        <v>1455</v>
      </c>
      <c r="C1123" t="s">
        <v>416</v>
      </c>
      <c r="D1123" t="s">
        <v>420</v>
      </c>
      <c r="F1123">
        <v>530.29</v>
      </c>
      <c r="G1123">
        <v>1060.58</v>
      </c>
      <c r="I1123">
        <v>1590.87</v>
      </c>
      <c r="J1123" t="s">
        <v>386</v>
      </c>
      <c r="K1123">
        <v>2121.16</v>
      </c>
      <c r="L1123">
        <v>0</v>
      </c>
    </row>
    <row r="1124" spans="1:12" x14ac:dyDescent="0.25">
      <c r="A1124">
        <v>406020280</v>
      </c>
      <c r="B1124" t="s">
        <v>1456</v>
      </c>
      <c r="C1124" t="s">
        <v>416</v>
      </c>
      <c r="D1124" t="s">
        <v>420</v>
      </c>
      <c r="F1124">
        <v>587.48</v>
      </c>
      <c r="G1124">
        <v>1174.96</v>
      </c>
      <c r="I1124">
        <v>1762.44</v>
      </c>
      <c r="J1124" t="s">
        <v>386</v>
      </c>
      <c r="K1124">
        <v>2349.92</v>
      </c>
      <c r="L1124">
        <v>0</v>
      </c>
    </row>
    <row r="1125" spans="1:12" x14ac:dyDescent="0.25">
      <c r="A1125">
        <v>406010110</v>
      </c>
      <c r="B1125" t="s">
        <v>1457</v>
      </c>
      <c r="C1125" t="s">
        <v>416</v>
      </c>
      <c r="D1125" t="s">
        <v>420</v>
      </c>
      <c r="F1125">
        <v>1737.05</v>
      </c>
      <c r="G1125">
        <v>1737.05</v>
      </c>
      <c r="I1125">
        <v>3474.1</v>
      </c>
      <c r="J1125" t="s">
        <v>386</v>
      </c>
      <c r="K1125">
        <v>6948.2</v>
      </c>
      <c r="L1125">
        <v>0</v>
      </c>
    </row>
    <row r="1126" spans="1:12" x14ac:dyDescent="0.25">
      <c r="A1126">
        <v>406020574</v>
      </c>
      <c r="B1126" t="s">
        <v>1458</v>
      </c>
      <c r="C1126" t="s">
        <v>416</v>
      </c>
      <c r="D1126" t="s">
        <v>420</v>
      </c>
      <c r="F1126">
        <v>692.19</v>
      </c>
      <c r="G1126">
        <v>2076.5700000000002</v>
      </c>
      <c r="I1126">
        <v>2768.76</v>
      </c>
      <c r="J1126" t="s">
        <v>386</v>
      </c>
      <c r="K1126">
        <v>2768.76</v>
      </c>
      <c r="L1126">
        <v>0</v>
      </c>
    </row>
    <row r="1127" spans="1:12" x14ac:dyDescent="0.25">
      <c r="A1127">
        <v>406020566</v>
      </c>
      <c r="B1127" t="s">
        <v>1459</v>
      </c>
      <c r="C1127" t="s">
        <v>416</v>
      </c>
      <c r="D1127" t="s">
        <v>420</v>
      </c>
      <c r="F1127">
        <v>833.48</v>
      </c>
      <c r="G1127">
        <v>2500.44</v>
      </c>
      <c r="I1127">
        <v>3333.92</v>
      </c>
      <c r="J1127" t="s">
        <v>386</v>
      </c>
      <c r="K1127">
        <v>3333.92</v>
      </c>
      <c r="L1127">
        <v>0</v>
      </c>
    </row>
    <row r="1128" spans="1:12" x14ac:dyDescent="0.25">
      <c r="A1128">
        <v>407040161</v>
      </c>
      <c r="B1128" t="s">
        <v>140</v>
      </c>
      <c r="D1128" t="s">
        <v>1460</v>
      </c>
      <c r="F1128">
        <v>0</v>
      </c>
      <c r="G1128">
        <v>0</v>
      </c>
      <c r="H1128">
        <v>0</v>
      </c>
      <c r="I1128">
        <v>0</v>
      </c>
      <c r="K1128">
        <v>0</v>
      </c>
      <c r="L1128">
        <v>0</v>
      </c>
    </row>
    <row r="1129" spans="1:12" x14ac:dyDescent="0.25">
      <c r="A1129">
        <v>412040107</v>
      </c>
      <c r="B1129" t="s">
        <v>1461</v>
      </c>
      <c r="F1129">
        <v>0</v>
      </c>
      <c r="G1129">
        <v>0</v>
      </c>
      <c r="H1129">
        <v>0</v>
      </c>
      <c r="I1129">
        <v>0</v>
      </c>
      <c r="K1129">
        <v>0</v>
      </c>
      <c r="L1129">
        <v>0</v>
      </c>
    </row>
    <row r="1130" spans="1:12" x14ac:dyDescent="0.25">
      <c r="A1130">
        <v>404020704</v>
      </c>
      <c r="B1130" t="s">
        <v>1462</v>
      </c>
      <c r="F1130">
        <v>0</v>
      </c>
      <c r="G1130">
        <v>0</v>
      </c>
      <c r="H1130">
        <v>0</v>
      </c>
      <c r="I1130">
        <v>0</v>
      </c>
      <c r="K1130">
        <v>0</v>
      </c>
      <c r="L1130">
        <v>0</v>
      </c>
    </row>
    <row r="1131" spans="1:12" x14ac:dyDescent="0.25">
      <c r="A1131">
        <v>403010080</v>
      </c>
      <c r="B1131" t="s">
        <v>1463</v>
      </c>
      <c r="F1131">
        <v>0</v>
      </c>
      <c r="G1131">
        <v>0</v>
      </c>
      <c r="H1131">
        <v>0</v>
      </c>
      <c r="I1131">
        <v>0</v>
      </c>
      <c r="K1131">
        <v>0</v>
      </c>
      <c r="L1131">
        <v>0</v>
      </c>
    </row>
    <row r="1132" spans="1:12" x14ac:dyDescent="0.25">
      <c r="A1132">
        <v>409040177</v>
      </c>
      <c r="B1132" t="s">
        <v>1464</v>
      </c>
      <c r="F1132">
        <v>0</v>
      </c>
      <c r="G1132">
        <v>0</v>
      </c>
      <c r="H1132">
        <v>0</v>
      </c>
      <c r="I1132">
        <v>0</v>
      </c>
      <c r="K1132">
        <v>0</v>
      </c>
      <c r="L1132">
        <v>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FD020-F030-4E6D-B105-21FF9483699B}">
  <dimension ref="A1:AO271"/>
  <sheetViews>
    <sheetView workbookViewId="0">
      <selection sqref="A1:AO271"/>
    </sheetView>
  </sheetViews>
  <sheetFormatPr defaultRowHeight="15" x14ac:dyDescent="0.25"/>
  <cols>
    <col min="1" max="1" width="10.85546875" customWidth="1"/>
  </cols>
  <sheetData>
    <row r="1" spans="1:4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</row>
    <row r="2" spans="1:41" x14ac:dyDescent="0.25">
      <c r="A2" t="s">
        <v>41</v>
      </c>
      <c r="B2">
        <v>0</v>
      </c>
      <c r="C2">
        <v>0</v>
      </c>
      <c r="D2">
        <v>1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2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1</v>
      </c>
      <c r="X2">
        <v>0</v>
      </c>
      <c r="Y2">
        <v>1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1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6</v>
      </c>
    </row>
    <row r="3" spans="1:41" x14ac:dyDescent="0.25">
      <c r="A3" t="s">
        <v>42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12</v>
      </c>
      <c r="L3">
        <v>4</v>
      </c>
      <c r="M3">
        <v>0</v>
      </c>
      <c r="N3">
        <v>15</v>
      </c>
      <c r="O3">
        <v>0</v>
      </c>
      <c r="P3">
        <v>35</v>
      </c>
      <c r="Q3">
        <v>1</v>
      </c>
      <c r="R3">
        <v>1</v>
      </c>
      <c r="S3">
        <v>0</v>
      </c>
      <c r="T3">
        <v>0</v>
      </c>
      <c r="U3">
        <v>9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3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80</v>
      </c>
    </row>
    <row r="4" spans="1:41" x14ac:dyDescent="0.25">
      <c r="A4" t="s">
        <v>43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1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1</v>
      </c>
    </row>
    <row r="5" spans="1:41" x14ac:dyDescent="0.25">
      <c r="A5" t="s">
        <v>44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1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0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0</v>
      </c>
      <c r="AB5">
        <v>1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5</v>
      </c>
    </row>
    <row r="6" spans="1:41" x14ac:dyDescent="0.25">
      <c r="A6" t="s">
        <v>45</v>
      </c>
      <c r="B6">
        <v>0</v>
      </c>
      <c r="C6">
        <v>1</v>
      </c>
      <c r="D6">
        <v>0</v>
      </c>
      <c r="E6">
        <v>0</v>
      </c>
      <c r="F6">
        <v>5</v>
      </c>
      <c r="G6">
        <v>0</v>
      </c>
      <c r="H6">
        <v>0</v>
      </c>
      <c r="I6">
        <v>0</v>
      </c>
      <c r="J6">
        <v>1</v>
      </c>
      <c r="K6">
        <v>2</v>
      </c>
      <c r="L6">
        <v>0</v>
      </c>
      <c r="M6">
        <v>0</v>
      </c>
      <c r="N6">
        <v>0</v>
      </c>
      <c r="O6">
        <v>0</v>
      </c>
      <c r="P6">
        <v>1</v>
      </c>
      <c r="Q6">
        <v>2</v>
      </c>
      <c r="R6">
        <v>1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3</v>
      </c>
      <c r="AA6">
        <v>1</v>
      </c>
      <c r="AB6">
        <v>0</v>
      </c>
      <c r="AC6">
        <v>0</v>
      </c>
      <c r="AD6">
        <v>0</v>
      </c>
      <c r="AE6">
        <v>0</v>
      </c>
      <c r="AF6">
        <v>2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9</v>
      </c>
      <c r="AN6">
        <v>0</v>
      </c>
      <c r="AO6">
        <v>28</v>
      </c>
    </row>
    <row r="7" spans="1:41" x14ac:dyDescent="0.25">
      <c r="A7" t="s">
        <v>46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1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1</v>
      </c>
      <c r="AC7">
        <v>0</v>
      </c>
      <c r="AD7">
        <v>0</v>
      </c>
      <c r="AE7">
        <v>0</v>
      </c>
      <c r="AF7">
        <v>0</v>
      </c>
      <c r="AG7">
        <v>0</v>
      </c>
      <c r="AH7">
        <v>2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4</v>
      </c>
    </row>
    <row r="8" spans="1:41" x14ac:dyDescent="0.25">
      <c r="A8" t="s">
        <v>47</v>
      </c>
      <c r="B8">
        <v>0</v>
      </c>
      <c r="C8">
        <v>6</v>
      </c>
      <c r="D8">
        <v>0</v>
      </c>
      <c r="E8">
        <v>0</v>
      </c>
      <c r="F8">
        <v>13</v>
      </c>
      <c r="G8">
        <v>0</v>
      </c>
      <c r="H8">
        <v>2</v>
      </c>
      <c r="I8">
        <v>40</v>
      </c>
      <c r="J8">
        <v>3</v>
      </c>
      <c r="K8">
        <v>0</v>
      </c>
      <c r="L8">
        <v>15</v>
      </c>
      <c r="M8">
        <v>4</v>
      </c>
      <c r="N8">
        <v>2</v>
      </c>
      <c r="O8">
        <v>1</v>
      </c>
      <c r="P8">
        <v>0</v>
      </c>
      <c r="Q8">
        <v>24</v>
      </c>
      <c r="R8">
        <v>3</v>
      </c>
      <c r="S8">
        <v>0</v>
      </c>
      <c r="T8">
        <v>1</v>
      </c>
      <c r="U8">
        <v>17</v>
      </c>
      <c r="V8">
        <v>1</v>
      </c>
      <c r="W8">
        <v>0</v>
      </c>
      <c r="X8">
        <v>0</v>
      </c>
      <c r="Y8">
        <v>1</v>
      </c>
      <c r="Z8">
        <v>0</v>
      </c>
      <c r="AA8">
        <v>0</v>
      </c>
      <c r="AB8">
        <v>0</v>
      </c>
      <c r="AC8">
        <v>0</v>
      </c>
      <c r="AD8">
        <v>0</v>
      </c>
      <c r="AE8">
        <v>10</v>
      </c>
      <c r="AF8">
        <v>3</v>
      </c>
      <c r="AG8">
        <v>2</v>
      </c>
      <c r="AH8">
        <v>1</v>
      </c>
      <c r="AI8">
        <v>48</v>
      </c>
      <c r="AJ8">
        <v>0</v>
      </c>
      <c r="AK8">
        <v>0</v>
      </c>
      <c r="AL8">
        <v>0</v>
      </c>
      <c r="AM8">
        <v>1</v>
      </c>
      <c r="AN8">
        <v>0</v>
      </c>
      <c r="AO8">
        <v>198</v>
      </c>
    </row>
    <row r="9" spans="1:41" x14ac:dyDescent="0.25">
      <c r="A9" t="s">
        <v>48</v>
      </c>
      <c r="B9">
        <v>0</v>
      </c>
      <c r="C9">
        <v>0</v>
      </c>
      <c r="D9">
        <v>0</v>
      </c>
      <c r="E9">
        <v>0</v>
      </c>
      <c r="F9">
        <v>1</v>
      </c>
      <c r="G9">
        <v>0</v>
      </c>
      <c r="H9">
        <v>0</v>
      </c>
      <c r="I9">
        <v>0</v>
      </c>
      <c r="J9">
        <v>0</v>
      </c>
      <c r="K9">
        <v>0</v>
      </c>
      <c r="L9">
        <v>6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1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8</v>
      </c>
    </row>
    <row r="10" spans="1:41" x14ac:dyDescent="0.25">
      <c r="A10" t="s">
        <v>49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1</v>
      </c>
      <c r="J10">
        <v>0</v>
      </c>
      <c r="K10">
        <v>0</v>
      </c>
      <c r="L10">
        <v>5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2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8</v>
      </c>
    </row>
    <row r="11" spans="1:41" x14ac:dyDescent="0.25">
      <c r="A11" t="s">
        <v>50</v>
      </c>
      <c r="B11">
        <v>0</v>
      </c>
      <c r="C11">
        <v>0</v>
      </c>
      <c r="D11">
        <v>0</v>
      </c>
      <c r="E11">
        <v>0</v>
      </c>
      <c r="F11">
        <v>1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1</v>
      </c>
    </row>
    <row r="12" spans="1:41" x14ac:dyDescent="0.25">
      <c r="A12" t="s">
        <v>51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1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1</v>
      </c>
    </row>
    <row r="13" spans="1:41" x14ac:dyDescent="0.25">
      <c r="A13" t="s">
        <v>52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1</v>
      </c>
      <c r="T13">
        <v>0</v>
      </c>
      <c r="U13">
        <v>4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5</v>
      </c>
    </row>
    <row r="14" spans="1:41" x14ac:dyDescent="0.25">
      <c r="A14" t="s">
        <v>53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1</v>
      </c>
      <c r="T14">
        <v>0</v>
      </c>
      <c r="U14">
        <v>1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2</v>
      </c>
    </row>
    <row r="15" spans="1:41" x14ac:dyDescent="0.25">
      <c r="A15" t="s">
        <v>54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2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1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2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5</v>
      </c>
    </row>
    <row r="16" spans="1:41" x14ac:dyDescent="0.25">
      <c r="A16" t="s">
        <v>55</v>
      </c>
      <c r="B16">
        <v>0</v>
      </c>
      <c r="C16">
        <v>0</v>
      </c>
      <c r="D16">
        <v>0</v>
      </c>
      <c r="E16">
        <v>0</v>
      </c>
      <c r="F16">
        <v>1</v>
      </c>
      <c r="G16">
        <v>0</v>
      </c>
      <c r="H16">
        <v>0</v>
      </c>
      <c r="I16">
        <v>0</v>
      </c>
      <c r="J16">
        <v>0</v>
      </c>
      <c r="K16">
        <v>0</v>
      </c>
      <c r="L16">
        <v>14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1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16</v>
      </c>
    </row>
    <row r="17" spans="1:41" x14ac:dyDescent="0.25">
      <c r="A17" t="s">
        <v>56</v>
      </c>
      <c r="B17">
        <v>0</v>
      </c>
      <c r="C17">
        <v>5</v>
      </c>
      <c r="D17">
        <v>0</v>
      </c>
      <c r="E17">
        <v>1</v>
      </c>
      <c r="F17">
        <v>0</v>
      </c>
      <c r="G17">
        <v>1</v>
      </c>
      <c r="H17">
        <v>0</v>
      </c>
      <c r="I17">
        <v>0</v>
      </c>
      <c r="J17">
        <v>0</v>
      </c>
      <c r="K17">
        <v>6</v>
      </c>
      <c r="L17">
        <v>0</v>
      </c>
      <c r="M17">
        <v>0</v>
      </c>
      <c r="N17">
        <v>0</v>
      </c>
      <c r="O17">
        <v>0</v>
      </c>
      <c r="P17">
        <v>9</v>
      </c>
      <c r="Q17">
        <v>4</v>
      </c>
      <c r="R17">
        <v>1</v>
      </c>
      <c r="S17">
        <v>0</v>
      </c>
      <c r="T17">
        <v>8</v>
      </c>
      <c r="U17">
        <v>0</v>
      </c>
      <c r="V17">
        <v>3</v>
      </c>
      <c r="W17">
        <v>3</v>
      </c>
      <c r="X17">
        <v>0</v>
      </c>
      <c r="Y17">
        <v>0</v>
      </c>
      <c r="Z17">
        <v>1</v>
      </c>
      <c r="AA17">
        <v>0</v>
      </c>
      <c r="AB17">
        <v>3</v>
      </c>
      <c r="AC17">
        <v>0</v>
      </c>
      <c r="AD17">
        <v>0</v>
      </c>
      <c r="AE17">
        <v>5</v>
      </c>
      <c r="AF17">
        <v>0</v>
      </c>
      <c r="AG17">
        <v>6</v>
      </c>
      <c r="AH17">
        <v>0</v>
      </c>
      <c r="AI17">
        <v>6</v>
      </c>
      <c r="AJ17">
        <v>0</v>
      </c>
      <c r="AK17">
        <v>4</v>
      </c>
      <c r="AL17">
        <v>0</v>
      </c>
      <c r="AM17">
        <v>0</v>
      </c>
      <c r="AN17">
        <v>0</v>
      </c>
      <c r="AO17">
        <v>66</v>
      </c>
    </row>
    <row r="18" spans="1:41" x14ac:dyDescent="0.25">
      <c r="A18" t="s">
        <v>57</v>
      </c>
      <c r="B18">
        <v>0</v>
      </c>
      <c r="C18">
        <v>0</v>
      </c>
      <c r="D18">
        <v>1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2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1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4</v>
      </c>
    </row>
    <row r="19" spans="1:41" x14ac:dyDescent="0.25">
      <c r="A19" t="s">
        <v>58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1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1</v>
      </c>
    </row>
    <row r="20" spans="1:41" x14ac:dyDescent="0.25">
      <c r="A20" t="s">
        <v>59</v>
      </c>
      <c r="B20">
        <v>0</v>
      </c>
      <c r="C20">
        <v>0</v>
      </c>
      <c r="D20">
        <v>0</v>
      </c>
      <c r="E20">
        <v>0</v>
      </c>
      <c r="F20">
        <v>1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1</v>
      </c>
    </row>
    <row r="21" spans="1:41" x14ac:dyDescent="0.25">
      <c r="A21" t="s">
        <v>60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4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4</v>
      </c>
    </row>
    <row r="22" spans="1:41" x14ac:dyDescent="0.25">
      <c r="A22" t="s">
        <v>61</v>
      </c>
      <c r="B22">
        <v>0</v>
      </c>
      <c r="C22">
        <v>0</v>
      </c>
      <c r="D22">
        <v>2</v>
      </c>
      <c r="E22">
        <v>0</v>
      </c>
      <c r="F22">
        <v>2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14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19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37</v>
      </c>
    </row>
    <row r="23" spans="1:41" x14ac:dyDescent="0.25">
      <c r="A23" t="s">
        <v>62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2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2</v>
      </c>
    </row>
    <row r="24" spans="1:41" x14ac:dyDescent="0.25">
      <c r="A24" t="s">
        <v>63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1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1</v>
      </c>
      <c r="U24">
        <v>1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2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6</v>
      </c>
      <c r="AI24">
        <v>4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15</v>
      </c>
    </row>
    <row r="25" spans="1:41" x14ac:dyDescent="0.25">
      <c r="A25" t="s">
        <v>64</v>
      </c>
      <c r="B25">
        <v>0</v>
      </c>
      <c r="C25">
        <v>1</v>
      </c>
      <c r="D25">
        <v>0</v>
      </c>
      <c r="E25">
        <v>0</v>
      </c>
      <c r="F25">
        <v>0</v>
      </c>
      <c r="G25">
        <v>2</v>
      </c>
      <c r="H25">
        <v>0</v>
      </c>
      <c r="I25">
        <v>0</v>
      </c>
      <c r="J25">
        <v>0</v>
      </c>
      <c r="K25">
        <v>0</v>
      </c>
      <c r="L25">
        <v>0</v>
      </c>
      <c r="M25">
        <v>1</v>
      </c>
      <c r="N25">
        <v>0</v>
      </c>
      <c r="O25">
        <v>7</v>
      </c>
      <c r="P25">
        <v>2</v>
      </c>
      <c r="Q25">
        <v>0</v>
      </c>
      <c r="R25">
        <v>0</v>
      </c>
      <c r="S25">
        <v>0</v>
      </c>
      <c r="T25">
        <v>3</v>
      </c>
      <c r="U25">
        <v>2</v>
      </c>
      <c r="V25">
        <v>1</v>
      </c>
      <c r="W25">
        <v>0</v>
      </c>
      <c r="X25">
        <v>0</v>
      </c>
      <c r="Y25">
        <v>0</v>
      </c>
      <c r="Z25">
        <v>2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1</v>
      </c>
      <c r="AH25">
        <v>3</v>
      </c>
      <c r="AI25">
        <v>0</v>
      </c>
      <c r="AJ25">
        <v>0</v>
      </c>
      <c r="AK25">
        <v>0</v>
      </c>
      <c r="AL25">
        <v>0</v>
      </c>
      <c r="AM25">
        <v>5</v>
      </c>
      <c r="AN25">
        <v>0</v>
      </c>
      <c r="AO25">
        <v>30</v>
      </c>
    </row>
    <row r="26" spans="1:41" x14ac:dyDescent="0.25">
      <c r="A26" t="s">
        <v>65</v>
      </c>
      <c r="B26">
        <v>0</v>
      </c>
      <c r="C26">
        <v>1</v>
      </c>
      <c r="D26">
        <v>0</v>
      </c>
      <c r="E26">
        <v>0</v>
      </c>
      <c r="F26">
        <v>0</v>
      </c>
      <c r="G26">
        <v>1</v>
      </c>
      <c r="H26">
        <v>0</v>
      </c>
      <c r="I26">
        <v>2</v>
      </c>
      <c r="J26">
        <v>0</v>
      </c>
      <c r="K26">
        <v>0</v>
      </c>
      <c r="L26">
        <v>0</v>
      </c>
      <c r="M26">
        <v>4</v>
      </c>
      <c r="N26">
        <v>3</v>
      </c>
      <c r="O26">
        <v>1</v>
      </c>
      <c r="P26">
        <v>0</v>
      </c>
      <c r="Q26">
        <v>0</v>
      </c>
      <c r="R26">
        <v>0</v>
      </c>
      <c r="S26">
        <v>0</v>
      </c>
      <c r="T26">
        <v>14</v>
      </c>
      <c r="U26">
        <v>1</v>
      </c>
      <c r="V26">
        <v>0</v>
      </c>
      <c r="W26">
        <v>0</v>
      </c>
      <c r="X26">
        <v>0</v>
      </c>
      <c r="Y26">
        <v>0</v>
      </c>
      <c r="Z26">
        <v>5</v>
      </c>
      <c r="AA26">
        <v>0</v>
      </c>
      <c r="AB26">
        <v>3</v>
      </c>
      <c r="AC26">
        <v>0</v>
      </c>
      <c r="AD26">
        <v>0</v>
      </c>
      <c r="AE26">
        <v>0</v>
      </c>
      <c r="AF26">
        <v>0</v>
      </c>
      <c r="AG26">
        <v>3</v>
      </c>
      <c r="AH26">
        <v>22</v>
      </c>
      <c r="AI26">
        <v>7</v>
      </c>
      <c r="AJ26">
        <v>0</v>
      </c>
      <c r="AK26">
        <v>0</v>
      </c>
      <c r="AL26">
        <v>0</v>
      </c>
      <c r="AM26">
        <v>23</v>
      </c>
      <c r="AN26">
        <v>0</v>
      </c>
      <c r="AO26">
        <v>90</v>
      </c>
    </row>
    <row r="27" spans="1:41" x14ac:dyDescent="0.25">
      <c r="A27" t="s">
        <v>66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1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1</v>
      </c>
    </row>
    <row r="28" spans="1:41" x14ac:dyDescent="0.25">
      <c r="A28" t="s">
        <v>67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1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1</v>
      </c>
    </row>
    <row r="29" spans="1:41" x14ac:dyDescent="0.25">
      <c r="A29" t="s">
        <v>68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1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1</v>
      </c>
    </row>
    <row r="30" spans="1:41" x14ac:dyDescent="0.25">
      <c r="A30" t="s">
        <v>69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3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3</v>
      </c>
    </row>
    <row r="31" spans="1:41" x14ac:dyDescent="0.25">
      <c r="A31" t="s">
        <v>70</v>
      </c>
      <c r="B31">
        <v>0</v>
      </c>
      <c r="C31">
        <v>0</v>
      </c>
      <c r="D31">
        <v>0</v>
      </c>
      <c r="E31">
        <v>0</v>
      </c>
      <c r="F31">
        <v>0</v>
      </c>
      <c r="G31">
        <v>1</v>
      </c>
      <c r="H31">
        <v>0</v>
      </c>
      <c r="I31">
        <v>0</v>
      </c>
      <c r="J31">
        <v>0</v>
      </c>
      <c r="K31">
        <v>0</v>
      </c>
      <c r="L31">
        <v>6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4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11</v>
      </c>
    </row>
    <row r="32" spans="1:41" x14ac:dyDescent="0.25">
      <c r="A32" t="s">
        <v>71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1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1</v>
      </c>
    </row>
    <row r="33" spans="1:41" x14ac:dyDescent="0.25">
      <c r="A33" t="s">
        <v>72</v>
      </c>
      <c r="B33">
        <v>0</v>
      </c>
      <c r="C33">
        <v>0</v>
      </c>
      <c r="D33">
        <v>0</v>
      </c>
      <c r="E33">
        <v>1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1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1</v>
      </c>
      <c r="V33">
        <v>0</v>
      </c>
      <c r="W33">
        <v>0</v>
      </c>
      <c r="X33">
        <v>0</v>
      </c>
      <c r="Y33">
        <v>0</v>
      </c>
      <c r="Z33">
        <v>1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3</v>
      </c>
      <c r="AN33">
        <v>0</v>
      </c>
      <c r="AO33">
        <v>7</v>
      </c>
    </row>
    <row r="34" spans="1:41" x14ac:dyDescent="0.25">
      <c r="A34" t="s">
        <v>73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1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1</v>
      </c>
    </row>
    <row r="35" spans="1:41" x14ac:dyDescent="0.25">
      <c r="A35" t="s">
        <v>74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1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1</v>
      </c>
    </row>
    <row r="36" spans="1:41" x14ac:dyDescent="0.25">
      <c r="A36" t="s">
        <v>75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13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13</v>
      </c>
    </row>
    <row r="37" spans="1:41" x14ac:dyDescent="0.25">
      <c r="A37" t="s">
        <v>76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1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1</v>
      </c>
    </row>
    <row r="38" spans="1:41" x14ac:dyDescent="0.25">
      <c r="A38" t="s">
        <v>77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1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1</v>
      </c>
    </row>
    <row r="39" spans="1:41" x14ac:dyDescent="0.25">
      <c r="A39" t="s">
        <v>78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1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1</v>
      </c>
    </row>
    <row r="40" spans="1:41" x14ac:dyDescent="0.25">
      <c r="A40" t="s">
        <v>79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1</v>
      </c>
      <c r="O40">
        <v>0</v>
      </c>
      <c r="P40">
        <v>0</v>
      </c>
      <c r="Q40">
        <v>0</v>
      </c>
      <c r="R40">
        <v>1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2</v>
      </c>
    </row>
    <row r="41" spans="1:41" x14ac:dyDescent="0.25">
      <c r="A41" t="s">
        <v>80</v>
      </c>
      <c r="B41">
        <v>0</v>
      </c>
      <c r="C41">
        <v>1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1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2</v>
      </c>
    </row>
    <row r="42" spans="1:41" x14ac:dyDescent="0.25">
      <c r="A42" t="s">
        <v>81</v>
      </c>
      <c r="B42">
        <v>0</v>
      </c>
      <c r="C42">
        <v>0</v>
      </c>
      <c r="D42">
        <v>0</v>
      </c>
      <c r="E42">
        <v>0</v>
      </c>
      <c r="F42">
        <v>0</v>
      </c>
      <c r="G42">
        <v>1</v>
      </c>
      <c r="H42">
        <v>0</v>
      </c>
      <c r="I42">
        <v>0</v>
      </c>
      <c r="J42">
        <v>0</v>
      </c>
      <c r="K42">
        <v>1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1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1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4</v>
      </c>
    </row>
    <row r="43" spans="1:41" x14ac:dyDescent="0.25">
      <c r="A43" t="s">
        <v>82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4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4</v>
      </c>
    </row>
    <row r="44" spans="1:41" x14ac:dyDescent="0.25">
      <c r="A44" t="s">
        <v>83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1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1</v>
      </c>
    </row>
    <row r="45" spans="1:41" x14ac:dyDescent="0.25">
      <c r="A45" t="s">
        <v>84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7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1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1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9</v>
      </c>
    </row>
    <row r="46" spans="1:41" x14ac:dyDescent="0.25">
      <c r="A46" t="s">
        <v>85</v>
      </c>
      <c r="B46">
        <v>1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1</v>
      </c>
    </row>
    <row r="47" spans="1:41" x14ac:dyDescent="0.25">
      <c r="A47" t="s">
        <v>86</v>
      </c>
      <c r="B47">
        <v>1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3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4</v>
      </c>
    </row>
    <row r="48" spans="1:41" x14ac:dyDescent="0.25">
      <c r="A48" t="s">
        <v>87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1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1</v>
      </c>
    </row>
    <row r="49" spans="1:41" x14ac:dyDescent="0.25">
      <c r="A49" t="s">
        <v>88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3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3</v>
      </c>
    </row>
    <row r="50" spans="1:41" x14ac:dyDescent="0.25">
      <c r="A50" t="s">
        <v>89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1</v>
      </c>
      <c r="AO50">
        <v>1</v>
      </c>
    </row>
    <row r="51" spans="1:41" x14ac:dyDescent="0.25">
      <c r="A51" t="s">
        <v>90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4</v>
      </c>
      <c r="AK51">
        <v>0</v>
      </c>
      <c r="AL51">
        <v>0</v>
      </c>
      <c r="AM51">
        <v>0</v>
      </c>
      <c r="AN51">
        <v>13</v>
      </c>
      <c r="AO51">
        <v>17</v>
      </c>
    </row>
    <row r="52" spans="1:41" x14ac:dyDescent="0.25">
      <c r="A52" t="s">
        <v>91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2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2</v>
      </c>
    </row>
    <row r="53" spans="1:41" x14ac:dyDescent="0.25">
      <c r="A53" t="s">
        <v>92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2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2</v>
      </c>
    </row>
    <row r="54" spans="1:41" x14ac:dyDescent="0.25">
      <c r="A54" t="s">
        <v>93</v>
      </c>
      <c r="B54">
        <v>0</v>
      </c>
      <c r="C54">
        <v>0</v>
      </c>
      <c r="D54">
        <v>0</v>
      </c>
      <c r="E54">
        <v>0</v>
      </c>
      <c r="F54">
        <v>3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2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5</v>
      </c>
    </row>
    <row r="55" spans="1:41" x14ac:dyDescent="0.25">
      <c r="A55" t="s">
        <v>94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1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1</v>
      </c>
    </row>
    <row r="56" spans="1:41" x14ac:dyDescent="0.25">
      <c r="A56" t="s">
        <v>95</v>
      </c>
      <c r="B56">
        <v>0</v>
      </c>
      <c r="C56">
        <v>0</v>
      </c>
      <c r="D56">
        <v>0</v>
      </c>
      <c r="E56">
        <v>0</v>
      </c>
      <c r="F56">
        <v>1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1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2</v>
      </c>
    </row>
    <row r="57" spans="1:41" x14ac:dyDescent="0.25">
      <c r="A57" t="s">
        <v>96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1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1</v>
      </c>
    </row>
    <row r="58" spans="1:41" x14ac:dyDescent="0.25">
      <c r="A58" t="s">
        <v>97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1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1</v>
      </c>
    </row>
    <row r="59" spans="1:41" x14ac:dyDescent="0.25">
      <c r="A59" t="s">
        <v>98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1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1</v>
      </c>
    </row>
    <row r="60" spans="1:41" x14ac:dyDescent="0.25">
      <c r="A60" t="s">
        <v>99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1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1</v>
      </c>
    </row>
    <row r="61" spans="1:41" x14ac:dyDescent="0.25">
      <c r="A61" t="s">
        <v>100</v>
      </c>
      <c r="B61">
        <v>0</v>
      </c>
      <c r="C61">
        <v>0</v>
      </c>
      <c r="D61">
        <v>0</v>
      </c>
      <c r="E61">
        <v>0</v>
      </c>
      <c r="F61">
        <v>4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1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5</v>
      </c>
    </row>
    <row r="62" spans="1:41" x14ac:dyDescent="0.25">
      <c r="A62" t="s">
        <v>101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1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1</v>
      </c>
    </row>
    <row r="63" spans="1:41" x14ac:dyDescent="0.25">
      <c r="A63" t="s">
        <v>102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1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1</v>
      </c>
    </row>
    <row r="64" spans="1:41" x14ac:dyDescent="0.25">
      <c r="A64" t="s">
        <v>103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1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1</v>
      </c>
    </row>
    <row r="65" spans="1:41" x14ac:dyDescent="0.25">
      <c r="A65" t="s">
        <v>104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1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1</v>
      </c>
    </row>
    <row r="66" spans="1:41" x14ac:dyDescent="0.25">
      <c r="A66" t="s">
        <v>105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1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1</v>
      </c>
    </row>
    <row r="67" spans="1:41" x14ac:dyDescent="0.25">
      <c r="A67" t="s">
        <v>106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1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39</v>
      </c>
      <c r="Q67">
        <v>0</v>
      </c>
      <c r="R67">
        <v>0</v>
      </c>
      <c r="S67">
        <v>0</v>
      </c>
      <c r="T67">
        <v>0</v>
      </c>
      <c r="U67">
        <v>0</v>
      </c>
      <c r="V67">
        <v>5</v>
      </c>
      <c r="W67">
        <v>0</v>
      </c>
      <c r="X67">
        <v>9</v>
      </c>
      <c r="Y67">
        <v>0</v>
      </c>
      <c r="Z67">
        <v>0</v>
      </c>
      <c r="AA67">
        <v>0</v>
      </c>
      <c r="AB67">
        <v>0</v>
      </c>
      <c r="AC67">
        <v>3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1</v>
      </c>
      <c r="AL67">
        <v>0</v>
      </c>
      <c r="AM67">
        <v>0</v>
      </c>
      <c r="AN67">
        <v>0</v>
      </c>
      <c r="AO67">
        <v>58</v>
      </c>
    </row>
    <row r="68" spans="1:41" x14ac:dyDescent="0.25">
      <c r="A68" t="s">
        <v>107</v>
      </c>
      <c r="B68">
        <v>0</v>
      </c>
      <c r="C68">
        <v>1</v>
      </c>
      <c r="D68">
        <v>0</v>
      </c>
      <c r="E68">
        <v>0</v>
      </c>
      <c r="F68">
        <v>0</v>
      </c>
      <c r="G68">
        <v>0</v>
      </c>
      <c r="H68">
        <v>4</v>
      </c>
      <c r="I68">
        <v>4</v>
      </c>
      <c r="J68">
        <v>0</v>
      </c>
      <c r="K68">
        <v>0</v>
      </c>
      <c r="L68">
        <v>0</v>
      </c>
      <c r="M68">
        <v>7</v>
      </c>
      <c r="N68">
        <v>6</v>
      </c>
      <c r="O68">
        <v>0</v>
      </c>
      <c r="P68">
        <v>0</v>
      </c>
      <c r="Q68">
        <v>0</v>
      </c>
      <c r="R68">
        <v>11</v>
      </c>
      <c r="S68">
        <v>0</v>
      </c>
      <c r="T68">
        <v>0</v>
      </c>
      <c r="U68">
        <v>0</v>
      </c>
      <c r="V68">
        <v>2</v>
      </c>
      <c r="W68">
        <v>0</v>
      </c>
      <c r="X68">
        <v>9</v>
      </c>
      <c r="Y68">
        <v>0</v>
      </c>
      <c r="Z68">
        <v>0</v>
      </c>
      <c r="AA68">
        <v>0</v>
      </c>
      <c r="AB68">
        <v>0</v>
      </c>
      <c r="AC68">
        <v>5</v>
      </c>
      <c r="AD68">
        <v>0</v>
      </c>
      <c r="AE68">
        <v>3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4</v>
      </c>
      <c r="AL68">
        <v>0</v>
      </c>
      <c r="AM68">
        <v>0</v>
      </c>
      <c r="AN68">
        <v>0</v>
      </c>
      <c r="AO68">
        <v>56</v>
      </c>
    </row>
    <row r="69" spans="1:41" x14ac:dyDescent="0.25">
      <c r="A69" t="s">
        <v>108</v>
      </c>
      <c r="B69">
        <v>0</v>
      </c>
      <c r="C69">
        <v>0</v>
      </c>
      <c r="D69">
        <v>0</v>
      </c>
      <c r="E69">
        <v>0</v>
      </c>
      <c r="F69">
        <v>1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2</v>
      </c>
      <c r="V69">
        <v>0</v>
      </c>
      <c r="W69">
        <v>0</v>
      </c>
      <c r="X69">
        <v>0</v>
      </c>
      <c r="Y69">
        <v>0</v>
      </c>
      <c r="Z69">
        <v>0</v>
      </c>
      <c r="AA69">
        <v>1</v>
      </c>
      <c r="AB69">
        <v>0</v>
      </c>
      <c r="AC69">
        <v>2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6</v>
      </c>
    </row>
    <row r="70" spans="1:41" x14ac:dyDescent="0.25">
      <c r="A70" t="s">
        <v>109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1</v>
      </c>
      <c r="V70">
        <v>0</v>
      </c>
      <c r="W70">
        <v>0</v>
      </c>
      <c r="X70">
        <v>0</v>
      </c>
      <c r="Y70">
        <v>0</v>
      </c>
      <c r="Z70">
        <v>0</v>
      </c>
      <c r="AA70">
        <v>2</v>
      </c>
      <c r="AB70">
        <v>0</v>
      </c>
      <c r="AC70">
        <v>2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5</v>
      </c>
    </row>
    <row r="71" spans="1:41" x14ac:dyDescent="0.25">
      <c r="A71" t="s">
        <v>110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1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2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3</v>
      </c>
    </row>
    <row r="72" spans="1:41" x14ac:dyDescent="0.25">
      <c r="A72" t="s">
        <v>111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1</v>
      </c>
      <c r="AB72">
        <v>0</v>
      </c>
      <c r="AC72">
        <v>1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2</v>
      </c>
    </row>
    <row r="73" spans="1:41" x14ac:dyDescent="0.25">
      <c r="A73" t="s">
        <v>112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1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1</v>
      </c>
    </row>
    <row r="74" spans="1:41" x14ac:dyDescent="0.25">
      <c r="A74" t="s">
        <v>113</v>
      </c>
      <c r="B74">
        <v>0</v>
      </c>
      <c r="C74">
        <v>0</v>
      </c>
      <c r="D74">
        <v>0</v>
      </c>
      <c r="E74">
        <v>0</v>
      </c>
      <c r="F74">
        <v>1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1</v>
      </c>
    </row>
    <row r="75" spans="1:41" x14ac:dyDescent="0.25">
      <c r="A75" t="s">
        <v>114</v>
      </c>
      <c r="B75">
        <v>0</v>
      </c>
      <c r="C75">
        <v>0</v>
      </c>
      <c r="D75">
        <v>0</v>
      </c>
      <c r="E75">
        <v>0</v>
      </c>
      <c r="F75">
        <v>1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1</v>
      </c>
    </row>
    <row r="76" spans="1:41" x14ac:dyDescent="0.25">
      <c r="A76" t="s">
        <v>115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1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1</v>
      </c>
    </row>
    <row r="77" spans="1:41" x14ac:dyDescent="0.25">
      <c r="A77" t="s">
        <v>116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1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9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10</v>
      </c>
    </row>
    <row r="78" spans="1:41" x14ac:dyDescent="0.25">
      <c r="A78" t="s">
        <v>117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1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1</v>
      </c>
    </row>
    <row r="79" spans="1:41" x14ac:dyDescent="0.25">
      <c r="A79" t="s">
        <v>118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1</v>
      </c>
      <c r="V79">
        <v>0</v>
      </c>
      <c r="W79">
        <v>0</v>
      </c>
      <c r="X79">
        <v>0</v>
      </c>
      <c r="Y79">
        <v>0</v>
      </c>
      <c r="Z79">
        <v>0</v>
      </c>
      <c r="AA79">
        <v>1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1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3</v>
      </c>
    </row>
    <row r="80" spans="1:41" x14ac:dyDescent="0.25">
      <c r="A80" t="s">
        <v>119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2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2</v>
      </c>
    </row>
    <row r="81" spans="1:41" x14ac:dyDescent="0.25">
      <c r="A81" t="s">
        <v>120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1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1</v>
      </c>
    </row>
    <row r="82" spans="1:41" x14ac:dyDescent="0.25">
      <c r="A82" t="s">
        <v>121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1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1</v>
      </c>
    </row>
    <row r="83" spans="1:41" x14ac:dyDescent="0.25">
      <c r="A83" t="s">
        <v>122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1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1</v>
      </c>
    </row>
    <row r="84" spans="1:41" x14ac:dyDescent="0.25">
      <c r="A84" t="s">
        <v>123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2</v>
      </c>
      <c r="AN84">
        <v>0</v>
      </c>
      <c r="AO84">
        <v>2</v>
      </c>
    </row>
    <row r="85" spans="1:41" x14ac:dyDescent="0.25">
      <c r="A85" t="s">
        <v>124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3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2</v>
      </c>
      <c r="AL85">
        <v>0</v>
      </c>
      <c r="AM85">
        <v>0</v>
      </c>
      <c r="AN85">
        <v>0</v>
      </c>
      <c r="AO85">
        <v>5</v>
      </c>
    </row>
    <row r="86" spans="1:41" x14ac:dyDescent="0.25">
      <c r="A86" t="s">
        <v>125</v>
      </c>
      <c r="B86">
        <v>0</v>
      </c>
      <c r="C86">
        <v>2</v>
      </c>
      <c r="D86">
        <v>1</v>
      </c>
      <c r="E86">
        <v>0</v>
      </c>
      <c r="F86">
        <v>2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7</v>
      </c>
      <c r="P86">
        <v>0</v>
      </c>
      <c r="Q86">
        <v>1</v>
      </c>
      <c r="R86">
        <v>0</v>
      </c>
      <c r="S86">
        <v>0</v>
      </c>
      <c r="T86">
        <v>0</v>
      </c>
      <c r="U86">
        <v>0</v>
      </c>
      <c r="V86">
        <v>2</v>
      </c>
      <c r="W86">
        <v>0</v>
      </c>
      <c r="X86">
        <v>0</v>
      </c>
      <c r="Y86">
        <v>0</v>
      </c>
      <c r="Z86">
        <v>0</v>
      </c>
      <c r="AA86">
        <v>1</v>
      </c>
      <c r="AB86">
        <v>0</v>
      </c>
      <c r="AC86">
        <v>0</v>
      </c>
      <c r="AD86">
        <v>0</v>
      </c>
      <c r="AE86">
        <v>0</v>
      </c>
      <c r="AF86">
        <v>1</v>
      </c>
      <c r="AG86">
        <v>2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11</v>
      </c>
      <c r="AN86">
        <v>0</v>
      </c>
      <c r="AO86">
        <v>30</v>
      </c>
    </row>
    <row r="87" spans="1:41" x14ac:dyDescent="0.25">
      <c r="A87" t="s">
        <v>126</v>
      </c>
      <c r="B87">
        <v>0</v>
      </c>
      <c r="C87">
        <v>3</v>
      </c>
      <c r="D87">
        <v>2</v>
      </c>
      <c r="E87">
        <v>0</v>
      </c>
      <c r="F87">
        <v>16</v>
      </c>
      <c r="G87">
        <v>0</v>
      </c>
      <c r="H87">
        <v>0</v>
      </c>
      <c r="I87">
        <v>0</v>
      </c>
      <c r="J87">
        <v>0</v>
      </c>
      <c r="K87">
        <v>0</v>
      </c>
      <c r="L87">
        <v>1</v>
      </c>
      <c r="M87">
        <v>0</v>
      </c>
      <c r="N87">
        <v>0</v>
      </c>
      <c r="O87">
        <v>0</v>
      </c>
      <c r="P87">
        <v>0</v>
      </c>
      <c r="Q87">
        <v>7</v>
      </c>
      <c r="R87">
        <v>3</v>
      </c>
      <c r="S87">
        <v>0</v>
      </c>
      <c r="T87">
        <v>0</v>
      </c>
      <c r="U87">
        <v>0</v>
      </c>
      <c r="V87">
        <v>2</v>
      </c>
      <c r="W87">
        <v>0</v>
      </c>
      <c r="X87">
        <v>0</v>
      </c>
      <c r="Y87">
        <v>0</v>
      </c>
      <c r="Z87">
        <v>2</v>
      </c>
      <c r="AA87">
        <v>0</v>
      </c>
      <c r="AB87">
        <v>0</v>
      </c>
      <c r="AC87">
        <v>0</v>
      </c>
      <c r="AD87">
        <v>0</v>
      </c>
      <c r="AE87">
        <v>4</v>
      </c>
      <c r="AF87">
        <v>9</v>
      </c>
      <c r="AG87">
        <v>2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17</v>
      </c>
      <c r="AN87">
        <v>0</v>
      </c>
      <c r="AO87">
        <v>68</v>
      </c>
    </row>
    <row r="88" spans="1:41" x14ac:dyDescent="0.25">
      <c r="A88" t="s">
        <v>127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2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2</v>
      </c>
    </row>
    <row r="89" spans="1:41" x14ac:dyDescent="0.25">
      <c r="A89" t="s">
        <v>128</v>
      </c>
      <c r="B89">
        <v>0</v>
      </c>
      <c r="C89">
        <v>15</v>
      </c>
      <c r="D89">
        <v>0</v>
      </c>
      <c r="E89">
        <v>3</v>
      </c>
      <c r="F89">
        <v>0</v>
      </c>
      <c r="G89">
        <v>0</v>
      </c>
      <c r="H89">
        <v>4</v>
      </c>
      <c r="I89">
        <v>0</v>
      </c>
      <c r="J89">
        <v>4</v>
      </c>
      <c r="K89">
        <v>4</v>
      </c>
      <c r="L89">
        <v>0</v>
      </c>
      <c r="M89">
        <v>0</v>
      </c>
      <c r="N89">
        <v>0</v>
      </c>
      <c r="O89">
        <v>0</v>
      </c>
      <c r="P89">
        <v>0</v>
      </c>
      <c r="Q89">
        <v>1</v>
      </c>
      <c r="R89">
        <v>10</v>
      </c>
      <c r="S89">
        <v>5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3</v>
      </c>
      <c r="AD89">
        <v>3</v>
      </c>
      <c r="AE89">
        <v>7</v>
      </c>
      <c r="AF89">
        <v>15</v>
      </c>
      <c r="AG89">
        <v>0</v>
      </c>
      <c r="AH89">
        <v>0</v>
      </c>
      <c r="AI89">
        <v>2</v>
      </c>
      <c r="AJ89">
        <v>0</v>
      </c>
      <c r="AK89">
        <v>0</v>
      </c>
      <c r="AL89">
        <v>0</v>
      </c>
      <c r="AM89">
        <v>14</v>
      </c>
      <c r="AN89">
        <v>0</v>
      </c>
      <c r="AO89">
        <v>90</v>
      </c>
    </row>
    <row r="90" spans="1:41" x14ac:dyDescent="0.25">
      <c r="A90" t="s">
        <v>129</v>
      </c>
      <c r="B90">
        <v>0</v>
      </c>
      <c r="C90">
        <v>0</v>
      </c>
      <c r="D90">
        <v>2</v>
      </c>
      <c r="E90">
        <v>0</v>
      </c>
      <c r="F90">
        <v>5</v>
      </c>
      <c r="G90">
        <v>27</v>
      </c>
      <c r="H90">
        <v>5</v>
      </c>
      <c r="I90">
        <v>19</v>
      </c>
      <c r="J90">
        <v>0</v>
      </c>
      <c r="K90">
        <v>0</v>
      </c>
      <c r="L90">
        <v>3</v>
      </c>
      <c r="M90">
        <v>12</v>
      </c>
      <c r="N90">
        <v>15</v>
      </c>
      <c r="O90">
        <v>25</v>
      </c>
      <c r="P90">
        <v>13</v>
      </c>
      <c r="Q90">
        <v>31</v>
      </c>
      <c r="R90">
        <v>3</v>
      </c>
      <c r="S90">
        <v>0</v>
      </c>
      <c r="T90">
        <v>35</v>
      </c>
      <c r="U90">
        <v>9</v>
      </c>
      <c r="V90">
        <v>5</v>
      </c>
      <c r="W90">
        <v>0</v>
      </c>
      <c r="X90">
        <v>0</v>
      </c>
      <c r="Y90">
        <v>0</v>
      </c>
      <c r="Z90">
        <v>0</v>
      </c>
      <c r="AA90">
        <v>6</v>
      </c>
      <c r="AB90">
        <v>1</v>
      </c>
      <c r="AC90">
        <v>0</v>
      </c>
      <c r="AD90">
        <v>0</v>
      </c>
      <c r="AE90">
        <v>0</v>
      </c>
      <c r="AF90">
        <v>0</v>
      </c>
      <c r="AG90">
        <v>9</v>
      </c>
      <c r="AH90">
        <v>2</v>
      </c>
      <c r="AI90">
        <v>0</v>
      </c>
      <c r="AJ90">
        <v>0</v>
      </c>
      <c r="AK90">
        <v>0</v>
      </c>
      <c r="AL90">
        <v>4</v>
      </c>
      <c r="AM90">
        <v>0</v>
      </c>
      <c r="AN90">
        <v>0</v>
      </c>
      <c r="AO90">
        <v>231</v>
      </c>
    </row>
    <row r="91" spans="1:41" x14ac:dyDescent="0.25">
      <c r="A91" t="s">
        <v>130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1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1</v>
      </c>
    </row>
    <row r="92" spans="1:41" x14ac:dyDescent="0.25">
      <c r="A92" t="s">
        <v>131</v>
      </c>
      <c r="B92">
        <v>0</v>
      </c>
      <c r="C92">
        <v>0</v>
      </c>
      <c r="D92">
        <v>0</v>
      </c>
      <c r="E92">
        <v>0</v>
      </c>
      <c r="F92">
        <v>1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1</v>
      </c>
    </row>
    <row r="93" spans="1:41" x14ac:dyDescent="0.25">
      <c r="A93" t="s">
        <v>132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1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1</v>
      </c>
    </row>
    <row r="94" spans="1:41" x14ac:dyDescent="0.25">
      <c r="A94" t="s">
        <v>133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1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1</v>
      </c>
    </row>
    <row r="95" spans="1:41" x14ac:dyDescent="0.25">
      <c r="A95" t="s">
        <v>134</v>
      </c>
      <c r="B95">
        <v>0</v>
      </c>
      <c r="C95">
        <v>1</v>
      </c>
      <c r="D95">
        <v>0</v>
      </c>
      <c r="E95">
        <v>0</v>
      </c>
      <c r="F95">
        <v>0</v>
      </c>
      <c r="G95">
        <v>1</v>
      </c>
      <c r="H95">
        <v>4</v>
      </c>
      <c r="I95">
        <v>1</v>
      </c>
      <c r="J95">
        <v>0</v>
      </c>
      <c r="K95">
        <v>0</v>
      </c>
      <c r="L95">
        <v>1</v>
      </c>
      <c r="M95">
        <v>0</v>
      </c>
      <c r="N95">
        <v>2</v>
      </c>
      <c r="O95">
        <v>1</v>
      </c>
      <c r="P95">
        <v>1</v>
      </c>
      <c r="Q95">
        <v>2</v>
      </c>
      <c r="R95">
        <v>0</v>
      </c>
      <c r="S95">
        <v>0</v>
      </c>
      <c r="T95">
        <v>3</v>
      </c>
      <c r="U95">
        <v>1</v>
      </c>
      <c r="V95">
        <v>0</v>
      </c>
      <c r="W95">
        <v>0</v>
      </c>
      <c r="X95">
        <v>0</v>
      </c>
      <c r="Y95">
        <v>0</v>
      </c>
      <c r="Z95">
        <v>2</v>
      </c>
      <c r="AA95">
        <v>1</v>
      </c>
      <c r="AB95">
        <v>0</v>
      </c>
      <c r="AC95">
        <v>0</v>
      </c>
      <c r="AD95">
        <v>1</v>
      </c>
      <c r="AE95">
        <v>2</v>
      </c>
      <c r="AF95">
        <v>6</v>
      </c>
      <c r="AG95">
        <v>1</v>
      </c>
      <c r="AH95">
        <v>1</v>
      </c>
      <c r="AI95">
        <v>0</v>
      </c>
      <c r="AJ95">
        <v>0</v>
      </c>
      <c r="AK95">
        <v>1</v>
      </c>
      <c r="AL95">
        <v>0</v>
      </c>
      <c r="AM95">
        <v>1</v>
      </c>
      <c r="AN95">
        <v>0</v>
      </c>
      <c r="AO95">
        <v>34</v>
      </c>
    </row>
    <row r="96" spans="1:41" x14ac:dyDescent="0.25">
      <c r="A96" t="s">
        <v>135</v>
      </c>
      <c r="B96">
        <v>0</v>
      </c>
      <c r="C96">
        <v>3</v>
      </c>
      <c r="D96">
        <v>0</v>
      </c>
      <c r="E96">
        <v>0</v>
      </c>
      <c r="F96">
        <v>1</v>
      </c>
      <c r="G96">
        <v>0</v>
      </c>
      <c r="H96">
        <v>0</v>
      </c>
      <c r="I96">
        <v>0</v>
      </c>
      <c r="J96">
        <v>1</v>
      </c>
      <c r="K96">
        <v>1</v>
      </c>
      <c r="L96">
        <v>4</v>
      </c>
      <c r="M96">
        <v>0</v>
      </c>
      <c r="N96">
        <v>0</v>
      </c>
      <c r="O96">
        <v>4</v>
      </c>
      <c r="P96">
        <v>4</v>
      </c>
      <c r="Q96">
        <v>1</v>
      </c>
      <c r="R96">
        <v>3</v>
      </c>
      <c r="S96">
        <v>1</v>
      </c>
      <c r="T96">
        <v>1</v>
      </c>
      <c r="U96">
        <v>5</v>
      </c>
      <c r="V96">
        <v>0</v>
      </c>
      <c r="W96">
        <v>0</v>
      </c>
      <c r="X96">
        <v>0</v>
      </c>
      <c r="Y96">
        <v>0</v>
      </c>
      <c r="Z96">
        <v>1</v>
      </c>
      <c r="AA96">
        <v>3</v>
      </c>
      <c r="AB96">
        <v>4</v>
      </c>
      <c r="AC96">
        <v>4</v>
      </c>
      <c r="AD96">
        <v>0</v>
      </c>
      <c r="AE96">
        <v>1</v>
      </c>
      <c r="AF96">
        <v>3</v>
      </c>
      <c r="AG96">
        <v>2</v>
      </c>
      <c r="AH96">
        <v>1</v>
      </c>
      <c r="AI96">
        <v>1</v>
      </c>
      <c r="AJ96">
        <v>0</v>
      </c>
      <c r="AK96">
        <v>1</v>
      </c>
      <c r="AL96">
        <v>0</v>
      </c>
      <c r="AM96">
        <v>0</v>
      </c>
      <c r="AN96">
        <v>0</v>
      </c>
      <c r="AO96">
        <v>50</v>
      </c>
    </row>
    <row r="97" spans="1:41" x14ac:dyDescent="0.25">
      <c r="A97" t="s">
        <v>136</v>
      </c>
      <c r="B97">
        <v>0</v>
      </c>
      <c r="C97">
        <v>0</v>
      </c>
      <c r="D97">
        <v>0</v>
      </c>
      <c r="E97">
        <v>2</v>
      </c>
      <c r="F97">
        <v>4</v>
      </c>
      <c r="G97">
        <v>0</v>
      </c>
      <c r="H97">
        <v>0</v>
      </c>
      <c r="I97">
        <v>2</v>
      </c>
      <c r="J97">
        <v>0</v>
      </c>
      <c r="K97">
        <v>0</v>
      </c>
      <c r="L97">
        <v>1</v>
      </c>
      <c r="M97">
        <v>0</v>
      </c>
      <c r="N97">
        <v>0</v>
      </c>
      <c r="O97">
        <v>1</v>
      </c>
      <c r="P97">
        <v>1</v>
      </c>
      <c r="Q97">
        <v>3</v>
      </c>
      <c r="R97">
        <v>2</v>
      </c>
      <c r="S97">
        <v>0</v>
      </c>
      <c r="T97">
        <v>1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1</v>
      </c>
      <c r="AB97">
        <v>0</v>
      </c>
      <c r="AC97">
        <v>1</v>
      </c>
      <c r="AD97">
        <v>0</v>
      </c>
      <c r="AE97">
        <v>1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4</v>
      </c>
      <c r="AL97">
        <v>0</v>
      </c>
      <c r="AM97">
        <v>0</v>
      </c>
      <c r="AN97">
        <v>0</v>
      </c>
      <c r="AO97">
        <v>24</v>
      </c>
    </row>
    <row r="98" spans="1:41" x14ac:dyDescent="0.25">
      <c r="A98" t="s">
        <v>137</v>
      </c>
      <c r="B98">
        <v>0</v>
      </c>
      <c r="C98">
        <v>7</v>
      </c>
      <c r="D98">
        <v>9</v>
      </c>
      <c r="E98">
        <v>4</v>
      </c>
      <c r="F98">
        <v>8</v>
      </c>
      <c r="G98">
        <v>15</v>
      </c>
      <c r="H98">
        <v>13</v>
      </c>
      <c r="I98">
        <v>3</v>
      </c>
      <c r="J98">
        <v>3</v>
      </c>
      <c r="K98">
        <v>3</v>
      </c>
      <c r="L98">
        <v>1</v>
      </c>
      <c r="M98">
        <v>2</v>
      </c>
      <c r="N98">
        <v>4</v>
      </c>
      <c r="O98">
        <v>11</v>
      </c>
      <c r="P98">
        <v>40</v>
      </c>
      <c r="Q98">
        <v>39</v>
      </c>
      <c r="R98">
        <v>8</v>
      </c>
      <c r="S98">
        <v>4</v>
      </c>
      <c r="T98">
        <v>11</v>
      </c>
      <c r="U98">
        <v>8</v>
      </c>
      <c r="V98">
        <v>4</v>
      </c>
      <c r="W98">
        <v>0</v>
      </c>
      <c r="X98">
        <v>0</v>
      </c>
      <c r="Y98">
        <v>1</v>
      </c>
      <c r="Z98">
        <v>4</v>
      </c>
      <c r="AA98">
        <v>0</v>
      </c>
      <c r="AB98">
        <v>3</v>
      </c>
      <c r="AC98">
        <v>4</v>
      </c>
      <c r="AD98">
        <v>2</v>
      </c>
      <c r="AE98">
        <v>15</v>
      </c>
      <c r="AF98">
        <v>8</v>
      </c>
      <c r="AG98">
        <v>8</v>
      </c>
      <c r="AH98">
        <v>2</v>
      </c>
      <c r="AI98">
        <v>3</v>
      </c>
      <c r="AJ98">
        <v>0</v>
      </c>
      <c r="AK98">
        <v>3</v>
      </c>
      <c r="AL98">
        <v>5</v>
      </c>
      <c r="AM98">
        <v>22</v>
      </c>
      <c r="AN98">
        <v>0</v>
      </c>
      <c r="AO98">
        <v>277</v>
      </c>
    </row>
    <row r="99" spans="1:41" x14ac:dyDescent="0.25">
      <c r="A99" t="s">
        <v>138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1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2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1</v>
      </c>
      <c r="AN99">
        <v>0</v>
      </c>
      <c r="AO99">
        <v>4</v>
      </c>
    </row>
    <row r="100" spans="1:41" x14ac:dyDescent="0.25">
      <c r="A100" t="s">
        <v>139</v>
      </c>
      <c r="B100">
        <v>0</v>
      </c>
      <c r="C100">
        <v>5</v>
      </c>
      <c r="D100">
        <v>2</v>
      </c>
      <c r="E100">
        <v>0</v>
      </c>
      <c r="F100">
        <v>4</v>
      </c>
      <c r="G100">
        <v>4</v>
      </c>
      <c r="H100">
        <v>2</v>
      </c>
      <c r="I100">
        <v>3</v>
      </c>
      <c r="J100">
        <v>0</v>
      </c>
      <c r="K100">
        <v>2</v>
      </c>
      <c r="L100">
        <v>2</v>
      </c>
      <c r="M100">
        <v>0</v>
      </c>
      <c r="N100">
        <v>2</v>
      </c>
      <c r="O100">
        <v>1</v>
      </c>
      <c r="P100">
        <v>23</v>
      </c>
      <c r="Q100">
        <v>14</v>
      </c>
      <c r="R100">
        <v>5</v>
      </c>
      <c r="S100">
        <v>1</v>
      </c>
      <c r="T100">
        <v>11</v>
      </c>
      <c r="U100">
        <v>3</v>
      </c>
      <c r="V100">
        <v>4</v>
      </c>
      <c r="W100">
        <v>0</v>
      </c>
      <c r="X100">
        <v>0</v>
      </c>
      <c r="Y100">
        <v>0</v>
      </c>
      <c r="Z100">
        <v>5</v>
      </c>
      <c r="AA100">
        <v>0</v>
      </c>
      <c r="AB100">
        <v>3</v>
      </c>
      <c r="AC100">
        <v>1</v>
      </c>
      <c r="AD100">
        <v>0</v>
      </c>
      <c r="AE100">
        <v>5</v>
      </c>
      <c r="AF100">
        <v>10</v>
      </c>
      <c r="AG100">
        <v>7</v>
      </c>
      <c r="AH100">
        <v>0</v>
      </c>
      <c r="AI100">
        <v>3</v>
      </c>
      <c r="AJ100">
        <v>0</v>
      </c>
      <c r="AK100">
        <v>3</v>
      </c>
      <c r="AL100">
        <v>2</v>
      </c>
      <c r="AM100">
        <v>4</v>
      </c>
      <c r="AN100">
        <v>0</v>
      </c>
      <c r="AO100">
        <v>131</v>
      </c>
    </row>
    <row r="101" spans="1:41" x14ac:dyDescent="0.25">
      <c r="A101" t="s">
        <v>140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1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1</v>
      </c>
    </row>
    <row r="102" spans="1:41" x14ac:dyDescent="0.25">
      <c r="A102" t="s">
        <v>141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1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3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4</v>
      </c>
    </row>
    <row r="103" spans="1:41" x14ac:dyDescent="0.25">
      <c r="A103" t="s">
        <v>142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1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1</v>
      </c>
    </row>
    <row r="104" spans="1:41" x14ac:dyDescent="0.25">
      <c r="A104" t="s">
        <v>143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1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1</v>
      </c>
    </row>
    <row r="105" spans="1:41" x14ac:dyDescent="0.25">
      <c r="A105" t="s">
        <v>144</v>
      </c>
      <c r="B105">
        <v>0</v>
      </c>
      <c r="C105">
        <v>2</v>
      </c>
      <c r="D105">
        <v>0</v>
      </c>
      <c r="E105">
        <v>1</v>
      </c>
      <c r="F105">
        <v>2</v>
      </c>
      <c r="G105">
        <v>1</v>
      </c>
      <c r="H105">
        <v>0</v>
      </c>
      <c r="I105">
        <v>0</v>
      </c>
      <c r="J105">
        <v>0</v>
      </c>
      <c r="K105">
        <v>4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6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1</v>
      </c>
      <c r="AA105">
        <v>0</v>
      </c>
      <c r="AB105">
        <v>0</v>
      </c>
      <c r="AC105">
        <v>0</v>
      </c>
      <c r="AD105">
        <v>0</v>
      </c>
      <c r="AE105">
        <v>4</v>
      </c>
      <c r="AF105">
        <v>3</v>
      </c>
      <c r="AG105">
        <v>0</v>
      </c>
      <c r="AH105">
        <v>0</v>
      </c>
      <c r="AI105">
        <v>1</v>
      </c>
      <c r="AJ105">
        <v>0</v>
      </c>
      <c r="AK105">
        <v>0</v>
      </c>
      <c r="AL105">
        <v>2</v>
      </c>
      <c r="AM105">
        <v>0</v>
      </c>
      <c r="AN105">
        <v>0</v>
      </c>
      <c r="AO105">
        <v>27</v>
      </c>
    </row>
    <row r="106" spans="1:41" x14ac:dyDescent="0.25">
      <c r="A106" t="s">
        <v>145</v>
      </c>
      <c r="B106">
        <v>0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1</v>
      </c>
      <c r="AL106">
        <v>0</v>
      </c>
      <c r="AM106">
        <v>0</v>
      </c>
      <c r="AN106">
        <v>0</v>
      </c>
      <c r="AO106">
        <v>1</v>
      </c>
    </row>
    <row r="107" spans="1:41" x14ac:dyDescent="0.25">
      <c r="A107" t="s">
        <v>146</v>
      </c>
      <c r="B107">
        <v>0</v>
      </c>
      <c r="C107">
        <v>1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1</v>
      </c>
    </row>
    <row r="108" spans="1:41" x14ac:dyDescent="0.25">
      <c r="A108" t="s">
        <v>147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1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1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2</v>
      </c>
    </row>
    <row r="109" spans="1:41" x14ac:dyDescent="0.25">
      <c r="A109" t="s">
        <v>148</v>
      </c>
      <c r="B109">
        <v>0</v>
      </c>
      <c r="C109">
        <v>0</v>
      </c>
      <c r="D109">
        <v>0</v>
      </c>
      <c r="E109">
        <v>0</v>
      </c>
      <c r="F109">
        <v>1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2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3</v>
      </c>
    </row>
    <row r="110" spans="1:41" x14ac:dyDescent="0.25">
      <c r="A110" t="s">
        <v>149</v>
      </c>
      <c r="B110">
        <v>0</v>
      </c>
      <c r="C110">
        <v>0</v>
      </c>
      <c r="D110">
        <v>1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1</v>
      </c>
    </row>
    <row r="111" spans="1:41" x14ac:dyDescent="0.25">
      <c r="A111" t="s">
        <v>150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1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1</v>
      </c>
    </row>
    <row r="112" spans="1:41" x14ac:dyDescent="0.25">
      <c r="A112" t="s">
        <v>151</v>
      </c>
      <c r="B112">
        <v>0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1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1</v>
      </c>
      <c r="T112">
        <v>0</v>
      </c>
      <c r="U112">
        <v>1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3</v>
      </c>
    </row>
    <row r="113" spans="1:41" x14ac:dyDescent="0.25">
      <c r="A113" t="s">
        <v>152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1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1</v>
      </c>
    </row>
    <row r="114" spans="1:41" x14ac:dyDescent="0.25">
      <c r="A114" t="s">
        <v>153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1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1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2</v>
      </c>
    </row>
    <row r="115" spans="1:41" x14ac:dyDescent="0.25">
      <c r="A115" t="s">
        <v>154</v>
      </c>
      <c r="B115">
        <v>0</v>
      </c>
      <c r="C115">
        <v>0</v>
      </c>
      <c r="D115">
        <v>0</v>
      </c>
      <c r="E115">
        <v>0</v>
      </c>
      <c r="F115">
        <v>1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1</v>
      </c>
    </row>
    <row r="116" spans="1:41" x14ac:dyDescent="0.25">
      <c r="A116" t="s">
        <v>155</v>
      </c>
      <c r="B116">
        <v>0</v>
      </c>
      <c r="C116">
        <v>0</v>
      </c>
      <c r="D116">
        <v>0</v>
      </c>
      <c r="E116">
        <v>0</v>
      </c>
      <c r="F116">
        <v>1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1</v>
      </c>
    </row>
    <row r="117" spans="1:41" x14ac:dyDescent="0.25">
      <c r="A117" t="s">
        <v>156</v>
      </c>
      <c r="B117">
        <v>0</v>
      </c>
      <c r="C117">
        <v>0</v>
      </c>
      <c r="D117">
        <v>1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1</v>
      </c>
    </row>
    <row r="118" spans="1:41" x14ac:dyDescent="0.25">
      <c r="A118" t="s">
        <v>157</v>
      </c>
      <c r="B118">
        <v>0</v>
      </c>
      <c r="C118">
        <v>0</v>
      </c>
      <c r="D118">
        <v>0</v>
      </c>
      <c r="E118">
        <v>0</v>
      </c>
      <c r="F118">
        <v>2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1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3</v>
      </c>
    </row>
    <row r="119" spans="1:41" x14ac:dyDescent="0.25">
      <c r="A119" t="s">
        <v>158</v>
      </c>
      <c r="B119">
        <v>0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1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1</v>
      </c>
    </row>
    <row r="120" spans="1:41" x14ac:dyDescent="0.25">
      <c r="A120" t="s">
        <v>159</v>
      </c>
      <c r="B120">
        <v>0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2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2</v>
      </c>
    </row>
    <row r="121" spans="1:41" x14ac:dyDescent="0.25">
      <c r="A121" t="s">
        <v>160</v>
      </c>
      <c r="B121">
        <v>0</v>
      </c>
      <c r="C121">
        <v>0</v>
      </c>
      <c r="D121">
        <v>0</v>
      </c>
      <c r="E121">
        <v>0</v>
      </c>
      <c r="F121">
        <v>1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1</v>
      </c>
    </row>
    <row r="122" spans="1:41" x14ac:dyDescent="0.25">
      <c r="A122" t="s">
        <v>161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3</v>
      </c>
      <c r="V122">
        <v>0</v>
      </c>
      <c r="W122">
        <v>1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4</v>
      </c>
    </row>
    <row r="123" spans="1:41" x14ac:dyDescent="0.25">
      <c r="A123" t="s">
        <v>162</v>
      </c>
      <c r="B123">
        <v>0</v>
      </c>
      <c r="C123">
        <v>0</v>
      </c>
      <c r="D123">
        <v>3</v>
      </c>
      <c r="E123">
        <v>0</v>
      </c>
      <c r="F123">
        <v>3</v>
      </c>
      <c r="G123">
        <v>1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11</v>
      </c>
      <c r="R123">
        <v>0</v>
      </c>
      <c r="S123">
        <v>1</v>
      </c>
      <c r="T123">
        <v>0</v>
      </c>
      <c r="U123">
        <v>16</v>
      </c>
      <c r="V123">
        <v>0</v>
      </c>
      <c r="W123">
        <v>12</v>
      </c>
      <c r="X123">
        <v>0</v>
      </c>
      <c r="Y123">
        <v>0</v>
      </c>
      <c r="Z123">
        <v>0</v>
      </c>
      <c r="AA123">
        <v>0</v>
      </c>
      <c r="AB123">
        <v>2</v>
      </c>
      <c r="AC123">
        <v>1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50</v>
      </c>
    </row>
    <row r="124" spans="1:41" x14ac:dyDescent="0.25">
      <c r="A124" t="s">
        <v>163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1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1</v>
      </c>
    </row>
    <row r="125" spans="1:41" x14ac:dyDescent="0.25">
      <c r="A125" t="s">
        <v>164</v>
      </c>
      <c r="B125">
        <v>0</v>
      </c>
      <c r="C125">
        <v>0</v>
      </c>
      <c r="D125">
        <v>0</v>
      </c>
      <c r="E125">
        <v>0</v>
      </c>
      <c r="F125">
        <v>1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1</v>
      </c>
    </row>
    <row r="126" spans="1:41" x14ac:dyDescent="0.25">
      <c r="A126" t="s">
        <v>165</v>
      </c>
      <c r="B126">
        <v>0</v>
      </c>
      <c r="C126">
        <v>0</v>
      </c>
      <c r="D126">
        <v>1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1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2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4</v>
      </c>
    </row>
    <row r="127" spans="1:41" x14ac:dyDescent="0.25">
      <c r="A127" t="s">
        <v>166</v>
      </c>
      <c r="B127">
        <v>0</v>
      </c>
      <c r="C127">
        <v>0</v>
      </c>
      <c r="D127">
        <v>0</v>
      </c>
      <c r="E127">
        <v>0</v>
      </c>
      <c r="F127">
        <v>1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1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1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3</v>
      </c>
    </row>
    <row r="128" spans="1:41" x14ac:dyDescent="0.25">
      <c r="A128" t="s">
        <v>167</v>
      </c>
      <c r="B128">
        <v>0</v>
      </c>
      <c r="C128">
        <v>0</v>
      </c>
      <c r="D128">
        <v>4</v>
      </c>
      <c r="E128">
        <v>0</v>
      </c>
      <c r="F128">
        <v>1</v>
      </c>
      <c r="G128">
        <v>1</v>
      </c>
      <c r="H128">
        <v>0</v>
      </c>
      <c r="I128">
        <v>0</v>
      </c>
      <c r="J128">
        <v>0</v>
      </c>
      <c r="K128">
        <v>0</v>
      </c>
      <c r="L128">
        <v>2</v>
      </c>
      <c r="M128">
        <v>0</v>
      </c>
      <c r="N128">
        <v>0</v>
      </c>
      <c r="O128">
        <v>0</v>
      </c>
      <c r="P128">
        <v>0</v>
      </c>
      <c r="Q128">
        <v>3</v>
      </c>
      <c r="R128">
        <v>0</v>
      </c>
      <c r="S128">
        <v>1</v>
      </c>
      <c r="T128">
        <v>0</v>
      </c>
      <c r="U128">
        <v>12</v>
      </c>
      <c r="V128">
        <v>0</v>
      </c>
      <c r="W128">
        <v>14</v>
      </c>
      <c r="X128">
        <v>0</v>
      </c>
      <c r="Y128">
        <v>0</v>
      </c>
      <c r="Z128">
        <v>0</v>
      </c>
      <c r="AA128">
        <v>0</v>
      </c>
      <c r="AB128">
        <v>11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49</v>
      </c>
    </row>
    <row r="129" spans="1:41" x14ac:dyDescent="0.25">
      <c r="A129" t="s">
        <v>168</v>
      </c>
      <c r="B129">
        <v>0</v>
      </c>
      <c r="C129">
        <v>5</v>
      </c>
      <c r="D129">
        <v>0</v>
      </c>
      <c r="E129">
        <v>1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1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1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1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9</v>
      </c>
    </row>
    <row r="130" spans="1:41" x14ac:dyDescent="0.25">
      <c r="A130" t="s">
        <v>169</v>
      </c>
      <c r="B130">
        <v>0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1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1</v>
      </c>
    </row>
    <row r="131" spans="1:41" x14ac:dyDescent="0.25">
      <c r="A131" t="s">
        <v>170</v>
      </c>
      <c r="B131">
        <v>0</v>
      </c>
      <c r="C131">
        <v>1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2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3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6</v>
      </c>
    </row>
    <row r="132" spans="1:41" x14ac:dyDescent="0.25">
      <c r="A132" t="s">
        <v>171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1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1</v>
      </c>
    </row>
    <row r="133" spans="1:41" x14ac:dyDescent="0.25">
      <c r="A133" t="s">
        <v>172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1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1</v>
      </c>
    </row>
    <row r="134" spans="1:41" x14ac:dyDescent="0.25">
      <c r="A134" t="s">
        <v>173</v>
      </c>
      <c r="B134">
        <v>0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1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1</v>
      </c>
    </row>
    <row r="135" spans="1:41" x14ac:dyDescent="0.25">
      <c r="A135" t="s">
        <v>174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1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1</v>
      </c>
    </row>
    <row r="136" spans="1:41" x14ac:dyDescent="0.25">
      <c r="A136" t="s">
        <v>175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2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2</v>
      </c>
    </row>
    <row r="137" spans="1:41" x14ac:dyDescent="0.25">
      <c r="A137" t="s">
        <v>176</v>
      </c>
      <c r="B137">
        <v>0</v>
      </c>
      <c r="C137">
        <v>1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1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3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1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6</v>
      </c>
    </row>
    <row r="138" spans="1:41" x14ac:dyDescent="0.25">
      <c r="A138" t="s">
        <v>177</v>
      </c>
      <c r="B138">
        <v>0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1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1</v>
      </c>
    </row>
    <row r="139" spans="1:41" x14ac:dyDescent="0.25">
      <c r="A139" t="s">
        <v>178</v>
      </c>
      <c r="B139">
        <v>0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7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2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9</v>
      </c>
    </row>
    <row r="140" spans="1:41" x14ac:dyDescent="0.25">
      <c r="A140" t="s">
        <v>179</v>
      </c>
      <c r="B140">
        <v>0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1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1</v>
      </c>
    </row>
    <row r="141" spans="1:41" x14ac:dyDescent="0.25">
      <c r="A141" t="s">
        <v>180</v>
      </c>
      <c r="B141">
        <v>0</v>
      </c>
      <c r="C141">
        <v>0</v>
      </c>
      <c r="D141">
        <v>0</v>
      </c>
      <c r="E141">
        <v>0</v>
      </c>
      <c r="F141">
        <v>2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2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4</v>
      </c>
    </row>
    <row r="142" spans="1:41" x14ac:dyDescent="0.25">
      <c r="A142" t="s">
        <v>181</v>
      </c>
      <c r="B142">
        <v>0</v>
      </c>
      <c r="C142">
        <v>0</v>
      </c>
      <c r="D142">
        <v>1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1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2</v>
      </c>
    </row>
    <row r="143" spans="1:41" x14ac:dyDescent="0.25">
      <c r="A143" t="s">
        <v>182</v>
      </c>
      <c r="B143">
        <v>0</v>
      </c>
      <c r="C143">
        <v>0</v>
      </c>
      <c r="D143">
        <v>0</v>
      </c>
      <c r="E143">
        <v>0</v>
      </c>
      <c r="F143">
        <v>1</v>
      </c>
      <c r="G143">
        <v>0</v>
      </c>
      <c r="H143">
        <v>0</v>
      </c>
      <c r="I143">
        <v>0</v>
      </c>
      <c r="J143">
        <v>0</v>
      </c>
      <c r="K143">
        <v>1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2</v>
      </c>
    </row>
    <row r="144" spans="1:41" x14ac:dyDescent="0.25">
      <c r="A144" t="s">
        <v>183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1</v>
      </c>
      <c r="AL144">
        <v>0</v>
      </c>
      <c r="AM144">
        <v>0</v>
      </c>
      <c r="AN144">
        <v>0</v>
      </c>
      <c r="AO144">
        <v>1</v>
      </c>
    </row>
    <row r="145" spans="1:41" x14ac:dyDescent="0.25">
      <c r="A145" t="s">
        <v>184</v>
      </c>
      <c r="B145">
        <v>0</v>
      </c>
      <c r="C145">
        <v>1</v>
      </c>
      <c r="D145">
        <v>0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2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1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1</v>
      </c>
      <c r="AC145">
        <v>1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6</v>
      </c>
    </row>
    <row r="146" spans="1:41" x14ac:dyDescent="0.25">
      <c r="A146" t="s">
        <v>185</v>
      </c>
      <c r="B146">
        <v>0</v>
      </c>
      <c r="C146">
        <v>1</v>
      </c>
      <c r="D146">
        <v>0</v>
      </c>
      <c r="E146">
        <v>0</v>
      </c>
      <c r="F146">
        <v>2</v>
      </c>
      <c r="G146">
        <v>0</v>
      </c>
      <c r="H146">
        <v>0</v>
      </c>
      <c r="I146">
        <v>0</v>
      </c>
      <c r="J146">
        <v>0</v>
      </c>
      <c r="K146">
        <v>1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1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5</v>
      </c>
    </row>
    <row r="147" spans="1:41" x14ac:dyDescent="0.25">
      <c r="A147" t="s">
        <v>186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2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2</v>
      </c>
    </row>
    <row r="148" spans="1:41" x14ac:dyDescent="0.25">
      <c r="A148" t="s">
        <v>187</v>
      </c>
      <c r="B148">
        <v>0</v>
      </c>
      <c r="C148">
        <v>0</v>
      </c>
      <c r="D148">
        <v>1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1</v>
      </c>
      <c r="K148">
        <v>1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3</v>
      </c>
    </row>
    <row r="149" spans="1:41" x14ac:dyDescent="0.25">
      <c r="A149" t="s">
        <v>188</v>
      </c>
      <c r="B149">
        <v>0</v>
      </c>
      <c r="C149">
        <v>2</v>
      </c>
      <c r="D149">
        <v>0</v>
      </c>
      <c r="E149">
        <v>0</v>
      </c>
      <c r="F149">
        <v>2</v>
      </c>
      <c r="G149">
        <v>0</v>
      </c>
      <c r="H149">
        <v>0</v>
      </c>
      <c r="I149">
        <v>0</v>
      </c>
      <c r="J149">
        <v>1</v>
      </c>
      <c r="K149">
        <v>0</v>
      </c>
      <c r="L149">
        <v>0</v>
      </c>
      <c r="M149">
        <v>0</v>
      </c>
      <c r="N149">
        <v>1</v>
      </c>
      <c r="O149">
        <v>0</v>
      </c>
      <c r="P149">
        <v>1</v>
      </c>
      <c r="Q149">
        <v>0</v>
      </c>
      <c r="R149">
        <v>0</v>
      </c>
      <c r="S149">
        <v>1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1</v>
      </c>
      <c r="AA149">
        <v>0</v>
      </c>
      <c r="AB149">
        <v>0</v>
      </c>
      <c r="AC149">
        <v>1</v>
      </c>
      <c r="AD149">
        <v>0</v>
      </c>
      <c r="AE149">
        <v>1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11</v>
      </c>
    </row>
    <row r="150" spans="1:41" x14ac:dyDescent="0.25">
      <c r="A150" t="s">
        <v>189</v>
      </c>
      <c r="B150">
        <v>0</v>
      </c>
      <c r="C150">
        <v>0</v>
      </c>
      <c r="D150">
        <v>0</v>
      </c>
      <c r="E150">
        <v>0</v>
      </c>
      <c r="F150">
        <v>1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1</v>
      </c>
    </row>
    <row r="151" spans="1:41" x14ac:dyDescent="0.25">
      <c r="A151" t="s">
        <v>190</v>
      </c>
      <c r="B151">
        <v>0</v>
      </c>
      <c r="C151">
        <v>0</v>
      </c>
      <c r="D151">
        <v>0</v>
      </c>
      <c r="E151">
        <v>0</v>
      </c>
      <c r="F151">
        <v>3</v>
      </c>
      <c r="G151">
        <v>0</v>
      </c>
      <c r="H151">
        <v>0</v>
      </c>
      <c r="I151">
        <v>1</v>
      </c>
      <c r="J151">
        <v>0</v>
      </c>
      <c r="K151">
        <v>1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1</v>
      </c>
      <c r="T151">
        <v>5</v>
      </c>
      <c r="U151">
        <v>5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2</v>
      </c>
      <c r="AB151">
        <v>2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20</v>
      </c>
    </row>
    <row r="152" spans="1:41" x14ac:dyDescent="0.25">
      <c r="A152" t="s">
        <v>191</v>
      </c>
      <c r="B152">
        <v>0</v>
      </c>
      <c r="C152">
        <v>0</v>
      </c>
      <c r="D152">
        <v>1</v>
      </c>
      <c r="E152">
        <v>0</v>
      </c>
      <c r="F152">
        <v>40</v>
      </c>
      <c r="G152">
        <v>0</v>
      </c>
      <c r="H152">
        <v>0</v>
      </c>
      <c r="I152">
        <v>0</v>
      </c>
      <c r="J152">
        <v>0</v>
      </c>
      <c r="K152">
        <v>1</v>
      </c>
      <c r="L152">
        <v>1</v>
      </c>
      <c r="M152">
        <v>0</v>
      </c>
      <c r="N152">
        <v>2</v>
      </c>
      <c r="O152">
        <v>0</v>
      </c>
      <c r="P152">
        <v>1</v>
      </c>
      <c r="Q152">
        <v>0</v>
      </c>
      <c r="R152">
        <v>2</v>
      </c>
      <c r="S152">
        <v>2</v>
      </c>
      <c r="T152">
        <v>0</v>
      </c>
      <c r="U152">
        <v>4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3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57</v>
      </c>
    </row>
    <row r="153" spans="1:41" x14ac:dyDescent="0.25">
      <c r="A153" t="s">
        <v>192</v>
      </c>
      <c r="B153">
        <v>0</v>
      </c>
      <c r="C153">
        <v>0</v>
      </c>
      <c r="D153">
        <v>1</v>
      </c>
      <c r="E153">
        <v>0</v>
      </c>
      <c r="F153">
        <v>1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6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8</v>
      </c>
    </row>
    <row r="154" spans="1:41" x14ac:dyDescent="0.25">
      <c r="A154" t="s">
        <v>193</v>
      </c>
      <c r="B154">
        <v>0</v>
      </c>
      <c r="C154">
        <v>1</v>
      </c>
      <c r="D154">
        <v>1</v>
      </c>
      <c r="E154">
        <v>0</v>
      </c>
      <c r="F154">
        <v>9</v>
      </c>
      <c r="G154">
        <v>0</v>
      </c>
      <c r="H154">
        <v>0</v>
      </c>
      <c r="I154">
        <v>0</v>
      </c>
      <c r="J154">
        <v>4</v>
      </c>
      <c r="K154">
        <v>6</v>
      </c>
      <c r="L154">
        <v>1</v>
      </c>
      <c r="M154">
        <v>0</v>
      </c>
      <c r="N154">
        <v>1</v>
      </c>
      <c r="O154">
        <v>0</v>
      </c>
      <c r="P154">
        <v>1</v>
      </c>
      <c r="Q154">
        <v>0</v>
      </c>
      <c r="R154">
        <v>0</v>
      </c>
      <c r="S154">
        <v>0</v>
      </c>
      <c r="T154">
        <v>5</v>
      </c>
      <c r="U154">
        <v>4</v>
      </c>
      <c r="V154">
        <v>0</v>
      </c>
      <c r="W154">
        <v>1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1</v>
      </c>
      <c r="AH154">
        <v>1</v>
      </c>
      <c r="AI154">
        <v>0</v>
      </c>
      <c r="AJ154">
        <v>0</v>
      </c>
      <c r="AK154">
        <v>1</v>
      </c>
      <c r="AL154">
        <v>0</v>
      </c>
      <c r="AM154">
        <v>0</v>
      </c>
      <c r="AN154">
        <v>0</v>
      </c>
      <c r="AO154">
        <v>37</v>
      </c>
    </row>
    <row r="155" spans="1:41" x14ac:dyDescent="0.25">
      <c r="A155" t="s">
        <v>194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1</v>
      </c>
      <c r="T155">
        <v>3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1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5</v>
      </c>
    </row>
    <row r="156" spans="1:41" x14ac:dyDescent="0.25">
      <c r="A156" t="s">
        <v>195</v>
      </c>
      <c r="B156">
        <v>0</v>
      </c>
      <c r="C156">
        <v>0</v>
      </c>
      <c r="D156">
        <v>1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3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1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5</v>
      </c>
    </row>
    <row r="157" spans="1:41" x14ac:dyDescent="0.25">
      <c r="A157" t="s">
        <v>196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1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1</v>
      </c>
    </row>
    <row r="158" spans="1:41" x14ac:dyDescent="0.25">
      <c r="A158" t="s">
        <v>197</v>
      </c>
      <c r="B158">
        <v>0</v>
      </c>
      <c r="C158">
        <v>1</v>
      </c>
      <c r="D158">
        <v>1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1</v>
      </c>
      <c r="AC158">
        <v>0</v>
      </c>
      <c r="AD158">
        <v>0</v>
      </c>
      <c r="AE158">
        <v>0</v>
      </c>
      <c r="AF158">
        <v>0</v>
      </c>
      <c r="AG158">
        <v>1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4</v>
      </c>
    </row>
    <row r="159" spans="1:41" x14ac:dyDescent="0.25">
      <c r="A159" t="s">
        <v>198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1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1</v>
      </c>
    </row>
    <row r="160" spans="1:41" x14ac:dyDescent="0.25">
      <c r="A160" t="s">
        <v>199</v>
      </c>
      <c r="B160">
        <v>0</v>
      </c>
      <c r="C160">
        <v>0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1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1</v>
      </c>
    </row>
    <row r="161" spans="1:41" x14ac:dyDescent="0.25">
      <c r="A161" t="s">
        <v>200</v>
      </c>
      <c r="B161">
        <v>0</v>
      </c>
      <c r="C161">
        <v>0</v>
      </c>
      <c r="D161">
        <v>2</v>
      </c>
      <c r="E161">
        <v>0</v>
      </c>
      <c r="F161">
        <v>3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2</v>
      </c>
      <c r="M161">
        <v>0</v>
      </c>
      <c r="N161">
        <v>2</v>
      </c>
      <c r="O161">
        <v>0</v>
      </c>
      <c r="P161">
        <v>1</v>
      </c>
      <c r="Q161">
        <v>13</v>
      </c>
      <c r="R161">
        <v>3</v>
      </c>
      <c r="S161">
        <v>1</v>
      </c>
      <c r="T161">
        <v>0</v>
      </c>
      <c r="U161">
        <v>5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5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1</v>
      </c>
      <c r="AL161">
        <v>0</v>
      </c>
      <c r="AM161">
        <v>0</v>
      </c>
      <c r="AN161">
        <v>0</v>
      </c>
      <c r="AO161">
        <v>38</v>
      </c>
    </row>
    <row r="162" spans="1:41" x14ac:dyDescent="0.25">
      <c r="A162" t="s">
        <v>201</v>
      </c>
      <c r="B162">
        <v>0</v>
      </c>
      <c r="C162">
        <v>0</v>
      </c>
      <c r="D162">
        <v>0</v>
      </c>
      <c r="E162">
        <v>0</v>
      </c>
      <c r="F162">
        <v>1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1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1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3</v>
      </c>
    </row>
    <row r="163" spans="1:41" x14ac:dyDescent="0.25">
      <c r="A163" t="s">
        <v>202</v>
      </c>
      <c r="B163">
        <v>0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1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1</v>
      </c>
    </row>
    <row r="164" spans="1:41" x14ac:dyDescent="0.25">
      <c r="A164" t="s">
        <v>203</v>
      </c>
      <c r="B164">
        <v>0</v>
      </c>
      <c r="C164">
        <v>0</v>
      </c>
      <c r="D164">
        <v>0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1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1</v>
      </c>
    </row>
    <row r="165" spans="1:41" x14ac:dyDescent="0.25">
      <c r="A165" t="s">
        <v>204</v>
      </c>
      <c r="B165">
        <v>0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1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1</v>
      </c>
    </row>
    <row r="166" spans="1:41" x14ac:dyDescent="0.25">
      <c r="A166" t="s">
        <v>205</v>
      </c>
      <c r="B166">
        <v>0</v>
      </c>
      <c r="C166">
        <v>0</v>
      </c>
      <c r="D166">
        <v>0</v>
      </c>
      <c r="E166">
        <v>0</v>
      </c>
      <c r="F166">
        <v>1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1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7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9</v>
      </c>
    </row>
    <row r="167" spans="1:41" x14ac:dyDescent="0.25">
      <c r="A167" t="s">
        <v>206</v>
      </c>
      <c r="B167">
        <v>0</v>
      </c>
      <c r="C167">
        <v>0</v>
      </c>
      <c r="D167">
        <v>0</v>
      </c>
      <c r="E167">
        <v>0</v>
      </c>
      <c r="F167">
        <v>2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2</v>
      </c>
    </row>
    <row r="168" spans="1:41" x14ac:dyDescent="0.25">
      <c r="A168" t="s">
        <v>207</v>
      </c>
      <c r="B168">
        <v>0</v>
      </c>
      <c r="C168">
        <v>0</v>
      </c>
      <c r="D168">
        <v>0</v>
      </c>
      <c r="E168">
        <v>0</v>
      </c>
      <c r="F168">
        <v>1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1</v>
      </c>
    </row>
    <row r="169" spans="1:41" x14ac:dyDescent="0.25">
      <c r="A169" t="s">
        <v>208</v>
      </c>
      <c r="B169">
        <v>0</v>
      </c>
      <c r="C169">
        <v>0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1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1</v>
      </c>
    </row>
    <row r="170" spans="1:41" x14ac:dyDescent="0.25">
      <c r="A170" t="s">
        <v>209</v>
      </c>
      <c r="B170">
        <v>0</v>
      </c>
      <c r="C170">
        <v>0</v>
      </c>
      <c r="D170">
        <v>0</v>
      </c>
      <c r="E170">
        <v>0</v>
      </c>
      <c r="F170">
        <v>2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2</v>
      </c>
    </row>
    <row r="171" spans="1:41" x14ac:dyDescent="0.25">
      <c r="A171" t="s">
        <v>210</v>
      </c>
      <c r="B171">
        <v>0</v>
      </c>
      <c r="C171">
        <v>0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1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1</v>
      </c>
    </row>
    <row r="172" spans="1:41" x14ac:dyDescent="0.25">
      <c r="A172" t="s">
        <v>211</v>
      </c>
      <c r="B172">
        <v>0</v>
      </c>
      <c r="C172">
        <v>0</v>
      </c>
      <c r="D172">
        <v>0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1</v>
      </c>
      <c r="W172">
        <v>0</v>
      </c>
      <c r="X172">
        <v>0</v>
      </c>
      <c r="Y172">
        <v>0</v>
      </c>
      <c r="Z172">
        <v>0</v>
      </c>
      <c r="AA172">
        <v>1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2</v>
      </c>
    </row>
    <row r="173" spans="1:41" x14ac:dyDescent="0.25">
      <c r="A173" t="s">
        <v>212</v>
      </c>
      <c r="B173">
        <v>0</v>
      </c>
      <c r="C173">
        <v>3</v>
      </c>
      <c r="D173">
        <v>0</v>
      </c>
      <c r="E173">
        <v>0</v>
      </c>
      <c r="F173">
        <v>1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3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1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8</v>
      </c>
    </row>
    <row r="174" spans="1:41" x14ac:dyDescent="0.25">
      <c r="A174" t="s">
        <v>213</v>
      </c>
      <c r="B174">
        <v>0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1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1</v>
      </c>
    </row>
    <row r="175" spans="1:41" x14ac:dyDescent="0.25">
      <c r="A175" t="s">
        <v>214</v>
      </c>
      <c r="B175">
        <v>0</v>
      </c>
      <c r="C175">
        <v>3</v>
      </c>
      <c r="D175">
        <v>0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1</v>
      </c>
      <c r="O175">
        <v>0</v>
      </c>
      <c r="P175">
        <v>0</v>
      </c>
      <c r="Q175">
        <v>14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2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20</v>
      </c>
    </row>
    <row r="176" spans="1:41" x14ac:dyDescent="0.25">
      <c r="A176" t="s">
        <v>215</v>
      </c>
      <c r="B176">
        <v>0</v>
      </c>
      <c r="C176">
        <v>0</v>
      </c>
      <c r="D176">
        <v>0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1</v>
      </c>
      <c r="Q176">
        <v>0</v>
      </c>
      <c r="R176">
        <v>0</v>
      </c>
      <c r="S176">
        <v>0</v>
      </c>
      <c r="T176">
        <v>2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1</v>
      </c>
      <c r="AL176">
        <v>0</v>
      </c>
      <c r="AM176">
        <v>0</v>
      </c>
      <c r="AN176">
        <v>0</v>
      </c>
      <c r="AO176">
        <v>4</v>
      </c>
    </row>
    <row r="177" spans="1:41" x14ac:dyDescent="0.25">
      <c r="A177" t="s">
        <v>216</v>
      </c>
      <c r="B177">
        <v>0</v>
      </c>
      <c r="C177">
        <v>0</v>
      </c>
      <c r="D177">
        <v>0</v>
      </c>
      <c r="E177">
        <v>0</v>
      </c>
      <c r="F177">
        <v>1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1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1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3</v>
      </c>
    </row>
    <row r="178" spans="1:41" x14ac:dyDescent="0.25">
      <c r="A178" t="s">
        <v>217</v>
      </c>
      <c r="B178">
        <v>0</v>
      </c>
      <c r="C178">
        <v>0</v>
      </c>
      <c r="D178">
        <v>2</v>
      </c>
      <c r="E178">
        <v>0</v>
      </c>
      <c r="F178">
        <v>5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1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2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10</v>
      </c>
    </row>
    <row r="179" spans="1:41" x14ac:dyDescent="0.25">
      <c r="A179" t="s">
        <v>218</v>
      </c>
      <c r="B179">
        <v>0</v>
      </c>
      <c r="C179">
        <v>0</v>
      </c>
      <c r="D179">
        <v>0</v>
      </c>
      <c r="E179">
        <v>0</v>
      </c>
      <c r="F179">
        <v>2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5</v>
      </c>
      <c r="M179">
        <v>0</v>
      </c>
      <c r="N179">
        <v>0</v>
      </c>
      <c r="O179">
        <v>0</v>
      </c>
      <c r="P179">
        <v>3</v>
      </c>
      <c r="Q179">
        <v>0</v>
      </c>
      <c r="R179">
        <v>0</v>
      </c>
      <c r="S179">
        <v>0</v>
      </c>
      <c r="T179">
        <v>0</v>
      </c>
      <c r="U179">
        <v>1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11</v>
      </c>
    </row>
    <row r="180" spans="1:41" x14ac:dyDescent="0.25">
      <c r="A180" t="s">
        <v>219</v>
      </c>
      <c r="B180">
        <v>0</v>
      </c>
      <c r="C180">
        <v>0</v>
      </c>
      <c r="D180">
        <v>0</v>
      </c>
      <c r="E180">
        <v>0</v>
      </c>
      <c r="F180">
        <v>7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1</v>
      </c>
      <c r="M180">
        <v>0</v>
      </c>
      <c r="N180">
        <v>0</v>
      </c>
      <c r="O180">
        <v>0</v>
      </c>
      <c r="P180">
        <v>7</v>
      </c>
      <c r="Q180">
        <v>0</v>
      </c>
      <c r="R180">
        <v>0</v>
      </c>
      <c r="S180">
        <v>2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1</v>
      </c>
      <c r="AB180">
        <v>4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1</v>
      </c>
      <c r="AL180">
        <v>0</v>
      </c>
      <c r="AM180">
        <v>0</v>
      </c>
      <c r="AN180">
        <v>0</v>
      </c>
      <c r="AO180">
        <v>23</v>
      </c>
    </row>
    <row r="181" spans="1:41" x14ac:dyDescent="0.25">
      <c r="A181" t="s">
        <v>220</v>
      </c>
      <c r="B181">
        <v>0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1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1</v>
      </c>
    </row>
    <row r="182" spans="1:41" x14ac:dyDescent="0.25">
      <c r="A182" t="s">
        <v>221</v>
      </c>
      <c r="B182">
        <v>0</v>
      </c>
      <c r="C182">
        <v>0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1</v>
      </c>
      <c r="AN182">
        <v>0</v>
      </c>
      <c r="AO182">
        <v>1</v>
      </c>
    </row>
    <row r="183" spans="1:41" x14ac:dyDescent="0.25">
      <c r="A183" t="s">
        <v>222</v>
      </c>
      <c r="B183">
        <v>0</v>
      </c>
      <c r="C183">
        <v>0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1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1</v>
      </c>
      <c r="AL183">
        <v>0</v>
      </c>
      <c r="AM183">
        <v>0</v>
      </c>
      <c r="AN183">
        <v>0</v>
      </c>
      <c r="AO183">
        <v>2</v>
      </c>
    </row>
    <row r="184" spans="1:41" x14ac:dyDescent="0.25">
      <c r="A184" t="s">
        <v>223</v>
      </c>
      <c r="B184">
        <v>0</v>
      </c>
      <c r="C184">
        <v>0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1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1</v>
      </c>
    </row>
    <row r="185" spans="1:41" x14ac:dyDescent="0.25">
      <c r="A185" t="s">
        <v>224</v>
      </c>
      <c r="B185">
        <v>0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1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1</v>
      </c>
    </row>
    <row r="186" spans="1:41" x14ac:dyDescent="0.25">
      <c r="A186" t="s">
        <v>225</v>
      </c>
      <c r="B186">
        <v>0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2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1</v>
      </c>
      <c r="AG186">
        <v>0</v>
      </c>
      <c r="AH186">
        <v>6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9</v>
      </c>
    </row>
    <row r="187" spans="1:41" x14ac:dyDescent="0.25">
      <c r="A187" t="s">
        <v>226</v>
      </c>
      <c r="B187">
        <v>0</v>
      </c>
      <c r="C187">
        <v>4</v>
      </c>
      <c r="D187">
        <v>0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1</v>
      </c>
      <c r="K187">
        <v>0</v>
      </c>
      <c r="L187">
        <v>0</v>
      </c>
      <c r="M187">
        <v>0</v>
      </c>
      <c r="N187">
        <v>0</v>
      </c>
      <c r="O187">
        <v>2</v>
      </c>
      <c r="P187">
        <v>5</v>
      </c>
      <c r="Q187">
        <v>0</v>
      </c>
      <c r="R187">
        <v>0</v>
      </c>
      <c r="S187">
        <v>1</v>
      </c>
      <c r="T187">
        <v>0</v>
      </c>
      <c r="U187">
        <v>1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1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1</v>
      </c>
      <c r="AL187">
        <v>0</v>
      </c>
      <c r="AM187">
        <v>2</v>
      </c>
      <c r="AN187">
        <v>0</v>
      </c>
      <c r="AO187">
        <v>18</v>
      </c>
    </row>
    <row r="188" spans="1:41" x14ac:dyDescent="0.25">
      <c r="A188" t="s">
        <v>227</v>
      </c>
      <c r="B188">
        <v>0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1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6</v>
      </c>
      <c r="Q188">
        <v>1</v>
      </c>
      <c r="R188">
        <v>0</v>
      </c>
      <c r="S188">
        <v>0</v>
      </c>
      <c r="T188">
        <v>5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1</v>
      </c>
      <c r="AL188">
        <v>0</v>
      </c>
      <c r="AM188">
        <v>0</v>
      </c>
      <c r="AN188">
        <v>0</v>
      </c>
      <c r="AO188">
        <v>14</v>
      </c>
    </row>
    <row r="189" spans="1:41" x14ac:dyDescent="0.25">
      <c r="A189" t="s">
        <v>228</v>
      </c>
      <c r="B189">
        <v>0</v>
      </c>
      <c r="C189">
        <v>14</v>
      </c>
      <c r="D189">
        <v>0</v>
      </c>
      <c r="E189">
        <v>0</v>
      </c>
      <c r="F189">
        <v>1</v>
      </c>
      <c r="G189">
        <v>0</v>
      </c>
      <c r="H189">
        <v>10</v>
      </c>
      <c r="I189">
        <v>4</v>
      </c>
      <c r="J189">
        <v>0</v>
      </c>
      <c r="K189">
        <v>1</v>
      </c>
      <c r="L189">
        <v>0</v>
      </c>
      <c r="M189">
        <v>7</v>
      </c>
      <c r="N189">
        <v>2</v>
      </c>
      <c r="O189">
        <v>8</v>
      </c>
      <c r="P189">
        <v>2</v>
      </c>
      <c r="Q189">
        <v>36</v>
      </c>
      <c r="R189">
        <v>0</v>
      </c>
      <c r="S189">
        <v>0</v>
      </c>
      <c r="T189">
        <v>68</v>
      </c>
      <c r="U189">
        <v>0</v>
      </c>
      <c r="V189">
        <v>0</v>
      </c>
      <c r="W189">
        <v>0</v>
      </c>
      <c r="X189">
        <v>1</v>
      </c>
      <c r="Y189">
        <v>1</v>
      </c>
      <c r="Z189">
        <v>1</v>
      </c>
      <c r="AA189">
        <v>0</v>
      </c>
      <c r="AB189">
        <v>0</v>
      </c>
      <c r="AC189">
        <v>1</v>
      </c>
      <c r="AD189">
        <v>0</v>
      </c>
      <c r="AE189">
        <v>2</v>
      </c>
      <c r="AF189">
        <v>13</v>
      </c>
      <c r="AG189">
        <v>2</v>
      </c>
      <c r="AH189">
        <v>0</v>
      </c>
      <c r="AI189">
        <v>4</v>
      </c>
      <c r="AJ189">
        <v>0</v>
      </c>
      <c r="AK189">
        <v>0</v>
      </c>
      <c r="AL189">
        <v>5</v>
      </c>
      <c r="AM189">
        <v>9</v>
      </c>
      <c r="AN189">
        <v>0</v>
      </c>
      <c r="AO189">
        <v>192</v>
      </c>
    </row>
    <row r="190" spans="1:41" x14ac:dyDescent="0.25">
      <c r="A190" t="s">
        <v>229</v>
      </c>
      <c r="B190">
        <v>0</v>
      </c>
      <c r="C190">
        <v>0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1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1</v>
      </c>
    </row>
    <row r="191" spans="1:41" x14ac:dyDescent="0.25">
      <c r="A191" t="s">
        <v>230</v>
      </c>
      <c r="B191">
        <v>0</v>
      </c>
      <c r="C191">
        <v>0</v>
      </c>
      <c r="D191"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2</v>
      </c>
      <c r="Z191">
        <v>0</v>
      </c>
      <c r="AA191">
        <v>0</v>
      </c>
      <c r="AB191">
        <v>1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3</v>
      </c>
    </row>
    <row r="192" spans="1:41" x14ac:dyDescent="0.25">
      <c r="A192" t="s">
        <v>231</v>
      </c>
      <c r="B192">
        <v>0</v>
      </c>
      <c r="C192">
        <v>0</v>
      </c>
      <c r="D192">
        <v>0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2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2</v>
      </c>
    </row>
    <row r="193" spans="1:41" x14ac:dyDescent="0.25">
      <c r="A193" t="s">
        <v>232</v>
      </c>
      <c r="B193">
        <v>0</v>
      </c>
      <c r="C193">
        <v>0</v>
      </c>
      <c r="D193">
        <v>0</v>
      </c>
      <c r="E193">
        <v>0</v>
      </c>
      <c r="F193">
        <v>1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13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1</v>
      </c>
      <c r="AL193">
        <v>0</v>
      </c>
      <c r="AM193">
        <v>0</v>
      </c>
      <c r="AN193">
        <v>0</v>
      </c>
      <c r="AO193">
        <v>15</v>
      </c>
    </row>
    <row r="194" spans="1:41" x14ac:dyDescent="0.25">
      <c r="A194" t="s">
        <v>233</v>
      </c>
      <c r="B194">
        <v>0</v>
      </c>
      <c r="C194">
        <v>0</v>
      </c>
      <c r="D194">
        <v>0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1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1</v>
      </c>
    </row>
    <row r="195" spans="1:41" x14ac:dyDescent="0.25">
      <c r="A195" t="s">
        <v>234</v>
      </c>
      <c r="B195">
        <v>0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2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10</v>
      </c>
      <c r="Q195">
        <v>1</v>
      </c>
      <c r="R195">
        <v>7</v>
      </c>
      <c r="S195">
        <v>0</v>
      </c>
      <c r="T195">
        <v>7</v>
      </c>
      <c r="U195">
        <v>2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3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4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36</v>
      </c>
    </row>
    <row r="196" spans="1:41" x14ac:dyDescent="0.25">
      <c r="A196" t="s">
        <v>235</v>
      </c>
      <c r="B196">
        <v>0</v>
      </c>
      <c r="C196">
        <v>0</v>
      </c>
      <c r="D196">
        <v>0</v>
      </c>
      <c r="E196">
        <v>3</v>
      </c>
      <c r="F196">
        <v>0</v>
      </c>
      <c r="G196">
        <v>3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2</v>
      </c>
      <c r="O196">
        <v>11</v>
      </c>
      <c r="P196">
        <v>47</v>
      </c>
      <c r="Q196">
        <v>2</v>
      </c>
      <c r="R196">
        <v>7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1</v>
      </c>
      <c r="Z196">
        <v>2</v>
      </c>
      <c r="AA196">
        <v>1</v>
      </c>
      <c r="AB196">
        <v>0</v>
      </c>
      <c r="AC196">
        <v>0</v>
      </c>
      <c r="AD196">
        <v>0</v>
      </c>
      <c r="AE196">
        <v>0</v>
      </c>
      <c r="AF196">
        <v>4</v>
      </c>
      <c r="AG196">
        <v>3</v>
      </c>
      <c r="AH196">
        <v>0</v>
      </c>
      <c r="AI196">
        <v>0</v>
      </c>
      <c r="AJ196">
        <v>0</v>
      </c>
      <c r="AK196">
        <v>4</v>
      </c>
      <c r="AL196">
        <v>0</v>
      </c>
      <c r="AM196">
        <v>0</v>
      </c>
      <c r="AN196">
        <v>0</v>
      </c>
      <c r="AO196">
        <v>90</v>
      </c>
    </row>
    <row r="197" spans="1:41" x14ac:dyDescent="0.25">
      <c r="A197" t="s">
        <v>236</v>
      </c>
      <c r="B197">
        <v>0</v>
      </c>
      <c r="C197">
        <v>0</v>
      </c>
      <c r="D197">
        <v>0</v>
      </c>
      <c r="E197">
        <v>0</v>
      </c>
      <c r="F197">
        <v>0</v>
      </c>
      <c r="G197">
        <v>2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1</v>
      </c>
      <c r="W197">
        <v>0</v>
      </c>
      <c r="X197">
        <v>0</v>
      </c>
      <c r="Y197">
        <v>0</v>
      </c>
      <c r="Z197">
        <v>0</v>
      </c>
      <c r="AA197">
        <v>1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2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6</v>
      </c>
    </row>
    <row r="198" spans="1:41" x14ac:dyDescent="0.25">
      <c r="A198" t="s">
        <v>237</v>
      </c>
      <c r="B198">
        <v>0</v>
      </c>
      <c r="C198">
        <v>0</v>
      </c>
      <c r="D198">
        <v>0</v>
      </c>
      <c r="E198">
        <v>6</v>
      </c>
      <c r="F198">
        <v>0</v>
      </c>
      <c r="G198">
        <v>7</v>
      </c>
      <c r="H198">
        <v>5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8</v>
      </c>
      <c r="O198">
        <v>0</v>
      </c>
      <c r="P198">
        <v>3</v>
      </c>
      <c r="Q198">
        <v>0</v>
      </c>
      <c r="R198">
        <v>10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20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2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61</v>
      </c>
    </row>
    <row r="199" spans="1:41" x14ac:dyDescent="0.25">
      <c r="A199" t="s">
        <v>238</v>
      </c>
      <c r="B199">
        <v>0</v>
      </c>
      <c r="C199">
        <v>0</v>
      </c>
      <c r="D199">
        <v>0</v>
      </c>
      <c r="E199">
        <v>0</v>
      </c>
      <c r="F199">
        <v>0</v>
      </c>
      <c r="G199">
        <v>1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1</v>
      </c>
      <c r="P199">
        <v>0</v>
      </c>
      <c r="Q199">
        <v>0</v>
      </c>
      <c r="R199">
        <v>0</v>
      </c>
      <c r="S199">
        <v>0</v>
      </c>
      <c r="T199">
        <v>4</v>
      </c>
      <c r="U199">
        <v>2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4</v>
      </c>
      <c r="AL199">
        <v>0</v>
      </c>
      <c r="AM199">
        <v>1</v>
      </c>
      <c r="AN199">
        <v>0</v>
      </c>
      <c r="AO199">
        <v>13</v>
      </c>
    </row>
    <row r="200" spans="1:41" x14ac:dyDescent="0.25">
      <c r="A200" t="s">
        <v>239</v>
      </c>
      <c r="B200">
        <v>0</v>
      </c>
      <c r="C200">
        <v>0</v>
      </c>
      <c r="D200">
        <v>0</v>
      </c>
      <c r="E200">
        <v>0</v>
      </c>
      <c r="F200">
        <v>0</v>
      </c>
      <c r="G200">
        <v>3</v>
      </c>
      <c r="H200">
        <v>0</v>
      </c>
      <c r="I200">
        <v>0</v>
      </c>
      <c r="J200">
        <v>2</v>
      </c>
      <c r="K200">
        <v>0</v>
      </c>
      <c r="L200">
        <v>0</v>
      </c>
      <c r="M200">
        <v>1</v>
      </c>
      <c r="N200">
        <v>0</v>
      </c>
      <c r="O200">
        <v>5</v>
      </c>
      <c r="P200">
        <v>0</v>
      </c>
      <c r="Q200">
        <v>2</v>
      </c>
      <c r="R200">
        <v>1</v>
      </c>
      <c r="S200">
        <v>0</v>
      </c>
      <c r="T200">
        <v>0</v>
      </c>
      <c r="U200">
        <v>3</v>
      </c>
      <c r="V200">
        <v>1</v>
      </c>
      <c r="W200">
        <v>0</v>
      </c>
      <c r="X200">
        <v>0</v>
      </c>
      <c r="Y200">
        <v>0</v>
      </c>
      <c r="Z200">
        <v>1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1</v>
      </c>
      <c r="AJ200">
        <v>0</v>
      </c>
      <c r="AK200">
        <v>0</v>
      </c>
      <c r="AL200">
        <v>1</v>
      </c>
      <c r="AM200">
        <v>0</v>
      </c>
      <c r="AN200">
        <v>0</v>
      </c>
      <c r="AO200">
        <v>21</v>
      </c>
    </row>
    <row r="201" spans="1:41" x14ac:dyDescent="0.25">
      <c r="A201" t="s">
        <v>240</v>
      </c>
      <c r="B201">
        <v>0</v>
      </c>
      <c r="C201">
        <v>0</v>
      </c>
      <c r="D201">
        <v>0</v>
      </c>
      <c r="E201">
        <v>0</v>
      </c>
      <c r="F201">
        <v>0</v>
      </c>
      <c r="G201">
        <v>5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5</v>
      </c>
    </row>
    <row r="202" spans="1:41" x14ac:dyDescent="0.25">
      <c r="A202" t="s">
        <v>241</v>
      </c>
      <c r="B202">
        <v>0</v>
      </c>
      <c r="C202">
        <v>6</v>
      </c>
      <c r="D202">
        <v>0</v>
      </c>
      <c r="E202">
        <v>0</v>
      </c>
      <c r="F202">
        <v>0</v>
      </c>
      <c r="G202">
        <v>7</v>
      </c>
      <c r="H202">
        <v>3</v>
      </c>
      <c r="I202">
        <v>0</v>
      </c>
      <c r="J202">
        <v>2</v>
      </c>
      <c r="K202">
        <v>1</v>
      </c>
      <c r="L202">
        <v>0</v>
      </c>
      <c r="M202">
        <v>4</v>
      </c>
      <c r="N202">
        <v>2</v>
      </c>
      <c r="O202">
        <v>20</v>
      </c>
      <c r="P202">
        <v>30</v>
      </c>
      <c r="Q202">
        <v>1</v>
      </c>
      <c r="R202">
        <v>16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1</v>
      </c>
      <c r="AA202">
        <v>0</v>
      </c>
      <c r="AB202">
        <v>0</v>
      </c>
      <c r="AC202">
        <v>0</v>
      </c>
      <c r="AD202">
        <v>1</v>
      </c>
      <c r="AE202">
        <v>0</v>
      </c>
      <c r="AF202">
        <v>16</v>
      </c>
      <c r="AG202">
        <v>6</v>
      </c>
      <c r="AH202">
        <v>0</v>
      </c>
      <c r="AI202">
        <v>1</v>
      </c>
      <c r="AJ202">
        <v>0</v>
      </c>
      <c r="AK202">
        <v>1</v>
      </c>
      <c r="AL202">
        <v>10</v>
      </c>
      <c r="AM202">
        <v>0</v>
      </c>
      <c r="AN202">
        <v>0</v>
      </c>
      <c r="AO202">
        <v>128</v>
      </c>
    </row>
    <row r="203" spans="1:41" x14ac:dyDescent="0.25">
      <c r="A203" t="s">
        <v>242</v>
      </c>
      <c r="B203">
        <v>0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1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1</v>
      </c>
    </row>
    <row r="204" spans="1:41" x14ac:dyDescent="0.25">
      <c r="A204" t="s">
        <v>243</v>
      </c>
      <c r="B204">
        <v>0</v>
      </c>
      <c r="C204">
        <v>0</v>
      </c>
      <c r="D204">
        <v>0</v>
      </c>
      <c r="E204">
        <v>0</v>
      </c>
      <c r="F204">
        <v>0</v>
      </c>
      <c r="G204">
        <v>1</v>
      </c>
      <c r="H204">
        <v>1</v>
      </c>
      <c r="I204">
        <v>0</v>
      </c>
      <c r="J204">
        <v>0</v>
      </c>
      <c r="K204">
        <v>0</v>
      </c>
      <c r="L204">
        <v>1</v>
      </c>
      <c r="M204">
        <v>0</v>
      </c>
      <c r="N204">
        <v>1</v>
      </c>
      <c r="O204">
        <v>1</v>
      </c>
      <c r="P204">
        <v>3</v>
      </c>
      <c r="Q204">
        <v>1</v>
      </c>
      <c r="R204">
        <v>1</v>
      </c>
      <c r="S204">
        <v>0</v>
      </c>
      <c r="T204">
        <v>0</v>
      </c>
      <c r="U204">
        <v>2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3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1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16</v>
      </c>
    </row>
    <row r="205" spans="1:41" x14ac:dyDescent="0.25">
      <c r="A205" t="s">
        <v>244</v>
      </c>
      <c r="B205">
        <v>0</v>
      </c>
      <c r="C205">
        <v>0</v>
      </c>
      <c r="D205">
        <v>0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1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1</v>
      </c>
    </row>
    <row r="206" spans="1:41" x14ac:dyDescent="0.25">
      <c r="A206" t="s">
        <v>245</v>
      </c>
      <c r="B206">
        <v>0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1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1</v>
      </c>
    </row>
    <row r="207" spans="1:41" x14ac:dyDescent="0.25">
      <c r="A207" t="s">
        <v>246</v>
      </c>
      <c r="B207">
        <v>0</v>
      </c>
      <c r="C207">
        <v>0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1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1</v>
      </c>
      <c r="AM207">
        <v>0</v>
      </c>
      <c r="AN207">
        <v>0</v>
      </c>
      <c r="AO207">
        <v>2</v>
      </c>
    </row>
    <row r="208" spans="1:41" x14ac:dyDescent="0.25">
      <c r="A208" t="s">
        <v>247</v>
      </c>
      <c r="B208">
        <v>0</v>
      </c>
      <c r="C208">
        <v>0</v>
      </c>
      <c r="D208">
        <v>0</v>
      </c>
      <c r="E208">
        <v>9</v>
      </c>
      <c r="F208">
        <v>0</v>
      </c>
      <c r="G208">
        <v>1</v>
      </c>
      <c r="H208">
        <v>0</v>
      </c>
      <c r="I208">
        <v>0</v>
      </c>
      <c r="J208">
        <v>1</v>
      </c>
      <c r="K208">
        <v>0</v>
      </c>
      <c r="L208">
        <v>0</v>
      </c>
      <c r="M208">
        <v>0</v>
      </c>
      <c r="N208">
        <v>0</v>
      </c>
      <c r="O208">
        <v>3</v>
      </c>
      <c r="P208">
        <v>1</v>
      </c>
      <c r="Q208">
        <v>0</v>
      </c>
      <c r="R208">
        <v>0</v>
      </c>
      <c r="S208">
        <v>0</v>
      </c>
      <c r="T208">
        <v>2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1</v>
      </c>
      <c r="AA208">
        <v>1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19</v>
      </c>
    </row>
    <row r="209" spans="1:41" x14ac:dyDescent="0.25">
      <c r="A209" t="s">
        <v>248</v>
      </c>
      <c r="B209">
        <v>0</v>
      </c>
      <c r="C209">
        <v>0</v>
      </c>
      <c r="D209">
        <v>0</v>
      </c>
      <c r="E209">
        <v>0</v>
      </c>
      <c r="F209">
        <v>0</v>
      </c>
      <c r="G209">
        <v>1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1</v>
      </c>
      <c r="P209">
        <v>2</v>
      </c>
      <c r="Q209">
        <v>0</v>
      </c>
      <c r="R209">
        <v>1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5</v>
      </c>
    </row>
    <row r="210" spans="1:41" x14ac:dyDescent="0.25">
      <c r="A210" t="s">
        <v>249</v>
      </c>
      <c r="B210">
        <v>0</v>
      </c>
      <c r="C210">
        <v>0</v>
      </c>
      <c r="D210">
        <v>0</v>
      </c>
      <c r="E210">
        <v>0</v>
      </c>
      <c r="F210">
        <v>0</v>
      </c>
      <c r="G210">
        <v>1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1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1</v>
      </c>
      <c r="AL210">
        <v>0</v>
      </c>
      <c r="AM210">
        <v>0</v>
      </c>
      <c r="AN210">
        <v>0</v>
      </c>
      <c r="AO210">
        <v>3</v>
      </c>
    </row>
    <row r="211" spans="1:41" x14ac:dyDescent="0.25">
      <c r="A211" t="s">
        <v>250</v>
      </c>
      <c r="B211">
        <v>0</v>
      </c>
      <c r="C211">
        <v>0</v>
      </c>
      <c r="D211">
        <v>0</v>
      </c>
      <c r="E211">
        <v>0</v>
      </c>
      <c r="F211">
        <v>0</v>
      </c>
      <c r="G211">
        <v>2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1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3</v>
      </c>
    </row>
    <row r="212" spans="1:41" x14ac:dyDescent="0.25">
      <c r="A212" t="s">
        <v>251</v>
      </c>
      <c r="B212">
        <v>0</v>
      </c>
      <c r="C212">
        <v>0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1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1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2</v>
      </c>
    </row>
    <row r="213" spans="1:41" x14ac:dyDescent="0.25">
      <c r="A213" t="s">
        <v>252</v>
      </c>
      <c r="B213">
        <v>0</v>
      </c>
      <c r="C213">
        <v>0</v>
      </c>
      <c r="D213">
        <v>0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1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1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1</v>
      </c>
      <c r="AN213">
        <v>0</v>
      </c>
      <c r="AO213">
        <v>3</v>
      </c>
    </row>
    <row r="214" spans="1:41" x14ac:dyDescent="0.25">
      <c r="A214" t="s">
        <v>253</v>
      </c>
      <c r="B214">
        <v>0</v>
      </c>
      <c r="C214">
        <v>0</v>
      </c>
      <c r="D214">
        <v>0</v>
      </c>
      <c r="E214">
        <v>0</v>
      </c>
      <c r="F214">
        <v>0</v>
      </c>
      <c r="G214">
        <v>0</v>
      </c>
      <c r="H214">
        <v>1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1</v>
      </c>
      <c r="P214">
        <v>1</v>
      </c>
      <c r="Q214">
        <v>0</v>
      </c>
      <c r="R214">
        <v>1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1</v>
      </c>
      <c r="AB214">
        <v>0</v>
      </c>
      <c r="AC214">
        <v>0</v>
      </c>
      <c r="AD214">
        <v>0</v>
      </c>
      <c r="AE214">
        <v>0</v>
      </c>
      <c r="AF214">
        <v>1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6</v>
      </c>
    </row>
    <row r="215" spans="1:41" x14ac:dyDescent="0.25">
      <c r="A215" t="s">
        <v>254</v>
      </c>
      <c r="B215">
        <v>0</v>
      </c>
      <c r="C215">
        <v>0</v>
      </c>
      <c r="D215">
        <v>0</v>
      </c>
      <c r="E215">
        <v>0</v>
      </c>
      <c r="F215">
        <v>14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1</v>
      </c>
      <c r="N215">
        <v>1</v>
      </c>
      <c r="O215">
        <v>6</v>
      </c>
      <c r="P215">
        <v>5</v>
      </c>
      <c r="Q215">
        <v>0</v>
      </c>
      <c r="R215">
        <v>2</v>
      </c>
      <c r="S215">
        <v>1</v>
      </c>
      <c r="T215">
        <v>4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1</v>
      </c>
      <c r="AA215">
        <v>6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1</v>
      </c>
      <c r="AH215">
        <v>0</v>
      </c>
      <c r="AI215">
        <v>0</v>
      </c>
      <c r="AJ215">
        <v>0</v>
      </c>
      <c r="AK215">
        <v>1</v>
      </c>
      <c r="AL215">
        <v>1</v>
      </c>
      <c r="AM215">
        <v>1</v>
      </c>
      <c r="AN215">
        <v>0</v>
      </c>
      <c r="AO215">
        <v>45</v>
      </c>
    </row>
    <row r="216" spans="1:41" x14ac:dyDescent="0.25">
      <c r="A216" t="s">
        <v>255</v>
      </c>
      <c r="B216">
        <v>0</v>
      </c>
      <c r="C216">
        <v>0</v>
      </c>
      <c r="D216">
        <v>0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1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1</v>
      </c>
    </row>
    <row r="217" spans="1:41" x14ac:dyDescent="0.25">
      <c r="A217" t="s">
        <v>256</v>
      </c>
      <c r="B217">
        <v>0</v>
      </c>
      <c r="C217">
        <v>0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1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1</v>
      </c>
    </row>
    <row r="218" spans="1:41" x14ac:dyDescent="0.25">
      <c r="A218" t="s">
        <v>257</v>
      </c>
      <c r="B218">
        <v>0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9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1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10</v>
      </c>
    </row>
    <row r="219" spans="1:41" x14ac:dyDescent="0.25">
      <c r="A219" t="s">
        <v>258</v>
      </c>
      <c r="B219">
        <v>0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1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3</v>
      </c>
      <c r="AL219">
        <v>0</v>
      </c>
      <c r="AM219">
        <v>0</v>
      </c>
      <c r="AN219">
        <v>0</v>
      </c>
      <c r="AO219">
        <v>4</v>
      </c>
    </row>
    <row r="220" spans="1:41" x14ac:dyDescent="0.25">
      <c r="A220" t="s">
        <v>259</v>
      </c>
      <c r="B220">
        <v>0</v>
      </c>
      <c r="C220">
        <v>0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6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1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7</v>
      </c>
    </row>
    <row r="221" spans="1:41" x14ac:dyDescent="0.25">
      <c r="A221" t="s">
        <v>260</v>
      </c>
      <c r="B221">
        <v>0</v>
      </c>
      <c r="C221">
        <v>0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3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1</v>
      </c>
      <c r="S221">
        <v>0</v>
      </c>
      <c r="T221">
        <v>0</v>
      </c>
      <c r="U221">
        <v>3</v>
      </c>
      <c r="V221">
        <v>0</v>
      </c>
      <c r="W221">
        <v>4</v>
      </c>
      <c r="X221">
        <v>0</v>
      </c>
      <c r="Y221">
        <v>0</v>
      </c>
      <c r="Z221">
        <v>0</v>
      </c>
      <c r="AA221">
        <v>5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3</v>
      </c>
      <c r="AL221">
        <v>0</v>
      </c>
      <c r="AM221">
        <v>0</v>
      </c>
      <c r="AN221">
        <v>0</v>
      </c>
      <c r="AO221">
        <v>19</v>
      </c>
    </row>
    <row r="222" spans="1:41" x14ac:dyDescent="0.25">
      <c r="A222" t="s">
        <v>261</v>
      </c>
      <c r="B222">
        <v>0</v>
      </c>
      <c r="C222">
        <v>0</v>
      </c>
      <c r="D222">
        <v>0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1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1</v>
      </c>
    </row>
    <row r="223" spans="1:41" x14ac:dyDescent="0.25">
      <c r="A223" t="s">
        <v>262</v>
      </c>
      <c r="B223">
        <v>0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1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1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2</v>
      </c>
    </row>
    <row r="224" spans="1:41" x14ac:dyDescent="0.25">
      <c r="A224" t="s">
        <v>263</v>
      </c>
      <c r="B224">
        <v>0</v>
      </c>
      <c r="C224">
        <v>0</v>
      </c>
      <c r="D224">
        <v>0</v>
      </c>
      <c r="E224">
        <v>0</v>
      </c>
      <c r="F224">
        <v>1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1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2</v>
      </c>
    </row>
    <row r="225" spans="1:41" x14ac:dyDescent="0.25">
      <c r="A225" t="s">
        <v>264</v>
      </c>
      <c r="B225">
        <v>0</v>
      </c>
      <c r="C225">
        <v>0</v>
      </c>
      <c r="D225">
        <v>1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1</v>
      </c>
    </row>
    <row r="226" spans="1:41" x14ac:dyDescent="0.25">
      <c r="A226" t="s">
        <v>265</v>
      </c>
      <c r="B226">
        <v>0</v>
      </c>
      <c r="C226">
        <v>1</v>
      </c>
      <c r="D226">
        <v>0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2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3</v>
      </c>
    </row>
    <row r="227" spans="1:41" x14ac:dyDescent="0.25">
      <c r="A227" t="s">
        <v>266</v>
      </c>
      <c r="B227">
        <v>0</v>
      </c>
      <c r="C227">
        <v>2</v>
      </c>
      <c r="D227">
        <v>3</v>
      </c>
      <c r="E227">
        <v>0</v>
      </c>
      <c r="F227">
        <v>0</v>
      </c>
      <c r="G227">
        <v>21</v>
      </c>
      <c r="H227">
        <v>4</v>
      </c>
      <c r="I227">
        <v>0</v>
      </c>
      <c r="J227">
        <v>0</v>
      </c>
      <c r="K227">
        <v>0</v>
      </c>
      <c r="L227">
        <v>1</v>
      </c>
      <c r="M227">
        <v>0</v>
      </c>
      <c r="N227">
        <v>0</v>
      </c>
      <c r="O227">
        <v>0</v>
      </c>
      <c r="P227">
        <v>6</v>
      </c>
      <c r="Q227">
        <v>0</v>
      </c>
      <c r="R227">
        <v>0</v>
      </c>
      <c r="S227">
        <v>1</v>
      </c>
      <c r="T227">
        <v>9</v>
      </c>
      <c r="U227">
        <v>3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1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2</v>
      </c>
      <c r="AL227">
        <v>0</v>
      </c>
      <c r="AM227">
        <v>13</v>
      </c>
      <c r="AN227">
        <v>0</v>
      </c>
      <c r="AO227">
        <v>66</v>
      </c>
    </row>
    <row r="228" spans="1:41" x14ac:dyDescent="0.25">
      <c r="A228" t="s">
        <v>267</v>
      </c>
      <c r="B228">
        <v>0</v>
      </c>
      <c r="C228">
        <v>13</v>
      </c>
      <c r="D228">
        <v>10</v>
      </c>
      <c r="E228">
        <v>3</v>
      </c>
      <c r="F228">
        <v>14</v>
      </c>
      <c r="G228">
        <v>14</v>
      </c>
      <c r="H228">
        <v>7</v>
      </c>
      <c r="I228">
        <v>99</v>
      </c>
      <c r="J228">
        <v>5</v>
      </c>
      <c r="K228">
        <v>0</v>
      </c>
      <c r="L228">
        <v>7</v>
      </c>
      <c r="M228">
        <v>6</v>
      </c>
      <c r="N228">
        <v>4</v>
      </c>
      <c r="O228">
        <v>51</v>
      </c>
      <c r="P228">
        <v>562</v>
      </c>
      <c r="Q228">
        <v>102</v>
      </c>
      <c r="R228">
        <v>5</v>
      </c>
      <c r="S228">
        <v>4</v>
      </c>
      <c r="T228">
        <v>22</v>
      </c>
      <c r="U228">
        <v>10</v>
      </c>
      <c r="V228">
        <v>1</v>
      </c>
      <c r="W228">
        <v>19</v>
      </c>
      <c r="X228">
        <v>0</v>
      </c>
      <c r="Y228">
        <v>0</v>
      </c>
      <c r="Z228">
        <v>2</v>
      </c>
      <c r="AA228">
        <v>6</v>
      </c>
      <c r="AB228">
        <v>25</v>
      </c>
      <c r="AC228">
        <v>2</v>
      </c>
      <c r="AD228">
        <v>0</v>
      </c>
      <c r="AE228">
        <v>0</v>
      </c>
      <c r="AF228">
        <v>4</v>
      </c>
      <c r="AG228">
        <v>0</v>
      </c>
      <c r="AH228">
        <v>33</v>
      </c>
      <c r="AI228">
        <v>12</v>
      </c>
      <c r="AJ228">
        <v>0</v>
      </c>
      <c r="AK228">
        <v>6</v>
      </c>
      <c r="AL228">
        <v>0</v>
      </c>
      <c r="AM228">
        <v>4</v>
      </c>
      <c r="AN228">
        <v>0</v>
      </c>
      <c r="AO228">
        <v>1052</v>
      </c>
    </row>
    <row r="229" spans="1:41" x14ac:dyDescent="0.25">
      <c r="A229" t="s">
        <v>268</v>
      </c>
      <c r="B229">
        <v>8</v>
      </c>
      <c r="C229">
        <v>0</v>
      </c>
      <c r="D229">
        <v>4</v>
      </c>
      <c r="E229">
        <v>0</v>
      </c>
      <c r="F229">
        <v>12</v>
      </c>
      <c r="G229">
        <v>8</v>
      </c>
      <c r="H229">
        <v>0</v>
      </c>
      <c r="I229">
        <v>0</v>
      </c>
      <c r="J229">
        <v>0</v>
      </c>
      <c r="K229">
        <v>0</v>
      </c>
      <c r="L229">
        <v>10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1</v>
      </c>
      <c r="S229">
        <v>0</v>
      </c>
      <c r="T229">
        <v>5</v>
      </c>
      <c r="U229">
        <v>15</v>
      </c>
      <c r="V229">
        <v>2</v>
      </c>
      <c r="W229">
        <v>1</v>
      </c>
      <c r="X229">
        <v>0</v>
      </c>
      <c r="Y229">
        <v>0</v>
      </c>
      <c r="Z229">
        <v>0</v>
      </c>
      <c r="AA229">
        <v>3</v>
      </c>
      <c r="AB229">
        <v>4</v>
      </c>
      <c r="AC229">
        <v>11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2</v>
      </c>
      <c r="AL229">
        <v>2</v>
      </c>
      <c r="AM229">
        <v>0</v>
      </c>
      <c r="AN229">
        <v>0</v>
      </c>
      <c r="AO229">
        <v>88</v>
      </c>
    </row>
    <row r="230" spans="1:41" x14ac:dyDescent="0.25">
      <c r="A230" t="s">
        <v>269</v>
      </c>
      <c r="B230">
        <v>0</v>
      </c>
      <c r="C230">
        <v>0</v>
      </c>
      <c r="D230">
        <v>0</v>
      </c>
      <c r="E230">
        <v>0</v>
      </c>
      <c r="F230">
        <v>15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21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8</v>
      </c>
      <c r="S230">
        <v>0</v>
      </c>
      <c r="T230">
        <v>0</v>
      </c>
      <c r="U230">
        <v>0</v>
      </c>
      <c r="V230">
        <v>0</v>
      </c>
      <c r="W230">
        <v>3</v>
      </c>
      <c r="X230">
        <v>0</v>
      </c>
      <c r="Y230">
        <v>0</v>
      </c>
      <c r="Z230">
        <v>0</v>
      </c>
      <c r="AA230">
        <v>1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48</v>
      </c>
    </row>
    <row r="231" spans="1:41" x14ac:dyDescent="0.25">
      <c r="A231" t="s">
        <v>270</v>
      </c>
      <c r="B231">
        <v>0</v>
      </c>
      <c r="C231">
        <v>0</v>
      </c>
      <c r="D231">
        <v>12</v>
      </c>
      <c r="E231">
        <v>0</v>
      </c>
      <c r="F231">
        <v>0</v>
      </c>
      <c r="G231">
        <v>0</v>
      </c>
      <c r="H231">
        <v>7</v>
      </c>
      <c r="I231">
        <v>11</v>
      </c>
      <c r="J231">
        <v>0</v>
      </c>
      <c r="K231">
        <v>1</v>
      </c>
      <c r="L231">
        <v>0</v>
      </c>
      <c r="M231">
        <v>0</v>
      </c>
      <c r="N231">
        <v>0</v>
      </c>
      <c r="O231">
        <v>0</v>
      </c>
      <c r="P231">
        <v>39</v>
      </c>
      <c r="Q231">
        <v>0</v>
      </c>
      <c r="R231">
        <v>0</v>
      </c>
      <c r="S231">
        <v>0</v>
      </c>
      <c r="T231">
        <v>6</v>
      </c>
      <c r="U231">
        <v>16</v>
      </c>
      <c r="V231">
        <v>4</v>
      </c>
      <c r="W231">
        <v>1</v>
      </c>
      <c r="X231">
        <v>0</v>
      </c>
      <c r="Y231">
        <v>0</v>
      </c>
      <c r="Z231">
        <v>0</v>
      </c>
      <c r="AA231">
        <v>0</v>
      </c>
      <c r="AB231">
        <v>11</v>
      </c>
      <c r="AC231">
        <v>0</v>
      </c>
      <c r="AD231">
        <v>0</v>
      </c>
      <c r="AE231">
        <v>1</v>
      </c>
      <c r="AF231">
        <v>0</v>
      </c>
      <c r="AG231">
        <v>0</v>
      </c>
      <c r="AH231">
        <v>0</v>
      </c>
      <c r="AI231">
        <v>13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122</v>
      </c>
    </row>
    <row r="232" spans="1:41" x14ac:dyDescent="0.25">
      <c r="A232" t="s">
        <v>271</v>
      </c>
      <c r="B232">
        <v>0</v>
      </c>
      <c r="C232">
        <v>0</v>
      </c>
      <c r="D232">
        <v>0</v>
      </c>
      <c r="E232">
        <v>0</v>
      </c>
      <c r="F232">
        <v>1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1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2</v>
      </c>
    </row>
    <row r="233" spans="1:41" x14ac:dyDescent="0.25">
      <c r="A233" t="s">
        <v>272</v>
      </c>
      <c r="B233">
        <v>0</v>
      </c>
      <c r="C233">
        <v>0</v>
      </c>
      <c r="D233">
        <v>0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1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1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2</v>
      </c>
    </row>
    <row r="234" spans="1:41" x14ac:dyDescent="0.25">
      <c r="A234" t="s">
        <v>273</v>
      </c>
      <c r="B234">
        <v>0</v>
      </c>
      <c r="C234">
        <v>0</v>
      </c>
      <c r="D234">
        <v>0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1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1</v>
      </c>
    </row>
    <row r="235" spans="1:41" x14ac:dyDescent="0.25">
      <c r="A235" t="s">
        <v>274</v>
      </c>
      <c r="B235">
        <v>0</v>
      </c>
      <c r="C235">
        <v>0</v>
      </c>
      <c r="D235">
        <v>0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1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1</v>
      </c>
    </row>
    <row r="236" spans="1:41" x14ac:dyDescent="0.25">
      <c r="A236" t="s">
        <v>275</v>
      </c>
      <c r="B236">
        <v>0</v>
      </c>
      <c r="C236">
        <v>0</v>
      </c>
      <c r="D236">
        <v>0</v>
      </c>
      <c r="E236">
        <v>0</v>
      </c>
      <c r="F236">
        <v>2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2</v>
      </c>
    </row>
    <row r="237" spans="1:41" x14ac:dyDescent="0.25">
      <c r="A237" t="s">
        <v>276</v>
      </c>
      <c r="B237">
        <v>0</v>
      </c>
      <c r="C237">
        <v>0</v>
      </c>
      <c r="D237">
        <v>0</v>
      </c>
      <c r="E237">
        <v>0</v>
      </c>
      <c r="F237">
        <v>3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1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4</v>
      </c>
    </row>
    <row r="238" spans="1:41" x14ac:dyDescent="0.25">
      <c r="A238" t="s">
        <v>277</v>
      </c>
      <c r="B238">
        <v>0</v>
      </c>
      <c r="C238">
        <v>0</v>
      </c>
      <c r="D238">
        <v>0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3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3</v>
      </c>
    </row>
    <row r="239" spans="1:41" x14ac:dyDescent="0.25">
      <c r="A239" t="s">
        <v>278</v>
      </c>
      <c r="B239">
        <v>0</v>
      </c>
      <c r="C239">
        <v>0</v>
      </c>
      <c r="D239">
        <v>0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1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1</v>
      </c>
    </row>
    <row r="240" spans="1:41" x14ac:dyDescent="0.25">
      <c r="A240" t="s">
        <v>279</v>
      </c>
      <c r="B240">
        <v>0</v>
      </c>
      <c r="C240">
        <v>0</v>
      </c>
      <c r="D240">
        <v>0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2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1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3</v>
      </c>
    </row>
    <row r="241" spans="1:41" x14ac:dyDescent="0.25">
      <c r="A241" t="s">
        <v>280</v>
      </c>
      <c r="B241">
        <v>0</v>
      </c>
      <c r="C241">
        <v>0</v>
      </c>
      <c r="D241">
        <v>0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1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1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2</v>
      </c>
    </row>
    <row r="242" spans="1:41" x14ac:dyDescent="0.25">
      <c r="A242" t="s">
        <v>281</v>
      </c>
      <c r="B242">
        <v>0</v>
      </c>
      <c r="C242">
        <v>0</v>
      </c>
      <c r="D242">
        <v>0</v>
      </c>
      <c r="E242">
        <v>0</v>
      </c>
      <c r="F242">
        <v>1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1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2</v>
      </c>
    </row>
    <row r="243" spans="1:41" x14ac:dyDescent="0.25">
      <c r="A243" t="s">
        <v>282</v>
      </c>
      <c r="B243">
        <v>0</v>
      </c>
      <c r="C243">
        <v>0</v>
      </c>
      <c r="D243">
        <v>0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1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1</v>
      </c>
    </row>
    <row r="244" spans="1:41" x14ac:dyDescent="0.25">
      <c r="A244" t="s">
        <v>283</v>
      </c>
      <c r="B244">
        <v>0</v>
      </c>
      <c r="C244">
        <v>0</v>
      </c>
      <c r="D244">
        <v>0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1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1</v>
      </c>
    </row>
    <row r="245" spans="1:41" x14ac:dyDescent="0.25">
      <c r="A245" t="s">
        <v>284</v>
      </c>
      <c r="B245">
        <v>0</v>
      </c>
      <c r="C245">
        <v>0</v>
      </c>
      <c r="D245">
        <v>0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1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1</v>
      </c>
    </row>
    <row r="246" spans="1:41" x14ac:dyDescent="0.25">
      <c r="A246" t="s">
        <v>285</v>
      </c>
      <c r="B246">
        <v>0</v>
      </c>
      <c r="C246">
        <v>0</v>
      </c>
      <c r="D246">
        <v>0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2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2</v>
      </c>
    </row>
    <row r="247" spans="1:41" x14ac:dyDescent="0.25">
      <c r="A247" t="s">
        <v>286</v>
      </c>
      <c r="B247">
        <v>0</v>
      </c>
      <c r="C247">
        <v>0</v>
      </c>
      <c r="D247">
        <v>0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1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1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2</v>
      </c>
    </row>
    <row r="248" spans="1:41" x14ac:dyDescent="0.25">
      <c r="A248" t="s">
        <v>287</v>
      </c>
      <c r="B248">
        <v>0</v>
      </c>
      <c r="C248">
        <v>0</v>
      </c>
      <c r="D248">
        <v>0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1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1</v>
      </c>
    </row>
    <row r="249" spans="1:41" x14ac:dyDescent="0.25">
      <c r="A249" t="s">
        <v>288</v>
      </c>
      <c r="B249">
        <v>0</v>
      </c>
      <c r="C249">
        <v>0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1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1</v>
      </c>
    </row>
    <row r="250" spans="1:41" x14ac:dyDescent="0.25">
      <c r="A250" t="s">
        <v>289</v>
      </c>
      <c r="B250">
        <v>0</v>
      </c>
      <c r="C250">
        <v>0</v>
      </c>
      <c r="D250">
        <v>0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1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1</v>
      </c>
    </row>
    <row r="251" spans="1:41" x14ac:dyDescent="0.25">
      <c r="A251" t="s">
        <v>290</v>
      </c>
      <c r="B251">
        <v>0</v>
      </c>
      <c r="C251">
        <v>0</v>
      </c>
      <c r="D251">
        <v>0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1</v>
      </c>
      <c r="S251">
        <v>0</v>
      </c>
      <c r="T251">
        <v>0</v>
      </c>
      <c r="U251">
        <v>0</v>
      </c>
      <c r="V251">
        <v>0</v>
      </c>
      <c r="W251">
        <v>1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2</v>
      </c>
    </row>
    <row r="252" spans="1:41" x14ac:dyDescent="0.25">
      <c r="A252" t="s">
        <v>291</v>
      </c>
      <c r="B252">
        <v>0</v>
      </c>
      <c r="C252">
        <v>0</v>
      </c>
      <c r="D252">
        <v>0</v>
      </c>
      <c r="E252">
        <v>0</v>
      </c>
      <c r="F252">
        <v>2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2</v>
      </c>
    </row>
    <row r="253" spans="1:41" x14ac:dyDescent="0.25">
      <c r="A253" t="s">
        <v>292</v>
      </c>
      <c r="B253">
        <v>0</v>
      </c>
      <c r="C253">
        <v>0</v>
      </c>
      <c r="D253">
        <v>0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2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1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3</v>
      </c>
    </row>
    <row r="254" spans="1:41" x14ac:dyDescent="0.25">
      <c r="A254" t="s">
        <v>293</v>
      </c>
      <c r="B254">
        <v>0</v>
      </c>
      <c r="C254">
        <v>0</v>
      </c>
      <c r="D254">
        <v>0</v>
      </c>
      <c r="E254">
        <v>0</v>
      </c>
      <c r="F254">
        <v>2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1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1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4</v>
      </c>
    </row>
    <row r="255" spans="1:41" x14ac:dyDescent="0.25">
      <c r="A255" t="s">
        <v>294</v>
      </c>
      <c r="B255">
        <v>0</v>
      </c>
      <c r="C255">
        <v>0</v>
      </c>
      <c r="D255">
        <v>0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1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1</v>
      </c>
    </row>
    <row r="256" spans="1:41" x14ac:dyDescent="0.25">
      <c r="A256" t="s">
        <v>295</v>
      </c>
      <c r="B256">
        <v>0</v>
      </c>
      <c r="C256">
        <v>0</v>
      </c>
      <c r="D256">
        <v>0</v>
      </c>
      <c r="E256">
        <v>0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2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2</v>
      </c>
    </row>
    <row r="257" spans="1:41" x14ac:dyDescent="0.25">
      <c r="A257" t="s">
        <v>296</v>
      </c>
      <c r="B257">
        <v>0</v>
      </c>
      <c r="C257">
        <v>0</v>
      </c>
      <c r="D257">
        <v>0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3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2</v>
      </c>
      <c r="S257">
        <v>0</v>
      </c>
      <c r="T257">
        <v>0</v>
      </c>
      <c r="U257">
        <v>0</v>
      </c>
      <c r="V257">
        <v>0</v>
      </c>
      <c r="W257">
        <v>1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6</v>
      </c>
    </row>
    <row r="258" spans="1:41" x14ac:dyDescent="0.25">
      <c r="A258" t="s">
        <v>297</v>
      </c>
      <c r="B258">
        <v>0</v>
      </c>
      <c r="C258">
        <v>0</v>
      </c>
      <c r="D258">
        <v>0</v>
      </c>
      <c r="E258">
        <v>0</v>
      </c>
      <c r="F258">
        <v>15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2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17</v>
      </c>
    </row>
    <row r="259" spans="1:41" x14ac:dyDescent="0.25">
      <c r="A259" t="s">
        <v>298</v>
      </c>
      <c r="B259">
        <v>0</v>
      </c>
      <c r="C259">
        <v>0</v>
      </c>
      <c r="D259">
        <v>0</v>
      </c>
      <c r="E259">
        <v>0</v>
      </c>
      <c r="F259">
        <v>0</v>
      </c>
      <c r="G259">
        <v>0</v>
      </c>
      <c r="H259">
        <v>0</v>
      </c>
      <c r="I259">
        <v>0</v>
      </c>
      <c r="J259">
        <v>0</v>
      </c>
      <c r="K259">
        <v>0</v>
      </c>
      <c r="L259">
        <v>2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1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3</v>
      </c>
    </row>
    <row r="260" spans="1:41" x14ac:dyDescent="0.25">
      <c r="A260" t="s">
        <v>299</v>
      </c>
      <c r="B260">
        <v>0</v>
      </c>
      <c r="C260">
        <v>0</v>
      </c>
      <c r="D260">
        <v>0</v>
      </c>
      <c r="E260">
        <v>0</v>
      </c>
      <c r="F260">
        <v>1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1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2</v>
      </c>
    </row>
    <row r="261" spans="1:41" x14ac:dyDescent="0.25">
      <c r="A261" t="s">
        <v>300</v>
      </c>
      <c r="B261">
        <v>0</v>
      </c>
      <c r="C261">
        <v>0</v>
      </c>
      <c r="D261">
        <v>0</v>
      </c>
      <c r="E261">
        <v>0</v>
      </c>
      <c r="F261">
        <v>2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2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4</v>
      </c>
    </row>
    <row r="262" spans="1:41" x14ac:dyDescent="0.25">
      <c r="A262" t="s">
        <v>301</v>
      </c>
      <c r="B262">
        <v>0</v>
      </c>
      <c r="C262">
        <v>0</v>
      </c>
      <c r="D262">
        <v>0</v>
      </c>
      <c r="E262">
        <v>0</v>
      </c>
      <c r="F262">
        <v>4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10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24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3</v>
      </c>
      <c r="AB262">
        <v>1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42</v>
      </c>
    </row>
    <row r="263" spans="1:41" x14ac:dyDescent="0.25">
      <c r="A263" t="s">
        <v>302</v>
      </c>
      <c r="B263">
        <v>0</v>
      </c>
      <c r="C263">
        <v>0</v>
      </c>
      <c r="D263">
        <v>0</v>
      </c>
      <c r="E263">
        <v>0</v>
      </c>
      <c r="F263">
        <v>3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5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2</v>
      </c>
      <c r="S263">
        <v>0</v>
      </c>
      <c r="T263">
        <v>0</v>
      </c>
      <c r="U263">
        <v>0</v>
      </c>
      <c r="V263">
        <v>0</v>
      </c>
      <c r="W263">
        <v>1</v>
      </c>
      <c r="X263">
        <v>0</v>
      </c>
      <c r="Y263">
        <v>0</v>
      </c>
      <c r="Z263">
        <v>0</v>
      </c>
      <c r="AA263">
        <v>0</v>
      </c>
      <c r="AB263">
        <v>4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15</v>
      </c>
    </row>
    <row r="264" spans="1:41" x14ac:dyDescent="0.25">
      <c r="A264" t="s">
        <v>303</v>
      </c>
      <c r="B264">
        <v>0</v>
      </c>
      <c r="C264">
        <v>0</v>
      </c>
      <c r="D264">
        <v>0</v>
      </c>
      <c r="E264">
        <v>0</v>
      </c>
      <c r="F264">
        <v>0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12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11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23</v>
      </c>
    </row>
    <row r="265" spans="1:41" x14ac:dyDescent="0.25">
      <c r="A265" t="s">
        <v>304</v>
      </c>
      <c r="B265">
        <v>0</v>
      </c>
      <c r="C265">
        <v>0</v>
      </c>
      <c r="D265">
        <v>0</v>
      </c>
      <c r="E265">
        <v>0</v>
      </c>
      <c r="F265">
        <v>1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1</v>
      </c>
    </row>
    <row r="266" spans="1:41" x14ac:dyDescent="0.25">
      <c r="A266" t="s">
        <v>305</v>
      </c>
      <c r="B266">
        <v>0</v>
      </c>
      <c r="C266">
        <v>0</v>
      </c>
      <c r="D266">
        <v>0</v>
      </c>
      <c r="E266">
        <v>0</v>
      </c>
      <c r="F266">
        <v>0</v>
      </c>
      <c r="G266">
        <v>0</v>
      </c>
      <c r="H266">
        <v>0</v>
      </c>
      <c r="I266">
        <v>0</v>
      </c>
      <c r="J266">
        <v>0</v>
      </c>
      <c r="K266">
        <v>0</v>
      </c>
      <c r="L266">
        <v>1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1</v>
      </c>
    </row>
    <row r="267" spans="1:41" x14ac:dyDescent="0.25">
      <c r="A267" t="s">
        <v>306</v>
      </c>
      <c r="B267">
        <v>0</v>
      </c>
      <c r="C267">
        <v>0</v>
      </c>
      <c r="D267">
        <v>0</v>
      </c>
      <c r="E267">
        <v>0</v>
      </c>
      <c r="F267">
        <v>0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2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2</v>
      </c>
    </row>
    <row r="268" spans="1:41" x14ac:dyDescent="0.25">
      <c r="A268" t="s">
        <v>307</v>
      </c>
      <c r="B268">
        <v>0</v>
      </c>
      <c r="C268">
        <v>0</v>
      </c>
      <c r="D268">
        <v>0</v>
      </c>
      <c r="E268">
        <v>0</v>
      </c>
      <c r="F268">
        <v>4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4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6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14</v>
      </c>
    </row>
    <row r="269" spans="1:41" x14ac:dyDescent="0.25">
      <c r="A269" t="s">
        <v>308</v>
      </c>
      <c r="B269">
        <v>0</v>
      </c>
      <c r="C269">
        <v>0</v>
      </c>
      <c r="D269">
        <v>0</v>
      </c>
      <c r="E269">
        <v>0</v>
      </c>
      <c r="F269">
        <v>0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3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3</v>
      </c>
    </row>
    <row r="270" spans="1:41" x14ac:dyDescent="0.25">
      <c r="A270" t="s">
        <v>309</v>
      </c>
      <c r="B270">
        <v>0</v>
      </c>
      <c r="C270">
        <v>0</v>
      </c>
      <c r="D270">
        <v>0</v>
      </c>
      <c r="E270">
        <v>0</v>
      </c>
      <c r="F270">
        <v>1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3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4</v>
      </c>
    </row>
    <row r="271" spans="1:41" x14ac:dyDescent="0.25">
      <c r="A271" t="s">
        <v>40</v>
      </c>
      <c r="B271">
        <v>10</v>
      </c>
      <c r="C271">
        <v>114</v>
      </c>
      <c r="D271">
        <v>71</v>
      </c>
      <c r="E271">
        <v>34</v>
      </c>
      <c r="F271">
        <v>277</v>
      </c>
      <c r="G271">
        <v>133</v>
      </c>
      <c r="H271">
        <v>76</v>
      </c>
      <c r="I271">
        <v>190</v>
      </c>
      <c r="J271">
        <v>33</v>
      </c>
      <c r="K271">
        <v>69</v>
      </c>
      <c r="L271">
        <v>218</v>
      </c>
      <c r="M271">
        <v>50</v>
      </c>
      <c r="N271">
        <v>82</v>
      </c>
      <c r="O271">
        <v>175</v>
      </c>
      <c r="P271">
        <v>926</v>
      </c>
      <c r="Q271">
        <v>335</v>
      </c>
      <c r="R271">
        <v>195</v>
      </c>
      <c r="S271">
        <v>50</v>
      </c>
      <c r="T271">
        <v>249</v>
      </c>
      <c r="U271">
        <v>221</v>
      </c>
      <c r="V271">
        <v>47</v>
      </c>
      <c r="W271">
        <v>78</v>
      </c>
      <c r="X271">
        <v>23</v>
      </c>
      <c r="Y271">
        <v>9</v>
      </c>
      <c r="Z271">
        <v>39</v>
      </c>
      <c r="AA271">
        <v>103</v>
      </c>
      <c r="AB271">
        <v>121</v>
      </c>
      <c r="AC271">
        <v>82</v>
      </c>
      <c r="AD271">
        <v>7</v>
      </c>
      <c r="AE271">
        <v>64</v>
      </c>
      <c r="AF271">
        <v>105</v>
      </c>
      <c r="AG271">
        <v>68</v>
      </c>
      <c r="AH271">
        <v>89</v>
      </c>
      <c r="AI271">
        <v>109</v>
      </c>
      <c r="AJ271">
        <v>4</v>
      </c>
      <c r="AK271">
        <v>60</v>
      </c>
      <c r="AL271">
        <v>33</v>
      </c>
      <c r="AM271">
        <v>145</v>
      </c>
      <c r="AN271">
        <v>14</v>
      </c>
      <c r="AO271">
        <v>4708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DB099-0CCB-402B-82DB-20D92A24475A}">
  <dimension ref="A1:AO271"/>
  <sheetViews>
    <sheetView workbookViewId="0">
      <selection activeCell="B2" sqref="B2"/>
    </sheetView>
  </sheetViews>
  <sheetFormatPr defaultRowHeight="15" x14ac:dyDescent="0.25"/>
  <cols>
    <col min="41" max="41" width="16.85546875" bestFit="1" customWidth="1"/>
  </cols>
  <sheetData>
    <row r="1" spans="1:4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s="1" t="s">
        <v>40</v>
      </c>
    </row>
    <row r="2" spans="1:41" x14ac:dyDescent="0.25">
      <c r="A2" t="s">
        <v>41</v>
      </c>
      <c r="B2">
        <v>0</v>
      </c>
      <c r="C2">
        <v>0</v>
      </c>
      <c r="D2">
        <v>1151.99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2140.86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1111.21</v>
      </c>
      <c r="X2">
        <v>0</v>
      </c>
      <c r="Y2">
        <v>356.81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438.37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 s="1">
        <v>5199.24</v>
      </c>
    </row>
    <row r="3" spans="1:41" x14ac:dyDescent="0.25">
      <c r="A3" t="s">
        <v>42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17901.7</v>
      </c>
      <c r="L3">
        <v>5708.96</v>
      </c>
      <c r="M3">
        <v>0</v>
      </c>
      <c r="N3">
        <v>21718.06</v>
      </c>
      <c r="O3">
        <v>0</v>
      </c>
      <c r="P3">
        <v>52196.3</v>
      </c>
      <c r="Q3">
        <v>1468.02</v>
      </c>
      <c r="R3">
        <v>1590.36</v>
      </c>
      <c r="S3">
        <v>0</v>
      </c>
      <c r="T3">
        <v>0</v>
      </c>
      <c r="U3">
        <v>6772.82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4841.3100000000004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 s="1">
        <v>112197.53</v>
      </c>
    </row>
    <row r="4" spans="1:41" x14ac:dyDescent="0.25">
      <c r="A4" t="s">
        <v>43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1084.0899999999999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 s="1">
        <v>1084.0899999999999</v>
      </c>
    </row>
    <row r="5" spans="1:41" x14ac:dyDescent="0.25">
      <c r="A5" t="s">
        <v>44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718.6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751</v>
      </c>
      <c r="T5">
        <v>0</v>
      </c>
      <c r="U5">
        <v>718.6</v>
      </c>
      <c r="V5">
        <v>718.6</v>
      </c>
      <c r="W5">
        <v>0</v>
      </c>
      <c r="X5">
        <v>0</v>
      </c>
      <c r="Y5">
        <v>0</v>
      </c>
      <c r="Z5">
        <v>0</v>
      </c>
      <c r="AA5">
        <v>0</v>
      </c>
      <c r="AB5">
        <v>767.38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 s="1">
        <v>3674.18</v>
      </c>
    </row>
    <row r="6" spans="1:41" x14ac:dyDescent="0.25">
      <c r="A6" t="s">
        <v>45</v>
      </c>
      <c r="B6">
        <v>0</v>
      </c>
      <c r="C6">
        <v>718.6</v>
      </c>
      <c r="D6">
        <v>0</v>
      </c>
      <c r="E6">
        <v>0</v>
      </c>
      <c r="F6">
        <v>5224.2</v>
      </c>
      <c r="G6">
        <v>0</v>
      </c>
      <c r="H6">
        <v>0</v>
      </c>
      <c r="I6">
        <v>0</v>
      </c>
      <c r="J6">
        <v>718.6</v>
      </c>
      <c r="K6">
        <v>574.88</v>
      </c>
      <c r="L6">
        <v>0</v>
      </c>
      <c r="M6">
        <v>0</v>
      </c>
      <c r="N6">
        <v>0</v>
      </c>
      <c r="O6">
        <v>0</v>
      </c>
      <c r="P6">
        <v>759.38</v>
      </c>
      <c r="Q6">
        <v>1534.76</v>
      </c>
      <c r="R6">
        <v>1044.8399999999999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2196.58</v>
      </c>
      <c r="AA6">
        <v>840.94</v>
      </c>
      <c r="AB6">
        <v>0</v>
      </c>
      <c r="AC6">
        <v>0</v>
      </c>
      <c r="AD6">
        <v>0</v>
      </c>
      <c r="AE6">
        <v>0</v>
      </c>
      <c r="AF6">
        <v>295.44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6483.4</v>
      </c>
      <c r="AN6">
        <v>0</v>
      </c>
      <c r="AO6" s="1">
        <v>20391.62</v>
      </c>
    </row>
    <row r="7" spans="1:41" x14ac:dyDescent="0.25">
      <c r="A7" t="s">
        <v>46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1480.96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1488.96</v>
      </c>
      <c r="AC7">
        <v>0</v>
      </c>
      <c r="AD7">
        <v>0</v>
      </c>
      <c r="AE7">
        <v>0</v>
      </c>
      <c r="AF7">
        <v>0</v>
      </c>
      <c r="AG7">
        <v>0</v>
      </c>
      <c r="AH7">
        <v>2977.92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 s="1">
        <v>5947.84</v>
      </c>
    </row>
    <row r="8" spans="1:41" x14ac:dyDescent="0.25">
      <c r="A8" t="s">
        <v>47</v>
      </c>
      <c r="B8">
        <v>0</v>
      </c>
      <c r="C8">
        <v>4759.3</v>
      </c>
      <c r="D8">
        <v>0</v>
      </c>
      <c r="E8">
        <v>0</v>
      </c>
      <c r="F8">
        <v>14192.03</v>
      </c>
      <c r="G8">
        <v>0</v>
      </c>
      <c r="H8">
        <v>1581.1</v>
      </c>
      <c r="I8">
        <v>35399.339999999997</v>
      </c>
      <c r="J8">
        <v>2371.65</v>
      </c>
      <c r="K8">
        <v>0</v>
      </c>
      <c r="L8">
        <v>11909.37</v>
      </c>
      <c r="M8">
        <v>3325.32</v>
      </c>
      <c r="N8">
        <v>1662.66</v>
      </c>
      <c r="O8">
        <v>831.33</v>
      </c>
      <c r="P8">
        <v>0</v>
      </c>
      <c r="Q8">
        <v>19959.919999999998</v>
      </c>
      <c r="R8">
        <v>3024.13</v>
      </c>
      <c r="S8">
        <v>0</v>
      </c>
      <c r="T8">
        <v>831.33</v>
      </c>
      <c r="U8">
        <v>14041.15</v>
      </c>
      <c r="V8">
        <v>798.55</v>
      </c>
      <c r="W8">
        <v>0</v>
      </c>
      <c r="X8">
        <v>0</v>
      </c>
      <c r="Y8">
        <v>158.11000000000001</v>
      </c>
      <c r="Z8">
        <v>0</v>
      </c>
      <c r="AA8">
        <v>0</v>
      </c>
      <c r="AB8">
        <v>0</v>
      </c>
      <c r="AC8">
        <v>0</v>
      </c>
      <c r="AD8">
        <v>0</v>
      </c>
      <c r="AE8">
        <v>3178.2</v>
      </c>
      <c r="AF8">
        <v>474.33</v>
      </c>
      <c r="AG8">
        <v>438.56</v>
      </c>
      <c r="AH8">
        <v>839.33</v>
      </c>
      <c r="AI8">
        <v>37946.400000000001</v>
      </c>
      <c r="AJ8">
        <v>0</v>
      </c>
      <c r="AK8">
        <v>0</v>
      </c>
      <c r="AL8">
        <v>0</v>
      </c>
      <c r="AM8">
        <v>831.33</v>
      </c>
      <c r="AN8">
        <v>0</v>
      </c>
      <c r="AO8" s="1">
        <v>158553.44</v>
      </c>
    </row>
    <row r="9" spans="1:41" x14ac:dyDescent="0.25">
      <c r="A9" t="s">
        <v>48</v>
      </c>
      <c r="B9">
        <v>0</v>
      </c>
      <c r="C9">
        <v>0</v>
      </c>
      <c r="D9">
        <v>0</v>
      </c>
      <c r="E9">
        <v>0</v>
      </c>
      <c r="F9">
        <v>2036.76</v>
      </c>
      <c r="G9">
        <v>0</v>
      </c>
      <c r="H9">
        <v>0</v>
      </c>
      <c r="I9">
        <v>0</v>
      </c>
      <c r="J9">
        <v>0</v>
      </c>
      <c r="K9">
        <v>0</v>
      </c>
      <c r="L9">
        <v>10265.200000000001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1784.08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 s="1">
        <v>14086.04</v>
      </c>
    </row>
    <row r="10" spans="1:41" x14ac:dyDescent="0.25">
      <c r="A10" t="s">
        <v>49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1886.66</v>
      </c>
      <c r="J10">
        <v>0</v>
      </c>
      <c r="K10">
        <v>0</v>
      </c>
      <c r="L10">
        <v>9027.4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3855.64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 s="1">
        <v>14769.7</v>
      </c>
    </row>
    <row r="11" spans="1:41" x14ac:dyDescent="0.25">
      <c r="A11" t="s">
        <v>50</v>
      </c>
      <c r="B11">
        <v>0</v>
      </c>
      <c r="C11">
        <v>0</v>
      </c>
      <c r="D11">
        <v>0</v>
      </c>
      <c r="E11">
        <v>0</v>
      </c>
      <c r="F11">
        <v>3863.24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 s="1">
        <v>3863.24</v>
      </c>
    </row>
    <row r="12" spans="1:41" x14ac:dyDescent="0.25">
      <c r="A12" t="s">
        <v>51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3138.18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 s="1">
        <v>3138.18</v>
      </c>
    </row>
    <row r="13" spans="1:41" x14ac:dyDescent="0.25">
      <c r="A13" t="s">
        <v>52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1651.26</v>
      </c>
      <c r="T13">
        <v>0</v>
      </c>
      <c r="U13">
        <v>8923.8799999999992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 s="1">
        <v>10575.14</v>
      </c>
    </row>
    <row r="14" spans="1:41" x14ac:dyDescent="0.25">
      <c r="A14" t="s">
        <v>53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2835.9</v>
      </c>
      <c r="T14">
        <v>0</v>
      </c>
      <c r="U14">
        <v>3435.9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 s="1">
        <v>6271.8</v>
      </c>
    </row>
    <row r="15" spans="1:41" x14ac:dyDescent="0.25">
      <c r="A15" t="s">
        <v>54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764.36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1535.07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3057.44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 s="1">
        <v>5356.87</v>
      </c>
    </row>
    <row r="16" spans="1:41" x14ac:dyDescent="0.25">
      <c r="A16" t="s">
        <v>55</v>
      </c>
      <c r="B16">
        <v>0</v>
      </c>
      <c r="C16">
        <v>0</v>
      </c>
      <c r="D16">
        <v>0</v>
      </c>
      <c r="E16">
        <v>0</v>
      </c>
      <c r="F16">
        <v>2636.92</v>
      </c>
      <c r="G16">
        <v>0</v>
      </c>
      <c r="H16">
        <v>0</v>
      </c>
      <c r="I16">
        <v>0</v>
      </c>
      <c r="J16">
        <v>0</v>
      </c>
      <c r="K16">
        <v>0</v>
      </c>
      <c r="L16">
        <v>36916.879999999997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2644.92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 s="1">
        <v>42198.720000000001</v>
      </c>
    </row>
    <row r="17" spans="1:41" x14ac:dyDescent="0.25">
      <c r="A17" t="s">
        <v>56</v>
      </c>
      <c r="B17">
        <v>0</v>
      </c>
      <c r="C17">
        <v>8698.5</v>
      </c>
      <c r="D17">
        <v>0</v>
      </c>
      <c r="E17">
        <v>1738.1</v>
      </c>
      <c r="F17">
        <v>0</v>
      </c>
      <c r="G17">
        <v>1738.1</v>
      </c>
      <c r="H17">
        <v>0</v>
      </c>
      <c r="I17">
        <v>0</v>
      </c>
      <c r="J17">
        <v>0</v>
      </c>
      <c r="K17">
        <v>4171.4399999999996</v>
      </c>
      <c r="L17">
        <v>0</v>
      </c>
      <c r="M17">
        <v>0</v>
      </c>
      <c r="N17">
        <v>0</v>
      </c>
      <c r="O17">
        <v>0</v>
      </c>
      <c r="P17">
        <v>15642.9</v>
      </c>
      <c r="Q17">
        <v>6952.4</v>
      </c>
      <c r="R17">
        <v>1738.1</v>
      </c>
      <c r="S17">
        <v>0</v>
      </c>
      <c r="T17">
        <v>13904.8</v>
      </c>
      <c r="U17">
        <v>0</v>
      </c>
      <c r="V17">
        <v>5220.6499999999996</v>
      </c>
      <c r="W17">
        <v>5311.74</v>
      </c>
      <c r="X17">
        <v>0</v>
      </c>
      <c r="Y17">
        <v>0</v>
      </c>
      <c r="Z17">
        <v>1738.1</v>
      </c>
      <c r="AA17">
        <v>0</v>
      </c>
      <c r="AB17">
        <v>5222.3</v>
      </c>
      <c r="AC17">
        <v>0</v>
      </c>
      <c r="AD17">
        <v>0</v>
      </c>
      <c r="AE17">
        <v>3476.2</v>
      </c>
      <c r="AF17">
        <v>0</v>
      </c>
      <c r="AG17">
        <v>2085.7199999999998</v>
      </c>
      <c r="AH17">
        <v>0</v>
      </c>
      <c r="AI17">
        <v>10428.6</v>
      </c>
      <c r="AJ17">
        <v>0</v>
      </c>
      <c r="AK17">
        <v>1390.48</v>
      </c>
      <c r="AL17">
        <v>0</v>
      </c>
      <c r="AM17">
        <v>0</v>
      </c>
      <c r="AN17">
        <v>0</v>
      </c>
      <c r="AO17" s="1">
        <v>89458.13</v>
      </c>
    </row>
    <row r="18" spans="1:41" x14ac:dyDescent="0.25">
      <c r="A18" t="s">
        <v>57</v>
      </c>
      <c r="B18">
        <v>0</v>
      </c>
      <c r="C18">
        <v>0</v>
      </c>
      <c r="D18">
        <v>967.14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1836.72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959.14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 s="1">
        <v>3763</v>
      </c>
    </row>
    <row r="19" spans="1:41" x14ac:dyDescent="0.25">
      <c r="A19" t="s">
        <v>58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10522.25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 s="1">
        <v>10522.25</v>
      </c>
    </row>
    <row r="20" spans="1:41" x14ac:dyDescent="0.25">
      <c r="A20" t="s">
        <v>59</v>
      </c>
      <c r="B20">
        <v>0</v>
      </c>
      <c r="C20">
        <v>0</v>
      </c>
      <c r="D20">
        <v>0</v>
      </c>
      <c r="E20">
        <v>0</v>
      </c>
      <c r="F20">
        <v>1128.58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 s="1">
        <v>1128.58</v>
      </c>
    </row>
    <row r="21" spans="1:41" x14ac:dyDescent="0.25">
      <c r="A21" t="s">
        <v>60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10756.88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 s="1">
        <v>10756.88</v>
      </c>
    </row>
    <row r="22" spans="1:41" x14ac:dyDescent="0.25">
      <c r="A22" t="s">
        <v>61</v>
      </c>
      <c r="B22">
        <v>0</v>
      </c>
      <c r="C22">
        <v>0</v>
      </c>
      <c r="D22">
        <v>6064.72</v>
      </c>
      <c r="E22">
        <v>0</v>
      </c>
      <c r="F22">
        <v>6064.72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42453.04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57614.84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 s="1">
        <v>112197.32</v>
      </c>
    </row>
    <row r="23" spans="1:41" x14ac:dyDescent="0.25">
      <c r="A23" t="s">
        <v>62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31801.87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 s="1">
        <v>31801.87</v>
      </c>
    </row>
    <row r="24" spans="1:41" x14ac:dyDescent="0.25">
      <c r="A24" t="s">
        <v>63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1781.68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1392.72</v>
      </c>
      <c r="U24">
        <v>1433.12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2801.44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8404.32</v>
      </c>
      <c r="AI24">
        <v>5570.88</v>
      </c>
      <c r="AJ24">
        <v>0</v>
      </c>
      <c r="AK24">
        <v>0</v>
      </c>
      <c r="AL24">
        <v>0</v>
      </c>
      <c r="AM24">
        <v>0</v>
      </c>
      <c r="AN24">
        <v>0</v>
      </c>
      <c r="AO24" s="1">
        <v>21384.16</v>
      </c>
    </row>
    <row r="25" spans="1:41" x14ac:dyDescent="0.25">
      <c r="A25" t="s">
        <v>64</v>
      </c>
      <c r="B25">
        <v>0</v>
      </c>
      <c r="C25">
        <v>1226.28</v>
      </c>
      <c r="D25">
        <v>0</v>
      </c>
      <c r="E25">
        <v>0</v>
      </c>
      <c r="F25">
        <v>0</v>
      </c>
      <c r="G25">
        <v>3284.16</v>
      </c>
      <c r="H25">
        <v>0</v>
      </c>
      <c r="I25">
        <v>0</v>
      </c>
      <c r="J25">
        <v>0</v>
      </c>
      <c r="K25">
        <v>0</v>
      </c>
      <c r="L25">
        <v>0</v>
      </c>
      <c r="M25">
        <v>1614.41</v>
      </c>
      <c r="N25">
        <v>0</v>
      </c>
      <c r="O25">
        <v>8583.9599999999991</v>
      </c>
      <c r="P25">
        <v>2452.56</v>
      </c>
      <c r="Q25">
        <v>0</v>
      </c>
      <c r="R25">
        <v>0</v>
      </c>
      <c r="S25">
        <v>0</v>
      </c>
      <c r="T25">
        <v>3678.84</v>
      </c>
      <c r="U25">
        <v>2452.56</v>
      </c>
      <c r="V25">
        <v>1226.28</v>
      </c>
      <c r="W25">
        <v>0</v>
      </c>
      <c r="X25">
        <v>0</v>
      </c>
      <c r="Y25">
        <v>0</v>
      </c>
      <c r="Z25">
        <v>2452.56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306.57</v>
      </c>
      <c r="AH25">
        <v>3784.4</v>
      </c>
      <c r="AI25">
        <v>0</v>
      </c>
      <c r="AJ25">
        <v>0</v>
      </c>
      <c r="AK25">
        <v>0</v>
      </c>
      <c r="AL25">
        <v>0</v>
      </c>
      <c r="AM25">
        <v>6139.4</v>
      </c>
      <c r="AN25">
        <v>0</v>
      </c>
      <c r="AO25" s="1">
        <v>37201.980000000003</v>
      </c>
    </row>
    <row r="26" spans="1:41" x14ac:dyDescent="0.25">
      <c r="A26" t="s">
        <v>65</v>
      </c>
      <c r="B26">
        <v>0</v>
      </c>
      <c r="C26">
        <v>1348.88</v>
      </c>
      <c r="D26">
        <v>0</v>
      </c>
      <c r="E26">
        <v>0</v>
      </c>
      <c r="F26">
        <v>0</v>
      </c>
      <c r="G26">
        <v>1838.24</v>
      </c>
      <c r="H26">
        <v>0</v>
      </c>
      <c r="I26">
        <v>2958.44</v>
      </c>
      <c r="J26">
        <v>0</v>
      </c>
      <c r="K26">
        <v>0</v>
      </c>
      <c r="L26">
        <v>0</v>
      </c>
      <c r="M26">
        <v>7152.2</v>
      </c>
      <c r="N26">
        <v>4062.64</v>
      </c>
      <c r="O26">
        <v>1348.88</v>
      </c>
      <c r="P26">
        <v>0</v>
      </c>
      <c r="Q26">
        <v>0</v>
      </c>
      <c r="R26">
        <v>0</v>
      </c>
      <c r="S26">
        <v>0</v>
      </c>
      <c r="T26">
        <v>18884.32</v>
      </c>
      <c r="U26">
        <v>1356.88</v>
      </c>
      <c r="V26">
        <v>0</v>
      </c>
      <c r="W26">
        <v>0</v>
      </c>
      <c r="X26">
        <v>0</v>
      </c>
      <c r="Y26">
        <v>0</v>
      </c>
      <c r="Z26">
        <v>6744.4</v>
      </c>
      <c r="AA26">
        <v>0</v>
      </c>
      <c r="AB26">
        <v>4103.04</v>
      </c>
      <c r="AC26">
        <v>0</v>
      </c>
      <c r="AD26">
        <v>0</v>
      </c>
      <c r="AE26">
        <v>0</v>
      </c>
      <c r="AF26">
        <v>0</v>
      </c>
      <c r="AG26">
        <v>1011.66</v>
      </c>
      <c r="AH26">
        <v>29851.360000000001</v>
      </c>
      <c r="AI26">
        <v>9442.16</v>
      </c>
      <c r="AJ26">
        <v>0</v>
      </c>
      <c r="AK26">
        <v>0</v>
      </c>
      <c r="AL26">
        <v>0</v>
      </c>
      <c r="AM26">
        <v>31549.7</v>
      </c>
      <c r="AN26">
        <v>0</v>
      </c>
      <c r="AO26" s="1">
        <v>121652.8</v>
      </c>
    </row>
    <row r="27" spans="1:41" x14ac:dyDescent="0.25">
      <c r="A27" t="s">
        <v>66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815.5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 s="1">
        <v>815.5</v>
      </c>
    </row>
    <row r="28" spans="1:41" x14ac:dyDescent="0.25">
      <c r="A28" t="s">
        <v>67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1475.1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 s="1">
        <v>1475.1</v>
      </c>
    </row>
    <row r="29" spans="1:41" x14ac:dyDescent="0.25">
      <c r="A29" t="s">
        <v>68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2018.2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 s="1">
        <v>2018.2</v>
      </c>
    </row>
    <row r="30" spans="1:41" x14ac:dyDescent="0.25">
      <c r="A30" t="s">
        <v>69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4190.88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 s="1">
        <v>4190.88</v>
      </c>
    </row>
    <row r="31" spans="1:41" x14ac:dyDescent="0.25">
      <c r="A31" t="s">
        <v>70</v>
      </c>
      <c r="B31">
        <v>0</v>
      </c>
      <c r="C31">
        <v>0</v>
      </c>
      <c r="D31">
        <v>0</v>
      </c>
      <c r="E31">
        <v>0</v>
      </c>
      <c r="F31">
        <v>0</v>
      </c>
      <c r="G31">
        <v>1854.45</v>
      </c>
      <c r="H31">
        <v>0</v>
      </c>
      <c r="I31">
        <v>0</v>
      </c>
      <c r="J31">
        <v>0</v>
      </c>
      <c r="K31">
        <v>0</v>
      </c>
      <c r="L31">
        <v>11126.7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7417.8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 s="1">
        <v>20398.95</v>
      </c>
    </row>
    <row r="32" spans="1:41" x14ac:dyDescent="0.25">
      <c r="A32" t="s">
        <v>71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1844.1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 s="1">
        <v>1844.1</v>
      </c>
    </row>
    <row r="33" spans="1:41" x14ac:dyDescent="0.25">
      <c r="A33" t="s">
        <v>72</v>
      </c>
      <c r="B33">
        <v>0</v>
      </c>
      <c r="C33">
        <v>0</v>
      </c>
      <c r="D33">
        <v>0</v>
      </c>
      <c r="E33">
        <v>1237.3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1245.3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1237.3</v>
      </c>
      <c r="V33">
        <v>0</v>
      </c>
      <c r="W33">
        <v>0</v>
      </c>
      <c r="X33">
        <v>0</v>
      </c>
      <c r="Y33">
        <v>0</v>
      </c>
      <c r="Z33">
        <v>1237.3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3711.9</v>
      </c>
      <c r="AN33">
        <v>0</v>
      </c>
      <c r="AO33" s="1">
        <v>8669.1</v>
      </c>
    </row>
    <row r="34" spans="1:41" x14ac:dyDescent="0.25">
      <c r="A34" t="s">
        <v>73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213.75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 s="1">
        <v>213.75</v>
      </c>
    </row>
    <row r="35" spans="1:41" x14ac:dyDescent="0.25">
      <c r="A35" t="s">
        <v>74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1271.48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 s="1">
        <v>1271.48</v>
      </c>
    </row>
    <row r="36" spans="1:41" x14ac:dyDescent="0.25">
      <c r="A36" t="s">
        <v>75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23321.72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 s="1">
        <v>23321.72</v>
      </c>
    </row>
    <row r="37" spans="1:41" x14ac:dyDescent="0.25">
      <c r="A37" t="s">
        <v>76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2447.46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 s="1">
        <v>2447.46</v>
      </c>
    </row>
    <row r="38" spans="1:41" x14ac:dyDescent="0.25">
      <c r="A38" t="s">
        <v>77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1776.8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 s="1">
        <v>1776.8</v>
      </c>
    </row>
    <row r="39" spans="1:41" x14ac:dyDescent="0.25">
      <c r="A39" t="s">
        <v>78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965.75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 s="1">
        <v>965.75</v>
      </c>
    </row>
    <row r="40" spans="1:41" x14ac:dyDescent="0.25">
      <c r="A40" t="s">
        <v>79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1583.49</v>
      </c>
      <c r="O40">
        <v>0</v>
      </c>
      <c r="P40">
        <v>0</v>
      </c>
      <c r="Q40">
        <v>0</v>
      </c>
      <c r="R40">
        <v>1591.49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 s="1">
        <v>3174.98</v>
      </c>
    </row>
    <row r="41" spans="1:41" x14ac:dyDescent="0.25">
      <c r="A41" t="s">
        <v>80</v>
      </c>
      <c r="B41">
        <v>0</v>
      </c>
      <c r="C41">
        <v>1977.09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659.03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 s="1">
        <v>2636.12</v>
      </c>
    </row>
    <row r="42" spans="1:41" x14ac:dyDescent="0.25">
      <c r="A42" t="s">
        <v>81</v>
      </c>
      <c r="B42">
        <v>0</v>
      </c>
      <c r="C42">
        <v>0</v>
      </c>
      <c r="D42">
        <v>0</v>
      </c>
      <c r="E42">
        <v>0</v>
      </c>
      <c r="F42">
        <v>0</v>
      </c>
      <c r="G42">
        <v>1985.09</v>
      </c>
      <c r="H42">
        <v>0</v>
      </c>
      <c r="I42">
        <v>0</v>
      </c>
      <c r="J42">
        <v>0</v>
      </c>
      <c r="K42">
        <v>659.03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2017.49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1977.09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 s="1">
        <v>6638.7</v>
      </c>
    </row>
    <row r="43" spans="1:41" x14ac:dyDescent="0.25">
      <c r="A43" t="s">
        <v>82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9747.83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 s="1">
        <v>9747.83</v>
      </c>
    </row>
    <row r="44" spans="1:41" x14ac:dyDescent="0.25">
      <c r="A44" t="s">
        <v>83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1397.2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 s="1">
        <v>1397.2</v>
      </c>
    </row>
    <row r="45" spans="1:41" x14ac:dyDescent="0.25">
      <c r="A45" t="s">
        <v>84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9801.08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1487.16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1373.2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 s="1">
        <v>12661.44</v>
      </c>
    </row>
    <row r="46" spans="1:41" x14ac:dyDescent="0.25">
      <c r="A46" t="s">
        <v>85</v>
      </c>
      <c r="B46">
        <v>1379.32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 s="1">
        <v>1379.32</v>
      </c>
    </row>
    <row r="47" spans="1:41" x14ac:dyDescent="0.25">
      <c r="A47" t="s">
        <v>86</v>
      </c>
      <c r="B47">
        <v>2277.3200000000002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7696.34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 s="1">
        <v>9973.66</v>
      </c>
    </row>
    <row r="48" spans="1:41" x14ac:dyDescent="0.25">
      <c r="A48" t="s">
        <v>87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6739.04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 s="1">
        <v>6739.04</v>
      </c>
    </row>
    <row r="49" spans="1:41" x14ac:dyDescent="0.25">
      <c r="A49" t="s">
        <v>88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7282.92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 s="1">
        <v>7282.92</v>
      </c>
    </row>
    <row r="50" spans="1:41" x14ac:dyDescent="0.25">
      <c r="A50" t="s">
        <v>89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8366.24</v>
      </c>
      <c r="AO50" s="1">
        <v>8366.24</v>
      </c>
    </row>
    <row r="51" spans="1:41" x14ac:dyDescent="0.25">
      <c r="A51" t="s">
        <v>90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37614.720000000001</v>
      </c>
      <c r="AK51">
        <v>0</v>
      </c>
      <c r="AL51">
        <v>0</v>
      </c>
      <c r="AM51">
        <v>0</v>
      </c>
      <c r="AN51">
        <v>122247.84</v>
      </c>
      <c r="AO51" s="1">
        <v>159862.56</v>
      </c>
    </row>
    <row r="52" spans="1:41" x14ac:dyDescent="0.25">
      <c r="A52" t="s">
        <v>91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96960.960000000006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 s="1">
        <v>96960.960000000006</v>
      </c>
    </row>
    <row r="53" spans="1:41" x14ac:dyDescent="0.25">
      <c r="A53" t="s">
        <v>92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119867.37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 s="1">
        <v>119867.37</v>
      </c>
    </row>
    <row r="54" spans="1:41" x14ac:dyDescent="0.25">
      <c r="A54" t="s">
        <v>93</v>
      </c>
      <c r="B54">
        <v>0</v>
      </c>
      <c r="C54">
        <v>0</v>
      </c>
      <c r="D54">
        <v>0</v>
      </c>
      <c r="E54">
        <v>0</v>
      </c>
      <c r="F54">
        <v>70892.850000000006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61020.92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 s="1">
        <v>131913.76999999999</v>
      </c>
    </row>
    <row r="55" spans="1:41" x14ac:dyDescent="0.25">
      <c r="A55" t="s">
        <v>94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37565.019999999997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 s="1">
        <v>37565.019999999997</v>
      </c>
    </row>
    <row r="56" spans="1:41" x14ac:dyDescent="0.25">
      <c r="A56" t="s">
        <v>95</v>
      </c>
      <c r="B56">
        <v>0</v>
      </c>
      <c r="C56">
        <v>0</v>
      </c>
      <c r="D56">
        <v>0</v>
      </c>
      <c r="E56">
        <v>0</v>
      </c>
      <c r="F56">
        <v>25113.24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24624.799999999999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 s="1">
        <v>49738.04</v>
      </c>
    </row>
    <row r="57" spans="1:41" x14ac:dyDescent="0.25">
      <c r="A57" t="s">
        <v>96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2049.87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 s="1">
        <v>2049.87</v>
      </c>
    </row>
    <row r="58" spans="1:41" x14ac:dyDescent="0.25">
      <c r="A58" t="s">
        <v>97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51796.24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 s="1">
        <v>51796.24</v>
      </c>
    </row>
    <row r="59" spans="1:41" x14ac:dyDescent="0.25">
      <c r="A59" t="s">
        <v>98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6141.86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 s="1">
        <v>6141.86</v>
      </c>
    </row>
    <row r="60" spans="1:41" x14ac:dyDescent="0.25">
      <c r="A60" t="s">
        <v>99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7242.33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 s="1">
        <v>7242.33</v>
      </c>
    </row>
    <row r="61" spans="1:41" x14ac:dyDescent="0.25">
      <c r="A61" t="s">
        <v>100</v>
      </c>
      <c r="B61">
        <v>0</v>
      </c>
      <c r="C61">
        <v>0</v>
      </c>
      <c r="D61">
        <v>0</v>
      </c>
      <c r="E61">
        <v>0</v>
      </c>
      <c r="F61">
        <v>1714.56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857.28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 s="1">
        <v>2571.84</v>
      </c>
    </row>
    <row r="62" spans="1:41" x14ac:dyDescent="0.25">
      <c r="A62" t="s">
        <v>101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128.91999999999999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 s="1">
        <v>128.91999999999999</v>
      </c>
    </row>
    <row r="63" spans="1:41" x14ac:dyDescent="0.25">
      <c r="A63" t="s">
        <v>102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1908.89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 s="1">
        <v>1908.89</v>
      </c>
    </row>
    <row r="64" spans="1:41" x14ac:dyDescent="0.25">
      <c r="A64" t="s">
        <v>103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1163.8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 s="1">
        <v>1163.8</v>
      </c>
    </row>
    <row r="65" spans="1:41" x14ac:dyDescent="0.25">
      <c r="A65" t="s">
        <v>104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2090.59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 s="1">
        <v>2090.59</v>
      </c>
    </row>
    <row r="66" spans="1:41" x14ac:dyDescent="0.25">
      <c r="A66" t="s">
        <v>105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3143.37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 s="1">
        <v>3143.37</v>
      </c>
    </row>
    <row r="67" spans="1:41" x14ac:dyDescent="0.25">
      <c r="A67" t="s">
        <v>106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3333.92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132228.72</v>
      </c>
      <c r="Q67">
        <v>0</v>
      </c>
      <c r="R67">
        <v>0</v>
      </c>
      <c r="S67">
        <v>0</v>
      </c>
      <c r="T67">
        <v>0</v>
      </c>
      <c r="U67">
        <v>0</v>
      </c>
      <c r="V67">
        <v>16701.349999999999</v>
      </c>
      <c r="W67">
        <v>0</v>
      </c>
      <c r="X67">
        <v>30005.279999999999</v>
      </c>
      <c r="Y67">
        <v>0</v>
      </c>
      <c r="Z67">
        <v>0</v>
      </c>
      <c r="AA67">
        <v>0</v>
      </c>
      <c r="AB67">
        <v>0</v>
      </c>
      <c r="AC67">
        <v>10017.76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890.04</v>
      </c>
      <c r="AL67">
        <v>0</v>
      </c>
      <c r="AM67">
        <v>0</v>
      </c>
      <c r="AN67">
        <v>0</v>
      </c>
      <c r="AO67" s="1">
        <v>193177.07</v>
      </c>
    </row>
    <row r="68" spans="1:41" x14ac:dyDescent="0.25">
      <c r="A68" t="s">
        <v>107</v>
      </c>
      <c r="B68">
        <v>0</v>
      </c>
      <c r="C68">
        <v>2768.76</v>
      </c>
      <c r="D68">
        <v>0</v>
      </c>
      <c r="E68">
        <v>0</v>
      </c>
      <c r="F68">
        <v>0</v>
      </c>
      <c r="G68">
        <v>0</v>
      </c>
      <c r="H68">
        <v>11075.04</v>
      </c>
      <c r="I68">
        <v>11462.88</v>
      </c>
      <c r="J68">
        <v>0</v>
      </c>
      <c r="K68">
        <v>0</v>
      </c>
      <c r="L68">
        <v>0</v>
      </c>
      <c r="M68">
        <v>24242.65</v>
      </c>
      <c r="N68">
        <v>16628.560000000001</v>
      </c>
      <c r="O68">
        <v>0</v>
      </c>
      <c r="P68">
        <v>0</v>
      </c>
      <c r="Q68">
        <v>0</v>
      </c>
      <c r="R68">
        <v>30536.36</v>
      </c>
      <c r="S68">
        <v>0</v>
      </c>
      <c r="T68">
        <v>0</v>
      </c>
      <c r="U68">
        <v>0</v>
      </c>
      <c r="V68">
        <v>5543.87</v>
      </c>
      <c r="W68">
        <v>0</v>
      </c>
      <c r="X68">
        <v>24918.84</v>
      </c>
      <c r="Y68">
        <v>0</v>
      </c>
      <c r="Z68">
        <v>0</v>
      </c>
      <c r="AA68">
        <v>0</v>
      </c>
      <c r="AB68">
        <v>0</v>
      </c>
      <c r="AC68">
        <v>13851.8</v>
      </c>
      <c r="AD68">
        <v>0</v>
      </c>
      <c r="AE68">
        <v>8306.2800000000007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2825.32</v>
      </c>
      <c r="AL68">
        <v>0</v>
      </c>
      <c r="AM68">
        <v>0</v>
      </c>
      <c r="AN68">
        <v>0</v>
      </c>
      <c r="AO68" s="1">
        <v>152160.35999999999</v>
      </c>
    </row>
    <row r="69" spans="1:41" x14ac:dyDescent="0.25">
      <c r="A69" t="s">
        <v>108</v>
      </c>
      <c r="B69">
        <v>0</v>
      </c>
      <c r="C69">
        <v>0</v>
      </c>
      <c r="D69">
        <v>0</v>
      </c>
      <c r="E69">
        <v>0</v>
      </c>
      <c r="F69">
        <v>8155.01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26651.48</v>
      </c>
      <c r="V69">
        <v>0</v>
      </c>
      <c r="W69">
        <v>0</v>
      </c>
      <c r="X69">
        <v>0</v>
      </c>
      <c r="Y69">
        <v>0</v>
      </c>
      <c r="Z69">
        <v>0</v>
      </c>
      <c r="AA69">
        <v>5794.39</v>
      </c>
      <c r="AB69">
        <v>0</v>
      </c>
      <c r="AC69">
        <v>15607.7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 s="1">
        <v>56208.58</v>
      </c>
    </row>
    <row r="70" spans="1:41" x14ac:dyDescent="0.25">
      <c r="A70" t="s">
        <v>109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8320.91</v>
      </c>
      <c r="V70">
        <v>0</v>
      </c>
      <c r="W70">
        <v>0</v>
      </c>
      <c r="X70">
        <v>0</v>
      </c>
      <c r="Y70">
        <v>0</v>
      </c>
      <c r="Z70">
        <v>0</v>
      </c>
      <c r="AA70">
        <v>9616.02</v>
      </c>
      <c r="AB70">
        <v>0</v>
      </c>
      <c r="AC70">
        <v>9640.02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 s="1">
        <v>27576.95</v>
      </c>
    </row>
    <row r="71" spans="1:41" x14ac:dyDescent="0.25">
      <c r="A71" t="s">
        <v>110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7862.25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10796.55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 s="1">
        <v>18658.8</v>
      </c>
    </row>
    <row r="72" spans="1:41" x14ac:dyDescent="0.25">
      <c r="A72" t="s">
        <v>111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8546.33</v>
      </c>
      <c r="AB72">
        <v>0</v>
      </c>
      <c r="AC72">
        <v>19198.509999999998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 s="1">
        <v>27744.84</v>
      </c>
    </row>
    <row r="73" spans="1:41" x14ac:dyDescent="0.25">
      <c r="A73" t="s">
        <v>112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4539.99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 s="1">
        <v>4539.99</v>
      </c>
    </row>
    <row r="74" spans="1:41" x14ac:dyDescent="0.25">
      <c r="A74" t="s">
        <v>113</v>
      </c>
      <c r="B74">
        <v>0</v>
      </c>
      <c r="C74">
        <v>0</v>
      </c>
      <c r="D74">
        <v>0</v>
      </c>
      <c r="E74">
        <v>0</v>
      </c>
      <c r="F74">
        <v>7380.69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 s="1">
        <v>7380.69</v>
      </c>
    </row>
    <row r="75" spans="1:41" x14ac:dyDescent="0.25">
      <c r="A75" t="s">
        <v>114</v>
      </c>
      <c r="B75">
        <v>0</v>
      </c>
      <c r="C75">
        <v>0</v>
      </c>
      <c r="D75">
        <v>0</v>
      </c>
      <c r="E75">
        <v>0</v>
      </c>
      <c r="F75">
        <v>7332.62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 s="1">
        <v>7332.62</v>
      </c>
    </row>
    <row r="76" spans="1:41" x14ac:dyDescent="0.25">
      <c r="A76" t="s">
        <v>115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15817.29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 s="1">
        <v>15817.29</v>
      </c>
    </row>
    <row r="77" spans="1:41" x14ac:dyDescent="0.25">
      <c r="A77" t="s">
        <v>116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8477.6200000000008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75551.399999999994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 s="1">
        <v>84029.02</v>
      </c>
    </row>
    <row r="78" spans="1:41" x14ac:dyDescent="0.25">
      <c r="A78" t="s">
        <v>117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1407.92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 s="1">
        <v>1407.92</v>
      </c>
    </row>
    <row r="79" spans="1:41" x14ac:dyDescent="0.25">
      <c r="A79" t="s">
        <v>118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2330.58</v>
      </c>
      <c r="V79">
        <v>0</v>
      </c>
      <c r="W79">
        <v>0</v>
      </c>
      <c r="X79">
        <v>0</v>
      </c>
      <c r="Y79">
        <v>0</v>
      </c>
      <c r="Z79">
        <v>0</v>
      </c>
      <c r="AA79">
        <v>2318.88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794.76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 s="1">
        <v>5444.22</v>
      </c>
    </row>
    <row r="80" spans="1:41" x14ac:dyDescent="0.25">
      <c r="A80" t="s">
        <v>119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12092.36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 s="1">
        <v>12092.36</v>
      </c>
    </row>
    <row r="81" spans="1:41" x14ac:dyDescent="0.25">
      <c r="A81" t="s">
        <v>120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5150.7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 s="1">
        <v>5150.7</v>
      </c>
    </row>
    <row r="82" spans="1:41" x14ac:dyDescent="0.25">
      <c r="A82" t="s">
        <v>121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5644.81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 s="1">
        <v>5644.81</v>
      </c>
    </row>
    <row r="83" spans="1:41" x14ac:dyDescent="0.25">
      <c r="A83" t="s">
        <v>122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995.24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 s="1">
        <v>995.24</v>
      </c>
    </row>
    <row r="84" spans="1:41" x14ac:dyDescent="0.25">
      <c r="A84" t="s">
        <v>123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2682.8</v>
      </c>
      <c r="AN84">
        <v>0</v>
      </c>
      <c r="AO84" s="1">
        <v>2682.8</v>
      </c>
    </row>
    <row r="85" spans="1:41" x14ac:dyDescent="0.25">
      <c r="A85" t="s">
        <v>124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6178.15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2637.68</v>
      </c>
      <c r="AL85">
        <v>0</v>
      </c>
      <c r="AM85">
        <v>0</v>
      </c>
      <c r="AN85">
        <v>0</v>
      </c>
      <c r="AO85" s="1">
        <v>8815.83</v>
      </c>
    </row>
    <row r="86" spans="1:41" x14ac:dyDescent="0.25">
      <c r="A86" t="s">
        <v>125</v>
      </c>
      <c r="B86">
        <v>0</v>
      </c>
      <c r="C86">
        <v>2911.2</v>
      </c>
      <c r="D86">
        <v>1496.38</v>
      </c>
      <c r="E86">
        <v>0</v>
      </c>
      <c r="F86">
        <v>3105.88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10270.76</v>
      </c>
      <c r="P86">
        <v>0</v>
      </c>
      <c r="Q86">
        <v>1520.16</v>
      </c>
      <c r="R86">
        <v>0</v>
      </c>
      <c r="S86">
        <v>0</v>
      </c>
      <c r="T86">
        <v>0</v>
      </c>
      <c r="U86">
        <v>0</v>
      </c>
      <c r="V86">
        <v>2911.2</v>
      </c>
      <c r="W86">
        <v>0</v>
      </c>
      <c r="X86">
        <v>0</v>
      </c>
      <c r="Y86">
        <v>0</v>
      </c>
      <c r="Z86">
        <v>0</v>
      </c>
      <c r="AA86">
        <v>1463.6</v>
      </c>
      <c r="AB86">
        <v>0</v>
      </c>
      <c r="AC86">
        <v>0</v>
      </c>
      <c r="AD86">
        <v>0</v>
      </c>
      <c r="AE86">
        <v>0</v>
      </c>
      <c r="AF86">
        <v>363.9</v>
      </c>
      <c r="AG86">
        <v>727.8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16052.38</v>
      </c>
      <c r="AN86">
        <v>0</v>
      </c>
      <c r="AO86" s="1">
        <v>40823.26</v>
      </c>
    </row>
    <row r="87" spans="1:41" x14ac:dyDescent="0.25">
      <c r="A87" t="s">
        <v>126</v>
      </c>
      <c r="B87">
        <v>0</v>
      </c>
      <c r="C87">
        <v>3807.28</v>
      </c>
      <c r="D87">
        <v>2609.08</v>
      </c>
      <c r="E87">
        <v>0</v>
      </c>
      <c r="F87">
        <v>20872.64</v>
      </c>
      <c r="G87">
        <v>0</v>
      </c>
      <c r="H87">
        <v>0</v>
      </c>
      <c r="I87">
        <v>0</v>
      </c>
      <c r="J87">
        <v>0</v>
      </c>
      <c r="K87">
        <v>0</v>
      </c>
      <c r="L87">
        <v>1263.76</v>
      </c>
      <c r="M87">
        <v>0</v>
      </c>
      <c r="N87">
        <v>0</v>
      </c>
      <c r="O87">
        <v>0</v>
      </c>
      <c r="P87">
        <v>0</v>
      </c>
      <c r="Q87">
        <v>9817.8799999999992</v>
      </c>
      <c r="R87">
        <v>4280.6400000000003</v>
      </c>
      <c r="S87">
        <v>0</v>
      </c>
      <c r="T87">
        <v>0</v>
      </c>
      <c r="U87">
        <v>0</v>
      </c>
      <c r="V87">
        <v>2527.52</v>
      </c>
      <c r="W87">
        <v>0</v>
      </c>
      <c r="X87">
        <v>0</v>
      </c>
      <c r="Y87">
        <v>0</v>
      </c>
      <c r="Z87">
        <v>2568.3000000000002</v>
      </c>
      <c r="AA87">
        <v>0</v>
      </c>
      <c r="AB87">
        <v>0</v>
      </c>
      <c r="AC87">
        <v>0</v>
      </c>
      <c r="AD87">
        <v>0</v>
      </c>
      <c r="AE87">
        <v>1263.76</v>
      </c>
      <c r="AF87">
        <v>2851.46</v>
      </c>
      <c r="AG87">
        <v>672.66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21515.919999999998</v>
      </c>
      <c r="AN87">
        <v>0</v>
      </c>
      <c r="AO87" s="1">
        <v>74050.899999999994</v>
      </c>
    </row>
    <row r="88" spans="1:41" x14ac:dyDescent="0.25">
      <c r="A88" t="s">
        <v>127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2244.84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 s="1">
        <v>2244.84</v>
      </c>
    </row>
    <row r="89" spans="1:41" x14ac:dyDescent="0.25">
      <c r="A89" t="s">
        <v>128</v>
      </c>
      <c r="B89">
        <v>0</v>
      </c>
      <c r="C89">
        <v>44851.3</v>
      </c>
      <c r="D89">
        <v>0</v>
      </c>
      <c r="E89">
        <v>9374.86</v>
      </c>
      <c r="F89">
        <v>0</v>
      </c>
      <c r="G89">
        <v>0</v>
      </c>
      <c r="H89">
        <v>12119.2</v>
      </c>
      <c r="I89">
        <v>0</v>
      </c>
      <c r="J89">
        <v>12127.2</v>
      </c>
      <c r="K89">
        <v>12127.2</v>
      </c>
      <c r="L89">
        <v>0</v>
      </c>
      <c r="M89">
        <v>0</v>
      </c>
      <c r="N89">
        <v>0</v>
      </c>
      <c r="O89">
        <v>0</v>
      </c>
      <c r="P89">
        <v>0</v>
      </c>
      <c r="Q89">
        <v>3724.46</v>
      </c>
      <c r="R89">
        <v>31231.4</v>
      </c>
      <c r="S89">
        <v>15977.18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10339.17</v>
      </c>
      <c r="AD89">
        <v>3111.36</v>
      </c>
      <c r="AE89">
        <v>21237.94</v>
      </c>
      <c r="AF89">
        <v>14961.1</v>
      </c>
      <c r="AG89">
        <v>0</v>
      </c>
      <c r="AH89">
        <v>0</v>
      </c>
      <c r="AI89">
        <v>5986.04</v>
      </c>
      <c r="AJ89">
        <v>0</v>
      </c>
      <c r="AK89">
        <v>0</v>
      </c>
      <c r="AL89">
        <v>0</v>
      </c>
      <c r="AM89">
        <v>42425.2</v>
      </c>
      <c r="AN89">
        <v>0</v>
      </c>
      <c r="AO89" s="1">
        <v>239593.61</v>
      </c>
    </row>
    <row r="90" spans="1:41" x14ac:dyDescent="0.25">
      <c r="A90" t="s">
        <v>129</v>
      </c>
      <c r="B90">
        <v>0</v>
      </c>
      <c r="C90">
        <v>0</v>
      </c>
      <c r="D90">
        <v>6178.46</v>
      </c>
      <c r="E90">
        <v>0</v>
      </c>
      <c r="F90">
        <v>17445.45</v>
      </c>
      <c r="G90">
        <v>85753.9</v>
      </c>
      <c r="H90">
        <v>15090.65</v>
      </c>
      <c r="I90">
        <v>59186.71</v>
      </c>
      <c r="J90">
        <v>0</v>
      </c>
      <c r="K90">
        <v>0</v>
      </c>
      <c r="L90">
        <v>8932.0499999999993</v>
      </c>
      <c r="M90">
        <v>60093.14</v>
      </c>
      <c r="N90">
        <v>45352.73</v>
      </c>
      <c r="O90">
        <v>75820.27</v>
      </c>
      <c r="P90">
        <v>39955.19</v>
      </c>
      <c r="Q90">
        <v>104334.9</v>
      </c>
      <c r="R90">
        <v>9192.73</v>
      </c>
      <c r="S90">
        <v>0</v>
      </c>
      <c r="T90">
        <v>105716.11</v>
      </c>
      <c r="U90">
        <v>27974.99</v>
      </c>
      <c r="V90">
        <v>14886.75</v>
      </c>
      <c r="W90">
        <v>0</v>
      </c>
      <c r="X90">
        <v>0</v>
      </c>
      <c r="Y90">
        <v>0</v>
      </c>
      <c r="Z90">
        <v>0</v>
      </c>
      <c r="AA90">
        <v>19194.400000000001</v>
      </c>
      <c r="AB90">
        <v>3026.13</v>
      </c>
      <c r="AC90">
        <v>0</v>
      </c>
      <c r="AD90">
        <v>0</v>
      </c>
      <c r="AE90">
        <v>0</v>
      </c>
      <c r="AF90">
        <v>0</v>
      </c>
      <c r="AG90">
        <v>9364.2199999999993</v>
      </c>
      <c r="AH90">
        <v>6052.26</v>
      </c>
      <c r="AI90">
        <v>0</v>
      </c>
      <c r="AJ90">
        <v>0</v>
      </c>
      <c r="AK90">
        <v>0</v>
      </c>
      <c r="AL90">
        <v>4132.92</v>
      </c>
      <c r="AM90">
        <v>0</v>
      </c>
      <c r="AN90">
        <v>0</v>
      </c>
      <c r="AO90" s="1">
        <v>717683.96</v>
      </c>
    </row>
    <row r="91" spans="1:41" x14ac:dyDescent="0.25">
      <c r="A91" t="s">
        <v>130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3652.23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 s="1">
        <v>3652.23</v>
      </c>
    </row>
    <row r="92" spans="1:41" x14ac:dyDescent="0.25">
      <c r="A92" t="s">
        <v>131</v>
      </c>
      <c r="B92">
        <v>0</v>
      </c>
      <c r="C92">
        <v>0</v>
      </c>
      <c r="D92">
        <v>0</v>
      </c>
      <c r="E92">
        <v>0</v>
      </c>
      <c r="F92">
        <v>2278.1999999999998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 s="1">
        <v>2278.1999999999998</v>
      </c>
    </row>
    <row r="93" spans="1:41" x14ac:dyDescent="0.25">
      <c r="A93" t="s">
        <v>132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1750.14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 s="1">
        <v>1750.14</v>
      </c>
    </row>
    <row r="94" spans="1:41" x14ac:dyDescent="0.25">
      <c r="A94" t="s">
        <v>133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2039.53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 s="1">
        <v>2039.53</v>
      </c>
    </row>
    <row r="95" spans="1:41" x14ac:dyDescent="0.25">
      <c r="A95" t="s">
        <v>134</v>
      </c>
      <c r="B95">
        <v>0</v>
      </c>
      <c r="C95">
        <v>2507.19</v>
      </c>
      <c r="D95">
        <v>0</v>
      </c>
      <c r="E95">
        <v>0</v>
      </c>
      <c r="F95">
        <v>0</v>
      </c>
      <c r="G95">
        <v>2469.75</v>
      </c>
      <c r="H95">
        <v>9620.76</v>
      </c>
      <c r="I95">
        <v>2604.15</v>
      </c>
      <c r="J95">
        <v>0</v>
      </c>
      <c r="K95">
        <v>0</v>
      </c>
      <c r="L95">
        <v>2405.19</v>
      </c>
      <c r="M95">
        <v>0</v>
      </c>
      <c r="N95">
        <v>5014.38</v>
      </c>
      <c r="O95">
        <v>2507.19</v>
      </c>
      <c r="P95">
        <v>2461.75</v>
      </c>
      <c r="Q95">
        <v>5151.5</v>
      </c>
      <c r="R95">
        <v>0</v>
      </c>
      <c r="S95">
        <v>0</v>
      </c>
      <c r="T95">
        <v>7419.57</v>
      </c>
      <c r="U95">
        <v>2437.59</v>
      </c>
      <c r="V95">
        <v>0</v>
      </c>
      <c r="W95">
        <v>0</v>
      </c>
      <c r="X95">
        <v>0</v>
      </c>
      <c r="Y95">
        <v>0</v>
      </c>
      <c r="Z95">
        <v>4810.38</v>
      </c>
      <c r="AA95">
        <v>2405.19</v>
      </c>
      <c r="AB95">
        <v>0</v>
      </c>
      <c r="AC95">
        <v>0</v>
      </c>
      <c r="AD95">
        <v>801.73</v>
      </c>
      <c r="AE95">
        <v>3271.48</v>
      </c>
      <c r="AF95">
        <v>5328.38</v>
      </c>
      <c r="AG95">
        <v>801.73</v>
      </c>
      <c r="AH95">
        <v>2413.19</v>
      </c>
      <c r="AI95">
        <v>0</v>
      </c>
      <c r="AJ95">
        <v>0</v>
      </c>
      <c r="AK95">
        <v>862.96</v>
      </c>
      <c r="AL95">
        <v>0</v>
      </c>
      <c r="AM95">
        <v>2507.19</v>
      </c>
      <c r="AN95">
        <v>0</v>
      </c>
      <c r="AO95" s="1">
        <v>67801.25</v>
      </c>
    </row>
    <row r="96" spans="1:41" x14ac:dyDescent="0.25">
      <c r="A96" t="s">
        <v>135</v>
      </c>
      <c r="B96">
        <v>0</v>
      </c>
      <c r="C96">
        <v>4875.28</v>
      </c>
      <c r="D96">
        <v>0</v>
      </c>
      <c r="E96">
        <v>0</v>
      </c>
      <c r="F96">
        <v>2978.16</v>
      </c>
      <c r="G96">
        <v>0</v>
      </c>
      <c r="H96">
        <v>0</v>
      </c>
      <c r="I96">
        <v>0</v>
      </c>
      <c r="J96">
        <v>1744.76</v>
      </c>
      <c r="K96">
        <v>1777.76</v>
      </c>
      <c r="L96">
        <v>6729.04</v>
      </c>
      <c r="M96">
        <v>0</v>
      </c>
      <c r="N96">
        <v>0</v>
      </c>
      <c r="O96">
        <v>6479.04</v>
      </c>
      <c r="P96">
        <v>6879.04</v>
      </c>
      <c r="Q96">
        <v>1627.76</v>
      </c>
      <c r="R96">
        <v>5847.48</v>
      </c>
      <c r="S96">
        <v>3015.26</v>
      </c>
      <c r="T96">
        <v>1744.76</v>
      </c>
      <c r="U96">
        <v>8885.7999999999993</v>
      </c>
      <c r="V96">
        <v>0</v>
      </c>
      <c r="W96">
        <v>0</v>
      </c>
      <c r="X96">
        <v>0</v>
      </c>
      <c r="Y96">
        <v>0</v>
      </c>
      <c r="Z96">
        <v>1619.76</v>
      </c>
      <c r="AA96">
        <v>5408.66</v>
      </c>
      <c r="AB96">
        <v>7699.94</v>
      </c>
      <c r="AC96">
        <v>7092.79</v>
      </c>
      <c r="AD96">
        <v>0</v>
      </c>
      <c r="AE96">
        <v>1079.8399999999999</v>
      </c>
      <c r="AF96">
        <v>1994.76</v>
      </c>
      <c r="AG96">
        <v>1209.51</v>
      </c>
      <c r="AH96">
        <v>1627.76</v>
      </c>
      <c r="AI96">
        <v>1619.76</v>
      </c>
      <c r="AJ96">
        <v>0</v>
      </c>
      <c r="AK96">
        <v>539.91999999999996</v>
      </c>
      <c r="AL96">
        <v>0</v>
      </c>
      <c r="AM96">
        <v>0</v>
      </c>
      <c r="AN96">
        <v>0</v>
      </c>
      <c r="AO96" s="1">
        <v>82476.84</v>
      </c>
    </row>
    <row r="97" spans="1:41" x14ac:dyDescent="0.25">
      <c r="A97" t="s">
        <v>136</v>
      </c>
      <c r="B97">
        <v>0</v>
      </c>
      <c r="C97">
        <v>0</v>
      </c>
      <c r="D97">
        <v>0</v>
      </c>
      <c r="E97">
        <v>3660.36</v>
      </c>
      <c r="F97">
        <v>7812.4</v>
      </c>
      <c r="G97">
        <v>0</v>
      </c>
      <c r="H97">
        <v>0</v>
      </c>
      <c r="I97">
        <v>4058.28</v>
      </c>
      <c r="J97">
        <v>0</v>
      </c>
      <c r="K97">
        <v>0</v>
      </c>
      <c r="L97">
        <v>2510.7399999999998</v>
      </c>
      <c r="M97">
        <v>0</v>
      </c>
      <c r="N97">
        <v>0</v>
      </c>
      <c r="O97">
        <v>1932.18</v>
      </c>
      <c r="P97">
        <v>2090.7399999999998</v>
      </c>
      <c r="Q97">
        <v>7346.07</v>
      </c>
      <c r="R97">
        <v>4230.3599999999997</v>
      </c>
      <c r="S97">
        <v>0</v>
      </c>
      <c r="T97">
        <v>2034.18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1965.58</v>
      </c>
      <c r="AB97">
        <v>0</v>
      </c>
      <c r="AC97">
        <v>1838.18</v>
      </c>
      <c r="AD97">
        <v>0</v>
      </c>
      <c r="AE97">
        <v>1276.68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2644.6</v>
      </c>
      <c r="AL97">
        <v>0</v>
      </c>
      <c r="AM97">
        <v>0</v>
      </c>
      <c r="AN97">
        <v>0</v>
      </c>
      <c r="AO97" s="1">
        <v>43400.35</v>
      </c>
    </row>
    <row r="98" spans="1:41" x14ac:dyDescent="0.25">
      <c r="A98" t="s">
        <v>137</v>
      </c>
      <c r="B98">
        <v>0</v>
      </c>
      <c r="C98">
        <v>13987.37</v>
      </c>
      <c r="D98">
        <v>18255.080000000002</v>
      </c>
      <c r="E98">
        <v>7655.64</v>
      </c>
      <c r="F98">
        <v>16383.76</v>
      </c>
      <c r="G98">
        <v>30983.93</v>
      </c>
      <c r="H98">
        <v>26206.83</v>
      </c>
      <c r="I98">
        <v>6812.61</v>
      </c>
      <c r="J98">
        <v>6063.73</v>
      </c>
      <c r="K98">
        <v>6055.73</v>
      </c>
      <c r="L98">
        <v>1913.91</v>
      </c>
      <c r="M98">
        <v>6583.7</v>
      </c>
      <c r="N98">
        <v>7969.64</v>
      </c>
      <c r="O98">
        <v>22175.01</v>
      </c>
      <c r="P98">
        <v>82719.8</v>
      </c>
      <c r="Q98">
        <v>86162.39</v>
      </c>
      <c r="R98">
        <v>16411.98</v>
      </c>
      <c r="S98">
        <v>8209.24</v>
      </c>
      <c r="T98">
        <v>22175.01</v>
      </c>
      <c r="U98">
        <v>16549.419999999998</v>
      </c>
      <c r="V98">
        <v>7969.64</v>
      </c>
      <c r="W98">
        <v>0</v>
      </c>
      <c r="X98">
        <v>0</v>
      </c>
      <c r="Y98">
        <v>739.97</v>
      </c>
      <c r="Z98">
        <v>7961.64</v>
      </c>
      <c r="AA98">
        <v>0</v>
      </c>
      <c r="AB98">
        <v>7553.33</v>
      </c>
      <c r="AC98">
        <v>7781.64</v>
      </c>
      <c r="AD98">
        <v>1275.94</v>
      </c>
      <c r="AE98">
        <v>29386.81</v>
      </c>
      <c r="AF98">
        <v>5935.76</v>
      </c>
      <c r="AG98">
        <v>5772.88</v>
      </c>
      <c r="AH98">
        <v>3843.82</v>
      </c>
      <c r="AI98">
        <v>5961.73</v>
      </c>
      <c r="AJ98">
        <v>0</v>
      </c>
      <c r="AK98">
        <v>2100.9299999999998</v>
      </c>
      <c r="AL98">
        <v>3597.85</v>
      </c>
      <c r="AM98">
        <v>45010.02</v>
      </c>
      <c r="AN98">
        <v>0</v>
      </c>
      <c r="AO98" s="1">
        <v>538166.74</v>
      </c>
    </row>
    <row r="99" spans="1:41" x14ac:dyDescent="0.25">
      <c r="A99" t="s">
        <v>138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1351.22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1294.6600000000001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1298.6600000000001</v>
      </c>
      <c r="AN99">
        <v>0</v>
      </c>
      <c r="AO99" s="1">
        <v>3944.54</v>
      </c>
    </row>
    <row r="100" spans="1:41" x14ac:dyDescent="0.25">
      <c r="A100" t="s">
        <v>139</v>
      </c>
      <c r="B100">
        <v>0</v>
      </c>
      <c r="C100">
        <v>6650.85</v>
      </c>
      <c r="D100">
        <v>2636.96</v>
      </c>
      <c r="E100">
        <v>0</v>
      </c>
      <c r="F100">
        <v>5549.88</v>
      </c>
      <c r="G100">
        <v>5251.88</v>
      </c>
      <c r="H100">
        <v>2752.72</v>
      </c>
      <c r="I100">
        <v>4036.11</v>
      </c>
      <c r="J100">
        <v>0</v>
      </c>
      <c r="K100">
        <v>2609.94</v>
      </c>
      <c r="L100">
        <v>2609.94</v>
      </c>
      <c r="M100">
        <v>0</v>
      </c>
      <c r="N100">
        <v>2609.94</v>
      </c>
      <c r="O100">
        <v>1304.97</v>
      </c>
      <c r="P100">
        <v>30830.31</v>
      </c>
      <c r="Q100">
        <v>19809.580000000002</v>
      </c>
      <c r="R100">
        <v>6960.05</v>
      </c>
      <c r="S100">
        <v>1337.37</v>
      </c>
      <c r="T100">
        <v>14864.67</v>
      </c>
      <c r="U100">
        <v>3930.91</v>
      </c>
      <c r="V100">
        <v>5227.88</v>
      </c>
      <c r="W100">
        <v>0</v>
      </c>
      <c r="X100">
        <v>0</v>
      </c>
      <c r="Y100">
        <v>0</v>
      </c>
      <c r="Z100">
        <v>6524.85</v>
      </c>
      <c r="AA100">
        <v>0</v>
      </c>
      <c r="AB100">
        <v>4175.6899999999996</v>
      </c>
      <c r="AC100">
        <v>1312.97</v>
      </c>
      <c r="AD100">
        <v>0</v>
      </c>
      <c r="AE100">
        <v>6548.85</v>
      </c>
      <c r="AF100">
        <v>5173.8999999999996</v>
      </c>
      <c r="AG100">
        <v>3208.97</v>
      </c>
      <c r="AH100">
        <v>0</v>
      </c>
      <c r="AI100">
        <v>3922.91</v>
      </c>
      <c r="AJ100">
        <v>0</v>
      </c>
      <c r="AK100">
        <v>1314.31</v>
      </c>
      <c r="AL100">
        <v>971.98</v>
      </c>
      <c r="AM100">
        <v>5329.88</v>
      </c>
      <c r="AN100">
        <v>0</v>
      </c>
      <c r="AO100" s="1">
        <v>157458.26999999999</v>
      </c>
    </row>
    <row r="101" spans="1:41" x14ac:dyDescent="0.25">
      <c r="A101" t="s">
        <v>140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677.59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 s="1">
        <v>677.59</v>
      </c>
    </row>
    <row r="102" spans="1:41" x14ac:dyDescent="0.25">
      <c r="A102" t="s">
        <v>141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1869.57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5618.47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 s="1">
        <v>7488.04</v>
      </c>
    </row>
    <row r="103" spans="1:41" x14ac:dyDescent="0.25">
      <c r="A103" t="s">
        <v>142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1146.57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 s="1">
        <v>1146.57</v>
      </c>
    </row>
    <row r="104" spans="1:41" x14ac:dyDescent="0.25">
      <c r="A104" t="s">
        <v>143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3137.07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 s="1">
        <v>3137.07</v>
      </c>
    </row>
    <row r="105" spans="1:41" x14ac:dyDescent="0.25">
      <c r="A105" t="s">
        <v>144</v>
      </c>
      <c r="B105">
        <v>0</v>
      </c>
      <c r="C105">
        <v>4235.1000000000004</v>
      </c>
      <c r="D105">
        <v>0</v>
      </c>
      <c r="E105">
        <v>2512.75</v>
      </c>
      <c r="F105">
        <v>4591.66</v>
      </c>
      <c r="G105">
        <v>2174.11</v>
      </c>
      <c r="H105">
        <v>0</v>
      </c>
      <c r="I105">
        <v>0</v>
      </c>
      <c r="J105">
        <v>0</v>
      </c>
      <c r="K105">
        <v>8486.2000000000007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15868.9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2117.5500000000002</v>
      </c>
      <c r="AA105">
        <v>0</v>
      </c>
      <c r="AB105">
        <v>0</v>
      </c>
      <c r="AC105">
        <v>0</v>
      </c>
      <c r="AD105">
        <v>0</v>
      </c>
      <c r="AE105">
        <v>8526.76</v>
      </c>
      <c r="AF105">
        <v>1863.33</v>
      </c>
      <c r="AG105">
        <v>0</v>
      </c>
      <c r="AH105">
        <v>0</v>
      </c>
      <c r="AI105">
        <v>2125.5500000000002</v>
      </c>
      <c r="AJ105">
        <v>0</v>
      </c>
      <c r="AK105">
        <v>0</v>
      </c>
      <c r="AL105">
        <v>847.02</v>
      </c>
      <c r="AM105">
        <v>0</v>
      </c>
      <c r="AN105">
        <v>0</v>
      </c>
      <c r="AO105" s="1">
        <v>53348.93</v>
      </c>
    </row>
    <row r="106" spans="1:41" x14ac:dyDescent="0.25">
      <c r="A106" t="s">
        <v>145</v>
      </c>
      <c r="B106">
        <v>0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377.59</v>
      </c>
      <c r="AL106">
        <v>0</v>
      </c>
      <c r="AM106">
        <v>0</v>
      </c>
      <c r="AN106">
        <v>0</v>
      </c>
      <c r="AO106" s="1">
        <v>377.59</v>
      </c>
    </row>
    <row r="107" spans="1:41" x14ac:dyDescent="0.25">
      <c r="A107" t="s">
        <v>146</v>
      </c>
      <c r="B107">
        <v>0</v>
      </c>
      <c r="C107">
        <v>1547.28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 s="1">
        <v>1547.28</v>
      </c>
    </row>
    <row r="108" spans="1:41" x14ac:dyDescent="0.25">
      <c r="A108" t="s">
        <v>147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1729.25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1486.15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 s="1">
        <v>3215.4</v>
      </c>
    </row>
    <row r="109" spans="1:41" x14ac:dyDescent="0.25">
      <c r="A109" t="s">
        <v>148</v>
      </c>
      <c r="B109">
        <v>0</v>
      </c>
      <c r="C109">
        <v>0</v>
      </c>
      <c r="D109">
        <v>0</v>
      </c>
      <c r="E109">
        <v>0</v>
      </c>
      <c r="F109">
        <v>1335.66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2807.52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 s="1">
        <v>4143.18</v>
      </c>
    </row>
    <row r="110" spans="1:41" x14ac:dyDescent="0.25">
      <c r="A110" t="s">
        <v>149</v>
      </c>
      <c r="B110">
        <v>0</v>
      </c>
      <c r="C110">
        <v>0</v>
      </c>
      <c r="D110">
        <v>1445.53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 s="1">
        <v>1445.53</v>
      </c>
    </row>
    <row r="111" spans="1:41" x14ac:dyDescent="0.25">
      <c r="A111" t="s">
        <v>150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277.64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 s="1">
        <v>277.64</v>
      </c>
    </row>
    <row r="112" spans="1:41" x14ac:dyDescent="0.25">
      <c r="A112" t="s">
        <v>151</v>
      </c>
      <c r="B112">
        <v>0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1172.45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1333.23</v>
      </c>
      <c r="T112">
        <v>0</v>
      </c>
      <c r="U112">
        <v>1462.14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 s="1">
        <v>3967.82</v>
      </c>
    </row>
    <row r="113" spans="1:41" x14ac:dyDescent="0.25">
      <c r="A113" t="s">
        <v>152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10542.69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 s="1">
        <v>10542.69</v>
      </c>
    </row>
    <row r="114" spans="1:41" x14ac:dyDescent="0.25">
      <c r="A114" t="s">
        <v>153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8718.19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8555.11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 s="1">
        <v>17273.3</v>
      </c>
    </row>
    <row r="115" spans="1:41" x14ac:dyDescent="0.25">
      <c r="A115" t="s">
        <v>154</v>
      </c>
      <c r="B115">
        <v>0</v>
      </c>
      <c r="C115">
        <v>0</v>
      </c>
      <c r="D115">
        <v>0</v>
      </c>
      <c r="E115">
        <v>0</v>
      </c>
      <c r="F115">
        <v>10255.120000000001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 s="1">
        <v>10255.120000000001</v>
      </c>
    </row>
    <row r="116" spans="1:41" x14ac:dyDescent="0.25">
      <c r="A116" t="s">
        <v>155</v>
      </c>
      <c r="B116">
        <v>0</v>
      </c>
      <c r="C116">
        <v>0</v>
      </c>
      <c r="D116">
        <v>0</v>
      </c>
      <c r="E116">
        <v>0</v>
      </c>
      <c r="F116">
        <v>13460.53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 s="1">
        <v>13460.53</v>
      </c>
    </row>
    <row r="117" spans="1:41" x14ac:dyDescent="0.25">
      <c r="A117" t="s">
        <v>156</v>
      </c>
      <c r="B117">
        <v>0</v>
      </c>
      <c r="C117">
        <v>0</v>
      </c>
      <c r="D117">
        <v>12293.16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 s="1">
        <v>12293.16</v>
      </c>
    </row>
    <row r="118" spans="1:41" x14ac:dyDescent="0.25">
      <c r="A118" t="s">
        <v>157</v>
      </c>
      <c r="B118">
        <v>0</v>
      </c>
      <c r="C118">
        <v>0</v>
      </c>
      <c r="D118">
        <v>0</v>
      </c>
      <c r="E118">
        <v>0</v>
      </c>
      <c r="F118">
        <v>28714.89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14744.82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 s="1">
        <v>43459.71</v>
      </c>
    </row>
    <row r="119" spans="1:41" x14ac:dyDescent="0.25">
      <c r="A119" t="s">
        <v>158</v>
      </c>
      <c r="B119">
        <v>0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5160.8100000000004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 s="1">
        <v>5160.8100000000004</v>
      </c>
    </row>
    <row r="120" spans="1:41" x14ac:dyDescent="0.25">
      <c r="A120" t="s">
        <v>159</v>
      </c>
      <c r="B120">
        <v>0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4621.66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 s="1">
        <v>4621.66</v>
      </c>
    </row>
    <row r="121" spans="1:41" x14ac:dyDescent="0.25">
      <c r="A121" t="s">
        <v>160</v>
      </c>
      <c r="B121">
        <v>0</v>
      </c>
      <c r="C121">
        <v>0</v>
      </c>
      <c r="D121">
        <v>0</v>
      </c>
      <c r="E121">
        <v>0</v>
      </c>
      <c r="F121">
        <v>5357.76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 s="1">
        <v>5357.76</v>
      </c>
    </row>
    <row r="122" spans="1:41" x14ac:dyDescent="0.25">
      <c r="A122" t="s">
        <v>161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33739.919999999998</v>
      </c>
      <c r="V122">
        <v>0</v>
      </c>
      <c r="W122">
        <v>6996.15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 s="1">
        <v>40736.07</v>
      </c>
    </row>
    <row r="123" spans="1:41" x14ac:dyDescent="0.25">
      <c r="A123" t="s">
        <v>162</v>
      </c>
      <c r="B123">
        <v>0</v>
      </c>
      <c r="C123">
        <v>0</v>
      </c>
      <c r="D123">
        <v>21701.22</v>
      </c>
      <c r="E123">
        <v>0</v>
      </c>
      <c r="F123">
        <v>21530.77</v>
      </c>
      <c r="G123">
        <v>7290.51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90331.27</v>
      </c>
      <c r="R123">
        <v>0</v>
      </c>
      <c r="S123">
        <v>8553.64</v>
      </c>
      <c r="T123">
        <v>0</v>
      </c>
      <c r="U123">
        <v>128533.2</v>
      </c>
      <c r="V123">
        <v>0</v>
      </c>
      <c r="W123">
        <v>83055.5</v>
      </c>
      <c r="X123">
        <v>0</v>
      </c>
      <c r="Y123">
        <v>0</v>
      </c>
      <c r="Z123">
        <v>0</v>
      </c>
      <c r="AA123">
        <v>0</v>
      </c>
      <c r="AB123">
        <v>16211.99</v>
      </c>
      <c r="AC123">
        <v>7818.54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 s="1">
        <v>385026.64</v>
      </c>
    </row>
    <row r="124" spans="1:41" x14ac:dyDescent="0.25">
      <c r="A124" t="s">
        <v>163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2466.84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 s="1">
        <v>2466.84</v>
      </c>
    </row>
    <row r="125" spans="1:41" x14ac:dyDescent="0.25">
      <c r="A125" t="s">
        <v>164</v>
      </c>
      <c r="B125">
        <v>0</v>
      </c>
      <c r="C125">
        <v>0</v>
      </c>
      <c r="D125">
        <v>0</v>
      </c>
      <c r="E125">
        <v>0</v>
      </c>
      <c r="F125">
        <v>4847.29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 s="1">
        <v>4847.29</v>
      </c>
    </row>
    <row r="126" spans="1:41" x14ac:dyDescent="0.25">
      <c r="A126" t="s">
        <v>165</v>
      </c>
      <c r="B126">
        <v>0</v>
      </c>
      <c r="C126">
        <v>0</v>
      </c>
      <c r="D126">
        <v>1733.9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1665.06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1942.84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 s="1">
        <v>5341.8</v>
      </c>
    </row>
    <row r="127" spans="1:41" x14ac:dyDescent="0.25">
      <c r="A127" t="s">
        <v>166</v>
      </c>
      <c r="B127">
        <v>0</v>
      </c>
      <c r="C127">
        <v>0</v>
      </c>
      <c r="D127">
        <v>0</v>
      </c>
      <c r="E127">
        <v>0</v>
      </c>
      <c r="F127">
        <v>19339.75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11023.61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6008.44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 s="1">
        <v>36371.800000000003</v>
      </c>
    </row>
    <row r="128" spans="1:41" x14ac:dyDescent="0.25">
      <c r="A128" t="s">
        <v>167</v>
      </c>
      <c r="B128">
        <v>0</v>
      </c>
      <c r="C128">
        <v>0</v>
      </c>
      <c r="D128">
        <v>25459.040000000001</v>
      </c>
      <c r="E128">
        <v>0</v>
      </c>
      <c r="F128">
        <v>6255.09</v>
      </c>
      <c r="G128">
        <v>6255.09</v>
      </c>
      <c r="H128">
        <v>0</v>
      </c>
      <c r="I128">
        <v>0</v>
      </c>
      <c r="J128">
        <v>0</v>
      </c>
      <c r="K128">
        <v>0</v>
      </c>
      <c r="L128">
        <v>12717.6</v>
      </c>
      <c r="M128">
        <v>0</v>
      </c>
      <c r="N128">
        <v>0</v>
      </c>
      <c r="O128">
        <v>0</v>
      </c>
      <c r="P128">
        <v>0</v>
      </c>
      <c r="Q128">
        <v>21361.75</v>
      </c>
      <c r="R128">
        <v>0</v>
      </c>
      <c r="S128">
        <v>6348.08</v>
      </c>
      <c r="T128">
        <v>0</v>
      </c>
      <c r="U128">
        <v>89656.35</v>
      </c>
      <c r="V128">
        <v>0</v>
      </c>
      <c r="W128">
        <v>88292.59</v>
      </c>
      <c r="X128">
        <v>0</v>
      </c>
      <c r="Y128">
        <v>0</v>
      </c>
      <c r="Z128">
        <v>0</v>
      </c>
      <c r="AA128">
        <v>0</v>
      </c>
      <c r="AB128">
        <v>74049.69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 s="1">
        <v>330395.28000000003</v>
      </c>
    </row>
    <row r="129" spans="1:41" x14ac:dyDescent="0.25">
      <c r="A129" t="s">
        <v>168</v>
      </c>
      <c r="B129">
        <v>0</v>
      </c>
      <c r="C129">
        <v>40777.699999999997</v>
      </c>
      <c r="D129">
        <v>0</v>
      </c>
      <c r="E129">
        <v>7855.54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8155.54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6882.96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6939.52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 s="1">
        <v>70611.259999999995</v>
      </c>
    </row>
    <row r="130" spans="1:41" x14ac:dyDescent="0.25">
      <c r="A130" t="s">
        <v>169</v>
      </c>
      <c r="B130">
        <v>0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2251.17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 s="1">
        <v>2251.17</v>
      </c>
    </row>
    <row r="131" spans="1:41" x14ac:dyDescent="0.25">
      <c r="A131" t="s">
        <v>170</v>
      </c>
      <c r="B131">
        <v>0</v>
      </c>
      <c r="C131">
        <v>1701.53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3369.06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5310.88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 s="1">
        <v>10381.469999999999</v>
      </c>
    </row>
    <row r="132" spans="1:41" x14ac:dyDescent="0.25">
      <c r="A132" t="s">
        <v>171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1768.92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 s="1">
        <v>1768.92</v>
      </c>
    </row>
    <row r="133" spans="1:41" x14ac:dyDescent="0.25">
      <c r="A133" t="s">
        <v>172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1428.3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 s="1">
        <v>1428.3</v>
      </c>
    </row>
    <row r="134" spans="1:41" x14ac:dyDescent="0.25">
      <c r="A134" t="s">
        <v>173</v>
      </c>
      <c r="B134">
        <v>0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1616.07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 s="1">
        <v>1616.07</v>
      </c>
    </row>
    <row r="135" spans="1:41" x14ac:dyDescent="0.25">
      <c r="A135" t="s">
        <v>174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1828.23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 s="1">
        <v>1828.23</v>
      </c>
    </row>
    <row r="136" spans="1:41" x14ac:dyDescent="0.25">
      <c r="A136" t="s">
        <v>175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1157.78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 s="1">
        <v>1157.78</v>
      </c>
    </row>
    <row r="137" spans="1:41" x14ac:dyDescent="0.25">
      <c r="A137" t="s">
        <v>176</v>
      </c>
      <c r="B137">
        <v>0</v>
      </c>
      <c r="C137">
        <v>2679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2735.56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8043.35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2679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 s="1">
        <v>16136.91</v>
      </c>
    </row>
    <row r="138" spans="1:41" x14ac:dyDescent="0.25">
      <c r="A138" t="s">
        <v>177</v>
      </c>
      <c r="B138">
        <v>0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336.6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 s="1">
        <v>336.6</v>
      </c>
    </row>
    <row r="139" spans="1:41" x14ac:dyDescent="0.25">
      <c r="A139" t="s">
        <v>178</v>
      </c>
      <c r="B139">
        <v>0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28180.57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5337.46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 s="1">
        <v>33518.03</v>
      </c>
    </row>
    <row r="140" spans="1:41" x14ac:dyDescent="0.25">
      <c r="A140" t="s">
        <v>179</v>
      </c>
      <c r="B140">
        <v>0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1277.6500000000001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 s="1">
        <v>1277.6500000000001</v>
      </c>
    </row>
    <row r="141" spans="1:41" x14ac:dyDescent="0.25">
      <c r="A141" t="s">
        <v>180</v>
      </c>
      <c r="B141">
        <v>0</v>
      </c>
      <c r="C141">
        <v>0</v>
      </c>
      <c r="D141">
        <v>0</v>
      </c>
      <c r="E141">
        <v>0</v>
      </c>
      <c r="F141">
        <v>7341.3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7361.75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 s="1">
        <v>14703.05</v>
      </c>
    </row>
    <row r="142" spans="1:41" x14ac:dyDescent="0.25">
      <c r="A142" t="s">
        <v>181</v>
      </c>
      <c r="B142">
        <v>0</v>
      </c>
      <c r="C142">
        <v>0</v>
      </c>
      <c r="D142">
        <v>1223.5899999999999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1081.95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 s="1">
        <v>2305.54</v>
      </c>
    </row>
    <row r="143" spans="1:41" x14ac:dyDescent="0.25">
      <c r="A143" t="s">
        <v>182</v>
      </c>
      <c r="B143">
        <v>0</v>
      </c>
      <c r="C143">
        <v>0</v>
      </c>
      <c r="D143">
        <v>0</v>
      </c>
      <c r="E143">
        <v>0</v>
      </c>
      <c r="F143">
        <v>1108.93</v>
      </c>
      <c r="G143">
        <v>0</v>
      </c>
      <c r="H143">
        <v>0</v>
      </c>
      <c r="I143">
        <v>0</v>
      </c>
      <c r="J143">
        <v>0</v>
      </c>
      <c r="K143">
        <v>427.26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 s="1">
        <v>1536.19</v>
      </c>
    </row>
    <row r="144" spans="1:41" x14ac:dyDescent="0.25">
      <c r="A144" t="s">
        <v>183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365.22</v>
      </c>
      <c r="AL144">
        <v>0</v>
      </c>
      <c r="AM144">
        <v>0</v>
      </c>
      <c r="AN144">
        <v>0</v>
      </c>
      <c r="AO144" s="1">
        <v>365.22</v>
      </c>
    </row>
    <row r="145" spans="1:41" x14ac:dyDescent="0.25">
      <c r="A145" t="s">
        <v>184</v>
      </c>
      <c r="B145">
        <v>0</v>
      </c>
      <c r="C145">
        <v>1122.75</v>
      </c>
      <c r="D145">
        <v>0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453.9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1114.75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1114.75</v>
      </c>
      <c r="AC145">
        <v>1114.75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 s="1">
        <v>4920.8999999999996</v>
      </c>
    </row>
    <row r="146" spans="1:41" x14ac:dyDescent="0.25">
      <c r="A146" t="s">
        <v>185</v>
      </c>
      <c r="B146">
        <v>0</v>
      </c>
      <c r="C146">
        <v>610.04999999999995</v>
      </c>
      <c r="D146">
        <v>0</v>
      </c>
      <c r="E146">
        <v>0</v>
      </c>
      <c r="F146">
        <v>1220.0999999999999</v>
      </c>
      <c r="G146">
        <v>0</v>
      </c>
      <c r="H146">
        <v>0</v>
      </c>
      <c r="I146">
        <v>0</v>
      </c>
      <c r="J146">
        <v>0</v>
      </c>
      <c r="K146">
        <v>244.02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610.04999999999995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 s="1">
        <v>2684.22</v>
      </c>
    </row>
    <row r="147" spans="1:41" x14ac:dyDescent="0.25">
      <c r="A147" t="s">
        <v>186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517.22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 s="1">
        <v>517.22</v>
      </c>
    </row>
    <row r="148" spans="1:41" x14ac:dyDescent="0.25">
      <c r="A148" t="s">
        <v>187</v>
      </c>
      <c r="B148">
        <v>0</v>
      </c>
      <c r="C148">
        <v>0</v>
      </c>
      <c r="D148">
        <v>3236.88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1309</v>
      </c>
      <c r="K148">
        <v>1309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 s="1">
        <v>5854.88</v>
      </c>
    </row>
    <row r="149" spans="1:41" x14ac:dyDescent="0.25">
      <c r="A149" t="s">
        <v>188</v>
      </c>
      <c r="B149">
        <v>0</v>
      </c>
      <c r="C149">
        <v>914.9</v>
      </c>
      <c r="D149">
        <v>0</v>
      </c>
      <c r="E149">
        <v>0</v>
      </c>
      <c r="F149">
        <v>996.46</v>
      </c>
      <c r="G149">
        <v>0</v>
      </c>
      <c r="H149">
        <v>0</v>
      </c>
      <c r="I149">
        <v>0</v>
      </c>
      <c r="J149">
        <v>457.45</v>
      </c>
      <c r="K149">
        <v>0</v>
      </c>
      <c r="L149">
        <v>0</v>
      </c>
      <c r="M149">
        <v>0</v>
      </c>
      <c r="N149">
        <v>457.45</v>
      </c>
      <c r="O149">
        <v>0</v>
      </c>
      <c r="P149">
        <v>457.45</v>
      </c>
      <c r="Q149">
        <v>0</v>
      </c>
      <c r="R149">
        <v>0</v>
      </c>
      <c r="S149">
        <v>571.41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457.45</v>
      </c>
      <c r="AA149">
        <v>0</v>
      </c>
      <c r="AB149">
        <v>0</v>
      </c>
      <c r="AC149">
        <v>457.45</v>
      </c>
      <c r="AD149">
        <v>0</v>
      </c>
      <c r="AE149">
        <v>91.49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 s="1">
        <v>4861.51</v>
      </c>
    </row>
    <row r="150" spans="1:41" x14ac:dyDescent="0.25">
      <c r="A150" t="s">
        <v>189</v>
      </c>
      <c r="B150">
        <v>0</v>
      </c>
      <c r="C150">
        <v>0</v>
      </c>
      <c r="D150">
        <v>0</v>
      </c>
      <c r="E150">
        <v>0</v>
      </c>
      <c r="F150">
        <v>7116.86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 s="1">
        <v>7116.86</v>
      </c>
    </row>
    <row r="151" spans="1:41" x14ac:dyDescent="0.25">
      <c r="A151" t="s">
        <v>190</v>
      </c>
      <c r="B151">
        <v>0</v>
      </c>
      <c r="C151">
        <v>0</v>
      </c>
      <c r="D151">
        <v>0</v>
      </c>
      <c r="E151">
        <v>0</v>
      </c>
      <c r="F151">
        <v>5403.08</v>
      </c>
      <c r="G151">
        <v>0</v>
      </c>
      <c r="H151">
        <v>0</v>
      </c>
      <c r="I151">
        <v>408.43</v>
      </c>
      <c r="J151">
        <v>0</v>
      </c>
      <c r="K151">
        <v>1472.12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1545.3</v>
      </c>
      <c r="T151">
        <v>7564.5</v>
      </c>
      <c r="U151">
        <v>7612.52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3719.06</v>
      </c>
      <c r="AB151">
        <v>3066.2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 s="1">
        <v>30791.21</v>
      </c>
    </row>
    <row r="152" spans="1:41" x14ac:dyDescent="0.25">
      <c r="A152" t="s">
        <v>191</v>
      </c>
      <c r="B152">
        <v>0</v>
      </c>
      <c r="C152">
        <v>0</v>
      </c>
      <c r="D152">
        <v>758.3</v>
      </c>
      <c r="E152">
        <v>0</v>
      </c>
      <c r="F152">
        <v>36759.480000000003</v>
      </c>
      <c r="G152">
        <v>0</v>
      </c>
      <c r="H152">
        <v>0</v>
      </c>
      <c r="I152">
        <v>0</v>
      </c>
      <c r="J152">
        <v>0</v>
      </c>
      <c r="K152">
        <v>303.32</v>
      </c>
      <c r="L152">
        <v>758.3</v>
      </c>
      <c r="M152">
        <v>0</v>
      </c>
      <c r="N152">
        <v>1548.6</v>
      </c>
      <c r="O152">
        <v>0</v>
      </c>
      <c r="P152">
        <v>758.3</v>
      </c>
      <c r="Q152">
        <v>0</v>
      </c>
      <c r="R152">
        <v>1516.6</v>
      </c>
      <c r="S152">
        <v>1597.4</v>
      </c>
      <c r="T152">
        <v>0</v>
      </c>
      <c r="U152">
        <v>3178.8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454.98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 s="1">
        <v>47634.080000000002</v>
      </c>
    </row>
    <row r="153" spans="1:41" x14ac:dyDescent="0.25">
      <c r="A153" t="s">
        <v>192</v>
      </c>
      <c r="B153">
        <v>0</v>
      </c>
      <c r="C153">
        <v>0</v>
      </c>
      <c r="D153">
        <v>758.35</v>
      </c>
      <c r="E153">
        <v>0</v>
      </c>
      <c r="F153">
        <v>758.35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4789.57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 s="1">
        <v>6306.27</v>
      </c>
    </row>
    <row r="154" spans="1:41" x14ac:dyDescent="0.25">
      <c r="A154" t="s">
        <v>193</v>
      </c>
      <c r="B154">
        <v>0</v>
      </c>
      <c r="C154">
        <v>1125.8</v>
      </c>
      <c r="D154">
        <v>1125.8</v>
      </c>
      <c r="E154">
        <v>0</v>
      </c>
      <c r="F154">
        <v>10132.200000000001</v>
      </c>
      <c r="G154">
        <v>0</v>
      </c>
      <c r="H154">
        <v>0</v>
      </c>
      <c r="I154">
        <v>0</v>
      </c>
      <c r="J154">
        <v>4511.2</v>
      </c>
      <c r="K154">
        <v>2701.92</v>
      </c>
      <c r="L154">
        <v>1125.8</v>
      </c>
      <c r="M154">
        <v>0</v>
      </c>
      <c r="N154">
        <v>1125.8</v>
      </c>
      <c r="O154">
        <v>0</v>
      </c>
      <c r="P154">
        <v>1125.8</v>
      </c>
      <c r="Q154">
        <v>0</v>
      </c>
      <c r="R154">
        <v>0</v>
      </c>
      <c r="S154">
        <v>0</v>
      </c>
      <c r="T154">
        <v>6754.8</v>
      </c>
      <c r="U154">
        <v>4665.2</v>
      </c>
      <c r="V154">
        <v>0</v>
      </c>
      <c r="W154">
        <v>1125.8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225.16</v>
      </c>
      <c r="AH154">
        <v>2259.6</v>
      </c>
      <c r="AI154">
        <v>0</v>
      </c>
      <c r="AJ154">
        <v>0</v>
      </c>
      <c r="AK154">
        <v>225.16</v>
      </c>
      <c r="AL154">
        <v>0</v>
      </c>
      <c r="AM154">
        <v>0</v>
      </c>
      <c r="AN154">
        <v>0</v>
      </c>
      <c r="AO154" s="1">
        <v>38230.04</v>
      </c>
    </row>
    <row r="155" spans="1:41" x14ac:dyDescent="0.25">
      <c r="A155" t="s">
        <v>194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1179.4000000000001</v>
      </c>
      <c r="T155">
        <v>3441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1155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 s="1">
        <v>5775.4</v>
      </c>
    </row>
    <row r="156" spans="1:41" x14ac:dyDescent="0.25">
      <c r="A156" t="s">
        <v>195</v>
      </c>
      <c r="B156">
        <v>0</v>
      </c>
      <c r="C156">
        <v>0</v>
      </c>
      <c r="D156">
        <v>4089.2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6293.14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680.2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 s="1">
        <v>11062.54</v>
      </c>
    </row>
    <row r="157" spans="1:41" x14ac:dyDescent="0.25">
      <c r="A157" t="s">
        <v>196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421.3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 s="1">
        <v>421.3</v>
      </c>
    </row>
    <row r="158" spans="1:41" x14ac:dyDescent="0.25">
      <c r="A158" t="s">
        <v>197</v>
      </c>
      <c r="B158">
        <v>0</v>
      </c>
      <c r="C158">
        <v>1355.05</v>
      </c>
      <c r="D158">
        <v>1350.05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1350.05</v>
      </c>
      <c r="AC158">
        <v>0</v>
      </c>
      <c r="AD158">
        <v>0</v>
      </c>
      <c r="AE158">
        <v>0</v>
      </c>
      <c r="AF158">
        <v>0</v>
      </c>
      <c r="AG158">
        <v>268.41000000000003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 s="1">
        <v>4323.5600000000004</v>
      </c>
    </row>
    <row r="159" spans="1:41" x14ac:dyDescent="0.25">
      <c r="A159" t="s">
        <v>198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1016.45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 s="1">
        <v>1016.45</v>
      </c>
    </row>
    <row r="160" spans="1:41" x14ac:dyDescent="0.25">
      <c r="A160" t="s">
        <v>199</v>
      </c>
      <c r="B160">
        <v>0</v>
      </c>
      <c r="C160">
        <v>0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1466.48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 s="1">
        <v>1466.48</v>
      </c>
    </row>
    <row r="161" spans="1:41" x14ac:dyDescent="0.25">
      <c r="A161" t="s">
        <v>200</v>
      </c>
      <c r="B161">
        <v>0</v>
      </c>
      <c r="C161">
        <v>0</v>
      </c>
      <c r="D161">
        <v>4397.76</v>
      </c>
      <c r="E161">
        <v>0</v>
      </c>
      <c r="F161">
        <v>6596.64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4397.76</v>
      </c>
      <c r="M161">
        <v>0</v>
      </c>
      <c r="N161">
        <v>4438.54</v>
      </c>
      <c r="O161">
        <v>0</v>
      </c>
      <c r="P161">
        <v>2198.88</v>
      </c>
      <c r="Q161">
        <v>28585.439999999999</v>
      </c>
      <c r="R161">
        <v>6637.04</v>
      </c>
      <c r="S161">
        <v>2231.2800000000002</v>
      </c>
      <c r="T161">
        <v>0</v>
      </c>
      <c r="U161">
        <v>11050.8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11271.66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549.72</v>
      </c>
      <c r="AL161">
        <v>0</v>
      </c>
      <c r="AM161">
        <v>0</v>
      </c>
      <c r="AN161">
        <v>0</v>
      </c>
      <c r="AO161" s="1">
        <v>82355.520000000004</v>
      </c>
    </row>
    <row r="162" spans="1:41" x14ac:dyDescent="0.25">
      <c r="A162" t="s">
        <v>201</v>
      </c>
      <c r="B162">
        <v>0</v>
      </c>
      <c r="C162">
        <v>0</v>
      </c>
      <c r="D162">
        <v>0</v>
      </c>
      <c r="E162">
        <v>0</v>
      </c>
      <c r="F162">
        <v>2512.21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2417.16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604.29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 s="1">
        <v>5533.66</v>
      </c>
    </row>
    <row r="163" spans="1:41" x14ac:dyDescent="0.25">
      <c r="A163" t="s">
        <v>202</v>
      </c>
      <c r="B163">
        <v>0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1054.72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 s="1">
        <v>1054.72</v>
      </c>
    </row>
    <row r="164" spans="1:41" x14ac:dyDescent="0.25">
      <c r="A164" t="s">
        <v>203</v>
      </c>
      <c r="B164">
        <v>0</v>
      </c>
      <c r="C164">
        <v>0</v>
      </c>
      <c r="D164">
        <v>0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5036.08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 s="1">
        <v>5036.08</v>
      </c>
    </row>
    <row r="165" spans="1:41" x14ac:dyDescent="0.25">
      <c r="A165" t="s">
        <v>204</v>
      </c>
      <c r="B165">
        <v>0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4719.28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 s="1">
        <v>4719.28</v>
      </c>
    </row>
    <row r="166" spans="1:41" x14ac:dyDescent="0.25">
      <c r="A166" t="s">
        <v>205</v>
      </c>
      <c r="B166">
        <v>0</v>
      </c>
      <c r="C166">
        <v>0</v>
      </c>
      <c r="D166">
        <v>0</v>
      </c>
      <c r="E166">
        <v>0</v>
      </c>
      <c r="F166">
        <v>4827.5600000000004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4591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32375.8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 s="1">
        <v>41794.36</v>
      </c>
    </row>
    <row r="167" spans="1:41" x14ac:dyDescent="0.25">
      <c r="A167" t="s">
        <v>206</v>
      </c>
      <c r="B167">
        <v>0</v>
      </c>
      <c r="C167">
        <v>0</v>
      </c>
      <c r="D167">
        <v>0</v>
      </c>
      <c r="E167">
        <v>0</v>
      </c>
      <c r="F167">
        <v>10431.56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 s="1">
        <v>10431.56</v>
      </c>
    </row>
    <row r="168" spans="1:41" x14ac:dyDescent="0.25">
      <c r="A168" t="s">
        <v>207</v>
      </c>
      <c r="B168">
        <v>0</v>
      </c>
      <c r="C168">
        <v>0</v>
      </c>
      <c r="D168">
        <v>0</v>
      </c>
      <c r="E168">
        <v>0</v>
      </c>
      <c r="F168">
        <v>2608.64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 s="1">
        <v>2608.64</v>
      </c>
    </row>
    <row r="169" spans="1:41" x14ac:dyDescent="0.25">
      <c r="A169" t="s">
        <v>208</v>
      </c>
      <c r="B169">
        <v>0</v>
      </c>
      <c r="C169">
        <v>0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2599.64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 s="1">
        <v>2599.64</v>
      </c>
    </row>
    <row r="170" spans="1:41" x14ac:dyDescent="0.25">
      <c r="A170" t="s">
        <v>209</v>
      </c>
      <c r="B170">
        <v>0</v>
      </c>
      <c r="C170">
        <v>0</v>
      </c>
      <c r="D170">
        <v>0</v>
      </c>
      <c r="E170">
        <v>0</v>
      </c>
      <c r="F170">
        <v>4785.3599999999997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 s="1">
        <v>4785.3599999999997</v>
      </c>
    </row>
    <row r="171" spans="1:41" x14ac:dyDescent="0.25">
      <c r="A171" t="s">
        <v>210</v>
      </c>
      <c r="B171">
        <v>0</v>
      </c>
      <c r="C171">
        <v>0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1777.08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 s="1">
        <v>1777.08</v>
      </c>
    </row>
    <row r="172" spans="1:41" x14ac:dyDescent="0.25">
      <c r="A172" t="s">
        <v>211</v>
      </c>
      <c r="B172">
        <v>0</v>
      </c>
      <c r="C172">
        <v>0</v>
      </c>
      <c r="D172">
        <v>0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1490.16</v>
      </c>
      <c r="W172">
        <v>0</v>
      </c>
      <c r="X172">
        <v>0</v>
      </c>
      <c r="Y172">
        <v>0</v>
      </c>
      <c r="Z172">
        <v>0</v>
      </c>
      <c r="AA172">
        <v>1498.16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 s="1">
        <v>2988.32</v>
      </c>
    </row>
    <row r="173" spans="1:41" x14ac:dyDescent="0.25">
      <c r="A173" t="s">
        <v>212</v>
      </c>
      <c r="B173">
        <v>0</v>
      </c>
      <c r="C173">
        <v>4642.3999999999996</v>
      </c>
      <c r="D173">
        <v>0</v>
      </c>
      <c r="E173">
        <v>0</v>
      </c>
      <c r="F173">
        <v>1544.8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4634.3999999999996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1544.8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 s="1">
        <v>12366.4</v>
      </c>
    </row>
    <row r="174" spans="1:41" x14ac:dyDescent="0.25">
      <c r="A174" t="s">
        <v>213</v>
      </c>
      <c r="B174">
        <v>0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4388.28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 s="1">
        <v>4388.28</v>
      </c>
    </row>
    <row r="175" spans="1:41" x14ac:dyDescent="0.25">
      <c r="A175" t="s">
        <v>214</v>
      </c>
      <c r="B175">
        <v>0</v>
      </c>
      <c r="C175">
        <v>9621.7999999999993</v>
      </c>
      <c r="D175">
        <v>0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3024.6</v>
      </c>
      <c r="O175">
        <v>0</v>
      </c>
      <c r="P175">
        <v>0</v>
      </c>
      <c r="Q175">
        <v>42344.4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6417.2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 s="1">
        <v>61408</v>
      </c>
    </row>
    <row r="176" spans="1:41" x14ac:dyDescent="0.25">
      <c r="A176" t="s">
        <v>215</v>
      </c>
      <c r="B176">
        <v>0</v>
      </c>
      <c r="C176">
        <v>0</v>
      </c>
      <c r="D176">
        <v>0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1267.0999999999999</v>
      </c>
      <c r="Q176">
        <v>0</v>
      </c>
      <c r="R176">
        <v>0</v>
      </c>
      <c r="S176">
        <v>0</v>
      </c>
      <c r="T176">
        <v>2493.42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306.58</v>
      </c>
      <c r="AL176">
        <v>0</v>
      </c>
      <c r="AM176">
        <v>0</v>
      </c>
      <c r="AN176">
        <v>0</v>
      </c>
      <c r="AO176" s="1">
        <v>4067.1</v>
      </c>
    </row>
    <row r="177" spans="1:41" x14ac:dyDescent="0.25">
      <c r="A177" t="s">
        <v>216</v>
      </c>
      <c r="B177">
        <v>0</v>
      </c>
      <c r="C177">
        <v>0</v>
      </c>
      <c r="D177">
        <v>0</v>
      </c>
      <c r="E177">
        <v>0</v>
      </c>
      <c r="F177">
        <v>1878.2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1963.06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469.55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 s="1">
        <v>4310.8100000000004</v>
      </c>
    </row>
    <row r="178" spans="1:41" x14ac:dyDescent="0.25">
      <c r="A178" t="s">
        <v>217</v>
      </c>
      <c r="B178">
        <v>0</v>
      </c>
      <c r="C178">
        <v>0</v>
      </c>
      <c r="D178">
        <v>2559.36</v>
      </c>
      <c r="E178">
        <v>0</v>
      </c>
      <c r="F178">
        <v>7059.92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1279.68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2567.36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 s="1">
        <v>13466.32</v>
      </c>
    </row>
    <row r="179" spans="1:41" x14ac:dyDescent="0.25">
      <c r="A179" t="s">
        <v>218</v>
      </c>
      <c r="B179">
        <v>0</v>
      </c>
      <c r="C179">
        <v>0</v>
      </c>
      <c r="D179">
        <v>0</v>
      </c>
      <c r="E179">
        <v>0</v>
      </c>
      <c r="F179">
        <v>8730.16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20793.740000000002</v>
      </c>
      <c r="M179">
        <v>0</v>
      </c>
      <c r="N179">
        <v>0</v>
      </c>
      <c r="O179">
        <v>0</v>
      </c>
      <c r="P179">
        <v>12183.64</v>
      </c>
      <c r="Q179">
        <v>0</v>
      </c>
      <c r="R179">
        <v>0</v>
      </c>
      <c r="S179">
        <v>0</v>
      </c>
      <c r="T179">
        <v>0</v>
      </c>
      <c r="U179">
        <v>4177.2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 s="1">
        <v>45884.74</v>
      </c>
    </row>
    <row r="180" spans="1:41" x14ac:dyDescent="0.25">
      <c r="A180" t="s">
        <v>219</v>
      </c>
      <c r="B180">
        <v>0</v>
      </c>
      <c r="C180">
        <v>0</v>
      </c>
      <c r="D180">
        <v>0</v>
      </c>
      <c r="E180">
        <v>0</v>
      </c>
      <c r="F180">
        <v>27192.54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3457.44</v>
      </c>
      <c r="M180">
        <v>0</v>
      </c>
      <c r="N180">
        <v>0</v>
      </c>
      <c r="O180">
        <v>0</v>
      </c>
      <c r="P180">
        <v>24412.5</v>
      </c>
      <c r="Q180">
        <v>0</v>
      </c>
      <c r="R180">
        <v>0</v>
      </c>
      <c r="S180">
        <v>14189.83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3463.1</v>
      </c>
      <c r="AB180">
        <v>14639.4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948.92</v>
      </c>
      <c r="AL180">
        <v>0</v>
      </c>
      <c r="AM180">
        <v>0</v>
      </c>
      <c r="AN180">
        <v>0</v>
      </c>
      <c r="AO180" s="1">
        <v>88303.73</v>
      </c>
    </row>
    <row r="181" spans="1:41" x14ac:dyDescent="0.25">
      <c r="A181" t="s">
        <v>220</v>
      </c>
      <c r="B181">
        <v>0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892.04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 s="1">
        <v>892.04</v>
      </c>
    </row>
    <row r="182" spans="1:41" x14ac:dyDescent="0.25">
      <c r="A182" t="s">
        <v>221</v>
      </c>
      <c r="B182">
        <v>0</v>
      </c>
      <c r="C182">
        <v>0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212.09</v>
      </c>
      <c r="AN182">
        <v>0</v>
      </c>
      <c r="AO182" s="1">
        <v>212.09</v>
      </c>
    </row>
    <row r="183" spans="1:41" x14ac:dyDescent="0.25">
      <c r="A183" t="s">
        <v>222</v>
      </c>
      <c r="B183">
        <v>0</v>
      </c>
      <c r="C183">
        <v>0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888.76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778.95</v>
      </c>
      <c r="AL183">
        <v>0</v>
      </c>
      <c r="AM183">
        <v>0</v>
      </c>
      <c r="AN183">
        <v>0</v>
      </c>
      <c r="AO183" s="1">
        <v>1667.71</v>
      </c>
    </row>
    <row r="184" spans="1:41" x14ac:dyDescent="0.25">
      <c r="A184" t="s">
        <v>223</v>
      </c>
      <c r="B184">
        <v>0</v>
      </c>
      <c r="C184">
        <v>0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454.73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 s="1">
        <v>454.73</v>
      </c>
    </row>
    <row r="185" spans="1:41" x14ac:dyDescent="0.25">
      <c r="A185" t="s">
        <v>224</v>
      </c>
      <c r="B185">
        <v>0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903.44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 s="1">
        <v>903.44</v>
      </c>
    </row>
    <row r="186" spans="1:41" x14ac:dyDescent="0.25">
      <c r="A186" t="s">
        <v>225</v>
      </c>
      <c r="B186">
        <v>0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2896.56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360.07</v>
      </c>
      <c r="AG186">
        <v>0</v>
      </c>
      <c r="AH186">
        <v>8689.68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 s="1">
        <v>11946.31</v>
      </c>
    </row>
    <row r="187" spans="1:41" x14ac:dyDescent="0.25">
      <c r="A187" t="s">
        <v>226</v>
      </c>
      <c r="B187">
        <v>0</v>
      </c>
      <c r="C187">
        <v>4135.5200000000004</v>
      </c>
      <c r="D187">
        <v>0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1035.8800000000001</v>
      </c>
      <c r="K187">
        <v>0</v>
      </c>
      <c r="L187">
        <v>0</v>
      </c>
      <c r="M187">
        <v>0</v>
      </c>
      <c r="N187">
        <v>0</v>
      </c>
      <c r="O187">
        <v>2055.7600000000002</v>
      </c>
      <c r="P187">
        <v>5139.3999999999996</v>
      </c>
      <c r="Q187">
        <v>0</v>
      </c>
      <c r="R187">
        <v>0</v>
      </c>
      <c r="S187">
        <v>1068.28</v>
      </c>
      <c r="T187">
        <v>0</v>
      </c>
      <c r="U187">
        <v>1068.28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1027.8800000000001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256.97000000000003</v>
      </c>
      <c r="AL187">
        <v>0</v>
      </c>
      <c r="AM187">
        <v>2059.7600000000002</v>
      </c>
      <c r="AN187">
        <v>0</v>
      </c>
      <c r="AO187" s="1">
        <v>17847.73</v>
      </c>
    </row>
    <row r="188" spans="1:41" x14ac:dyDescent="0.25">
      <c r="A188" t="s">
        <v>227</v>
      </c>
      <c r="B188">
        <v>0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1030.24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6181.44</v>
      </c>
      <c r="Q188">
        <v>1038.24</v>
      </c>
      <c r="R188">
        <v>0</v>
      </c>
      <c r="S188">
        <v>0</v>
      </c>
      <c r="T188">
        <v>5151.2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257.56</v>
      </c>
      <c r="AL188">
        <v>0</v>
      </c>
      <c r="AM188">
        <v>0</v>
      </c>
      <c r="AN188">
        <v>0</v>
      </c>
      <c r="AO188" s="1">
        <v>13658.68</v>
      </c>
    </row>
    <row r="189" spans="1:41" x14ac:dyDescent="0.25">
      <c r="A189" t="s">
        <v>228</v>
      </c>
      <c r="B189">
        <v>0</v>
      </c>
      <c r="C189">
        <v>25760.720000000001</v>
      </c>
      <c r="D189">
        <v>0</v>
      </c>
      <c r="E189">
        <v>0</v>
      </c>
      <c r="F189">
        <v>1812.04</v>
      </c>
      <c r="G189">
        <v>0</v>
      </c>
      <c r="H189">
        <v>17554.8</v>
      </c>
      <c r="I189">
        <v>7745.76</v>
      </c>
      <c r="J189">
        <v>0</v>
      </c>
      <c r="K189">
        <v>1839.48</v>
      </c>
      <c r="L189">
        <v>0</v>
      </c>
      <c r="M189">
        <v>15849.81</v>
      </c>
      <c r="N189">
        <v>3674.08</v>
      </c>
      <c r="O189">
        <v>14043.84</v>
      </c>
      <c r="P189">
        <v>3624.08</v>
      </c>
      <c r="Q189">
        <v>68169.600000000006</v>
      </c>
      <c r="R189">
        <v>0</v>
      </c>
      <c r="S189">
        <v>0</v>
      </c>
      <c r="T189">
        <v>119372.64</v>
      </c>
      <c r="U189">
        <v>0</v>
      </c>
      <c r="V189">
        <v>0</v>
      </c>
      <c r="W189">
        <v>0</v>
      </c>
      <c r="X189">
        <v>438.87</v>
      </c>
      <c r="Y189">
        <v>438.87</v>
      </c>
      <c r="Z189">
        <v>1755.48</v>
      </c>
      <c r="AA189">
        <v>0</v>
      </c>
      <c r="AB189">
        <v>0</v>
      </c>
      <c r="AC189">
        <v>1755.48</v>
      </c>
      <c r="AD189">
        <v>0</v>
      </c>
      <c r="AE189">
        <v>3567.52</v>
      </c>
      <c r="AF189">
        <v>5705.31</v>
      </c>
      <c r="AG189">
        <v>877.74</v>
      </c>
      <c r="AH189">
        <v>0</v>
      </c>
      <c r="AI189">
        <v>7021.92</v>
      </c>
      <c r="AJ189">
        <v>0</v>
      </c>
      <c r="AK189">
        <v>0</v>
      </c>
      <c r="AL189">
        <v>2602.15</v>
      </c>
      <c r="AM189">
        <v>15935.67</v>
      </c>
      <c r="AN189">
        <v>0</v>
      </c>
      <c r="AO189" s="1">
        <v>319545.86</v>
      </c>
    </row>
    <row r="190" spans="1:41" x14ac:dyDescent="0.25">
      <c r="A190" t="s">
        <v>229</v>
      </c>
      <c r="B190">
        <v>0</v>
      </c>
      <c r="C190">
        <v>0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586.57000000000005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 s="1">
        <v>586.57000000000005</v>
      </c>
    </row>
    <row r="191" spans="1:41" x14ac:dyDescent="0.25">
      <c r="A191" t="s">
        <v>230</v>
      </c>
      <c r="B191">
        <v>0</v>
      </c>
      <c r="C191">
        <v>0</v>
      </c>
      <c r="D191"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745.92</v>
      </c>
      <c r="Z191">
        <v>0</v>
      </c>
      <c r="AA191">
        <v>0</v>
      </c>
      <c r="AB191">
        <v>1499.84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 s="1">
        <v>2245.7600000000002</v>
      </c>
    </row>
    <row r="192" spans="1:41" x14ac:dyDescent="0.25">
      <c r="A192" t="s">
        <v>231</v>
      </c>
      <c r="B192">
        <v>0</v>
      </c>
      <c r="C192">
        <v>0</v>
      </c>
      <c r="D192">
        <v>0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2999.68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 s="1">
        <v>2999.68</v>
      </c>
    </row>
    <row r="193" spans="1:41" x14ac:dyDescent="0.25">
      <c r="A193" t="s">
        <v>232</v>
      </c>
      <c r="B193">
        <v>0</v>
      </c>
      <c r="C193">
        <v>0</v>
      </c>
      <c r="D193">
        <v>0</v>
      </c>
      <c r="E193">
        <v>0</v>
      </c>
      <c r="F193">
        <v>2020.08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26269.040000000001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505.02</v>
      </c>
      <c r="AL193">
        <v>0</v>
      </c>
      <c r="AM193">
        <v>0</v>
      </c>
      <c r="AN193">
        <v>0</v>
      </c>
      <c r="AO193" s="1">
        <v>28794.14</v>
      </c>
    </row>
    <row r="194" spans="1:41" x14ac:dyDescent="0.25">
      <c r="A194" t="s">
        <v>233</v>
      </c>
      <c r="B194">
        <v>0</v>
      </c>
      <c r="C194">
        <v>0</v>
      </c>
      <c r="D194">
        <v>0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1347.6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 s="1">
        <v>1347.6</v>
      </c>
    </row>
    <row r="195" spans="1:41" x14ac:dyDescent="0.25">
      <c r="A195" t="s">
        <v>234</v>
      </c>
      <c r="B195">
        <v>0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2764.51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13927.5</v>
      </c>
      <c r="Q195">
        <v>1379.76</v>
      </c>
      <c r="R195">
        <v>10401.14</v>
      </c>
      <c r="S195">
        <v>0</v>
      </c>
      <c r="T195">
        <v>10075.49</v>
      </c>
      <c r="U195">
        <v>2825.08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4482.3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2264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 s="1">
        <v>48119.78</v>
      </c>
    </row>
    <row r="196" spans="1:41" x14ac:dyDescent="0.25">
      <c r="A196" t="s">
        <v>235</v>
      </c>
      <c r="B196">
        <v>0</v>
      </c>
      <c r="C196">
        <v>0</v>
      </c>
      <c r="D196">
        <v>0</v>
      </c>
      <c r="E196">
        <v>3000.66</v>
      </c>
      <c r="F196">
        <v>0</v>
      </c>
      <c r="G196">
        <v>3204.56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1755.76</v>
      </c>
      <c r="O196">
        <v>9697.4599999999991</v>
      </c>
      <c r="P196">
        <v>41178.800000000003</v>
      </c>
      <c r="Q196">
        <v>1755.76</v>
      </c>
      <c r="R196">
        <v>6716.08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167.42</v>
      </c>
      <c r="Z196">
        <v>1755.76</v>
      </c>
      <c r="AA196">
        <v>877.88</v>
      </c>
      <c r="AB196">
        <v>0</v>
      </c>
      <c r="AC196">
        <v>0</v>
      </c>
      <c r="AD196">
        <v>0</v>
      </c>
      <c r="AE196">
        <v>0</v>
      </c>
      <c r="AF196">
        <v>669.68</v>
      </c>
      <c r="AG196">
        <v>665.38</v>
      </c>
      <c r="AH196">
        <v>0</v>
      </c>
      <c r="AI196">
        <v>0</v>
      </c>
      <c r="AJ196">
        <v>0</v>
      </c>
      <c r="AK196">
        <v>832.8</v>
      </c>
      <c r="AL196">
        <v>0</v>
      </c>
      <c r="AM196">
        <v>0</v>
      </c>
      <c r="AN196">
        <v>0</v>
      </c>
      <c r="AO196" s="1">
        <v>72278</v>
      </c>
    </row>
    <row r="197" spans="1:41" x14ac:dyDescent="0.25">
      <c r="A197" t="s">
        <v>236</v>
      </c>
      <c r="B197">
        <v>0</v>
      </c>
      <c r="C197">
        <v>0</v>
      </c>
      <c r="D197">
        <v>0</v>
      </c>
      <c r="E197">
        <v>0</v>
      </c>
      <c r="F197">
        <v>0</v>
      </c>
      <c r="G197">
        <v>4538.68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1976.49</v>
      </c>
      <c r="W197">
        <v>0</v>
      </c>
      <c r="X197">
        <v>0</v>
      </c>
      <c r="Y197">
        <v>0</v>
      </c>
      <c r="Z197">
        <v>0</v>
      </c>
      <c r="AA197">
        <v>2066.0500000000002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1480.78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 s="1">
        <v>10062</v>
      </c>
    </row>
    <row r="198" spans="1:41" x14ac:dyDescent="0.25">
      <c r="A198" t="s">
        <v>237</v>
      </c>
      <c r="B198">
        <v>0</v>
      </c>
      <c r="C198">
        <v>0</v>
      </c>
      <c r="D198">
        <v>0</v>
      </c>
      <c r="E198">
        <v>21333.599999999999</v>
      </c>
      <c r="F198">
        <v>0</v>
      </c>
      <c r="G198">
        <v>25995.29</v>
      </c>
      <c r="H198">
        <v>17288.64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27629.200000000001</v>
      </c>
      <c r="O198">
        <v>0</v>
      </c>
      <c r="P198">
        <v>10673.36</v>
      </c>
      <c r="Q198">
        <v>0</v>
      </c>
      <c r="R198">
        <v>36181.06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71152.78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2223.2800000000002</v>
      </c>
      <c r="AJ198">
        <v>0</v>
      </c>
      <c r="AK198">
        <v>0</v>
      </c>
      <c r="AL198">
        <v>0</v>
      </c>
      <c r="AM198">
        <v>0</v>
      </c>
      <c r="AN198">
        <v>0</v>
      </c>
      <c r="AO198" s="1">
        <v>212477.21</v>
      </c>
    </row>
    <row r="199" spans="1:41" x14ac:dyDescent="0.25">
      <c r="A199" t="s">
        <v>238</v>
      </c>
      <c r="B199">
        <v>0</v>
      </c>
      <c r="C199">
        <v>0</v>
      </c>
      <c r="D199">
        <v>0</v>
      </c>
      <c r="E199">
        <v>0</v>
      </c>
      <c r="F199">
        <v>0</v>
      </c>
      <c r="G199">
        <v>2736.59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2386.5700000000002</v>
      </c>
      <c r="P199">
        <v>0</v>
      </c>
      <c r="Q199">
        <v>0</v>
      </c>
      <c r="R199">
        <v>0</v>
      </c>
      <c r="S199">
        <v>0</v>
      </c>
      <c r="T199">
        <v>9546.2800000000007</v>
      </c>
      <c r="U199">
        <v>5016.7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4243.42</v>
      </c>
      <c r="AL199">
        <v>0</v>
      </c>
      <c r="AM199">
        <v>2386.5700000000002</v>
      </c>
      <c r="AN199">
        <v>0</v>
      </c>
      <c r="AO199" s="1">
        <v>26316.13</v>
      </c>
    </row>
    <row r="200" spans="1:41" x14ac:dyDescent="0.25">
      <c r="A200" t="s">
        <v>239</v>
      </c>
      <c r="B200">
        <v>0</v>
      </c>
      <c r="C200">
        <v>0</v>
      </c>
      <c r="D200">
        <v>0</v>
      </c>
      <c r="E200">
        <v>0</v>
      </c>
      <c r="F200">
        <v>0</v>
      </c>
      <c r="G200">
        <v>9180.65</v>
      </c>
      <c r="H200">
        <v>0</v>
      </c>
      <c r="I200">
        <v>0</v>
      </c>
      <c r="J200">
        <v>5463.58</v>
      </c>
      <c r="K200">
        <v>0</v>
      </c>
      <c r="L200">
        <v>0</v>
      </c>
      <c r="M200">
        <v>4743.55</v>
      </c>
      <c r="N200">
        <v>0</v>
      </c>
      <c r="O200">
        <v>14475.33</v>
      </c>
      <c r="P200">
        <v>0</v>
      </c>
      <c r="Q200">
        <v>5699.04</v>
      </c>
      <c r="R200">
        <v>2981.08</v>
      </c>
      <c r="S200">
        <v>0</v>
      </c>
      <c r="T200">
        <v>0</v>
      </c>
      <c r="U200">
        <v>8731.85</v>
      </c>
      <c r="V200">
        <v>2723.79</v>
      </c>
      <c r="W200">
        <v>0</v>
      </c>
      <c r="X200">
        <v>0</v>
      </c>
      <c r="Y200">
        <v>0</v>
      </c>
      <c r="Z200">
        <v>2927.69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2731.79</v>
      </c>
      <c r="AJ200">
        <v>0</v>
      </c>
      <c r="AK200">
        <v>0</v>
      </c>
      <c r="AL200">
        <v>1030.27</v>
      </c>
      <c r="AM200">
        <v>0</v>
      </c>
      <c r="AN200">
        <v>0</v>
      </c>
      <c r="AO200" s="1">
        <v>60688.62</v>
      </c>
    </row>
    <row r="201" spans="1:41" x14ac:dyDescent="0.25">
      <c r="A201" t="s">
        <v>240</v>
      </c>
      <c r="B201">
        <v>0</v>
      </c>
      <c r="C201">
        <v>0</v>
      </c>
      <c r="D201">
        <v>0</v>
      </c>
      <c r="E201">
        <v>0</v>
      </c>
      <c r="F201">
        <v>0</v>
      </c>
      <c r="G201">
        <v>5964.45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 s="1">
        <v>5964.45</v>
      </c>
    </row>
    <row r="202" spans="1:41" x14ac:dyDescent="0.25">
      <c r="A202" t="s">
        <v>241</v>
      </c>
      <c r="B202">
        <v>0</v>
      </c>
      <c r="C202">
        <v>8738.64</v>
      </c>
      <c r="D202">
        <v>0</v>
      </c>
      <c r="E202">
        <v>0</v>
      </c>
      <c r="F202">
        <v>0</v>
      </c>
      <c r="G202">
        <v>11299.48</v>
      </c>
      <c r="H202">
        <v>4614</v>
      </c>
      <c r="I202">
        <v>0</v>
      </c>
      <c r="J202">
        <v>2920.88</v>
      </c>
      <c r="K202">
        <v>1456.44</v>
      </c>
      <c r="L202">
        <v>0</v>
      </c>
      <c r="M202">
        <v>10035.84</v>
      </c>
      <c r="N202">
        <v>2994.44</v>
      </c>
      <c r="O202">
        <v>29128.799999999999</v>
      </c>
      <c r="P202">
        <v>47836.800000000003</v>
      </c>
      <c r="Q202">
        <v>1602.56</v>
      </c>
      <c r="R202">
        <v>26422.16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1456.44</v>
      </c>
      <c r="AA202">
        <v>0</v>
      </c>
      <c r="AB202">
        <v>0</v>
      </c>
      <c r="AC202">
        <v>0</v>
      </c>
      <c r="AD202">
        <v>526.26</v>
      </c>
      <c r="AE202">
        <v>0</v>
      </c>
      <c r="AF202">
        <v>7767.68</v>
      </c>
      <c r="AG202">
        <v>2912.88</v>
      </c>
      <c r="AH202">
        <v>0</v>
      </c>
      <c r="AI202">
        <v>1464.44</v>
      </c>
      <c r="AJ202">
        <v>0</v>
      </c>
      <c r="AK202">
        <v>567.04</v>
      </c>
      <c r="AL202">
        <v>5670.4</v>
      </c>
      <c r="AM202">
        <v>0</v>
      </c>
      <c r="AN202">
        <v>0</v>
      </c>
      <c r="AO202" s="1">
        <v>167415.18</v>
      </c>
    </row>
    <row r="203" spans="1:41" x14ac:dyDescent="0.25">
      <c r="A203" t="s">
        <v>242</v>
      </c>
      <c r="B203">
        <v>0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1586.82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 s="1">
        <v>1586.82</v>
      </c>
    </row>
    <row r="204" spans="1:41" x14ac:dyDescent="0.25">
      <c r="A204" t="s">
        <v>243</v>
      </c>
      <c r="B204">
        <v>0</v>
      </c>
      <c r="C204">
        <v>0</v>
      </c>
      <c r="D204">
        <v>0</v>
      </c>
      <c r="E204">
        <v>0</v>
      </c>
      <c r="F204">
        <v>0</v>
      </c>
      <c r="G204">
        <v>1619.14</v>
      </c>
      <c r="H204">
        <v>1611.14</v>
      </c>
      <c r="I204">
        <v>0</v>
      </c>
      <c r="J204">
        <v>0</v>
      </c>
      <c r="K204">
        <v>0</v>
      </c>
      <c r="L204">
        <v>1529.58</v>
      </c>
      <c r="M204">
        <v>0</v>
      </c>
      <c r="N204">
        <v>1611.14</v>
      </c>
      <c r="O204">
        <v>1570.36</v>
      </c>
      <c r="P204">
        <v>4751.8599999999997</v>
      </c>
      <c r="Q204">
        <v>1578.36</v>
      </c>
      <c r="R204">
        <v>1537.58</v>
      </c>
      <c r="S204">
        <v>0</v>
      </c>
      <c r="T204">
        <v>0</v>
      </c>
      <c r="U204">
        <v>3319.48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4841.42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1537.58</v>
      </c>
      <c r="AJ204">
        <v>0</v>
      </c>
      <c r="AK204">
        <v>0</v>
      </c>
      <c r="AL204">
        <v>0</v>
      </c>
      <c r="AM204">
        <v>0</v>
      </c>
      <c r="AN204">
        <v>0</v>
      </c>
      <c r="AO204" s="1">
        <v>25507.64</v>
      </c>
    </row>
    <row r="205" spans="1:41" x14ac:dyDescent="0.25">
      <c r="A205" t="s">
        <v>244</v>
      </c>
      <c r="B205">
        <v>0</v>
      </c>
      <c r="C205">
        <v>0</v>
      </c>
      <c r="D205">
        <v>0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1162.4000000000001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 s="1">
        <v>1162.4000000000001</v>
      </c>
    </row>
    <row r="206" spans="1:41" x14ac:dyDescent="0.25">
      <c r="A206" t="s">
        <v>245</v>
      </c>
      <c r="B206">
        <v>0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1054.1400000000001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 s="1">
        <v>1054.1400000000001</v>
      </c>
    </row>
    <row r="207" spans="1:41" x14ac:dyDescent="0.25">
      <c r="A207" t="s">
        <v>246</v>
      </c>
      <c r="B207">
        <v>0</v>
      </c>
      <c r="C207">
        <v>0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1117.5899999999999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372.53</v>
      </c>
      <c r="AM207">
        <v>0</v>
      </c>
      <c r="AN207">
        <v>0</v>
      </c>
      <c r="AO207" s="1">
        <v>1490.12</v>
      </c>
    </row>
    <row r="208" spans="1:41" x14ac:dyDescent="0.25">
      <c r="A208" t="s">
        <v>247</v>
      </c>
      <c r="B208">
        <v>0</v>
      </c>
      <c r="C208">
        <v>0</v>
      </c>
      <c r="D208">
        <v>0</v>
      </c>
      <c r="E208">
        <v>12835.61</v>
      </c>
      <c r="F208">
        <v>0</v>
      </c>
      <c r="G208">
        <v>1425.29</v>
      </c>
      <c r="H208">
        <v>0</v>
      </c>
      <c r="I208">
        <v>0</v>
      </c>
      <c r="J208">
        <v>1425.29</v>
      </c>
      <c r="K208">
        <v>0</v>
      </c>
      <c r="L208">
        <v>0</v>
      </c>
      <c r="M208">
        <v>0</v>
      </c>
      <c r="N208">
        <v>0</v>
      </c>
      <c r="O208">
        <v>4251.87</v>
      </c>
      <c r="P208">
        <v>1417.29</v>
      </c>
      <c r="Q208">
        <v>0</v>
      </c>
      <c r="R208">
        <v>0</v>
      </c>
      <c r="S208">
        <v>0</v>
      </c>
      <c r="T208">
        <v>2834.58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1417.29</v>
      </c>
      <c r="AA208">
        <v>1425.29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 s="1">
        <v>27032.51</v>
      </c>
    </row>
    <row r="209" spans="1:41" x14ac:dyDescent="0.25">
      <c r="A209" t="s">
        <v>248</v>
      </c>
      <c r="B209">
        <v>0</v>
      </c>
      <c r="C209">
        <v>0</v>
      </c>
      <c r="D209">
        <v>0</v>
      </c>
      <c r="E209">
        <v>0</v>
      </c>
      <c r="F209">
        <v>0</v>
      </c>
      <c r="G209">
        <v>1117.6199999999999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1117.6199999999999</v>
      </c>
      <c r="P209">
        <v>2235.2399999999998</v>
      </c>
      <c r="Q209">
        <v>0</v>
      </c>
      <c r="R209">
        <v>1117.6199999999999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 s="1">
        <v>5588.1</v>
      </c>
    </row>
    <row r="210" spans="1:41" x14ac:dyDescent="0.25">
      <c r="A210" t="s">
        <v>249</v>
      </c>
      <c r="B210">
        <v>0</v>
      </c>
      <c r="C210">
        <v>0</v>
      </c>
      <c r="D210">
        <v>0</v>
      </c>
      <c r="E210">
        <v>0</v>
      </c>
      <c r="F210">
        <v>0</v>
      </c>
      <c r="G210">
        <v>1125.6199999999999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1117.6199999999999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388.54</v>
      </c>
      <c r="AL210">
        <v>0</v>
      </c>
      <c r="AM210">
        <v>0</v>
      </c>
      <c r="AN210">
        <v>0</v>
      </c>
      <c r="AO210" s="1">
        <v>2631.78</v>
      </c>
    </row>
    <row r="211" spans="1:41" x14ac:dyDescent="0.25">
      <c r="A211" t="s">
        <v>250</v>
      </c>
      <c r="B211">
        <v>0</v>
      </c>
      <c r="C211">
        <v>0</v>
      </c>
      <c r="D211">
        <v>0</v>
      </c>
      <c r="E211">
        <v>0</v>
      </c>
      <c r="F211">
        <v>0</v>
      </c>
      <c r="G211">
        <v>2561.48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1158.4000000000001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 s="1">
        <v>3719.88</v>
      </c>
    </row>
    <row r="212" spans="1:41" x14ac:dyDescent="0.25">
      <c r="A212" t="s">
        <v>251</v>
      </c>
      <c r="B212">
        <v>0</v>
      </c>
      <c r="C212">
        <v>0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1123.4000000000001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1164.18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 s="1">
        <v>2287.58</v>
      </c>
    </row>
    <row r="213" spans="1:41" x14ac:dyDescent="0.25">
      <c r="A213" t="s">
        <v>252</v>
      </c>
      <c r="B213">
        <v>0</v>
      </c>
      <c r="C213">
        <v>0</v>
      </c>
      <c r="D213">
        <v>0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699.8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139.96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699.8</v>
      </c>
      <c r="AN213">
        <v>0</v>
      </c>
      <c r="AO213" s="1">
        <v>1539.56</v>
      </c>
    </row>
    <row r="214" spans="1:41" x14ac:dyDescent="0.25">
      <c r="A214" t="s">
        <v>253</v>
      </c>
      <c r="B214">
        <v>0</v>
      </c>
      <c r="C214">
        <v>0</v>
      </c>
      <c r="D214">
        <v>0</v>
      </c>
      <c r="E214">
        <v>0</v>
      </c>
      <c r="F214">
        <v>0</v>
      </c>
      <c r="G214">
        <v>0</v>
      </c>
      <c r="H214">
        <v>596.75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596.75</v>
      </c>
      <c r="P214">
        <v>596.75</v>
      </c>
      <c r="Q214">
        <v>0</v>
      </c>
      <c r="R214">
        <v>604.75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596.75</v>
      </c>
      <c r="AB214">
        <v>0</v>
      </c>
      <c r="AC214">
        <v>0</v>
      </c>
      <c r="AD214">
        <v>0</v>
      </c>
      <c r="AE214">
        <v>0</v>
      </c>
      <c r="AF214">
        <v>119.35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 s="1">
        <v>3111.1</v>
      </c>
    </row>
    <row r="215" spans="1:41" x14ac:dyDescent="0.25">
      <c r="A215" t="s">
        <v>254</v>
      </c>
      <c r="B215">
        <v>0</v>
      </c>
      <c r="C215">
        <v>0</v>
      </c>
      <c r="D215">
        <v>0</v>
      </c>
      <c r="E215">
        <v>0</v>
      </c>
      <c r="F215">
        <v>26110.3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1864.45</v>
      </c>
      <c r="N215">
        <v>1864.45</v>
      </c>
      <c r="O215">
        <v>11186.7</v>
      </c>
      <c r="P215">
        <v>9322.25</v>
      </c>
      <c r="Q215">
        <v>0</v>
      </c>
      <c r="R215">
        <v>3744.9</v>
      </c>
      <c r="S215">
        <v>1896.85</v>
      </c>
      <c r="T215">
        <v>7457.8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1864.45</v>
      </c>
      <c r="AA215">
        <v>11202.7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380.89</v>
      </c>
      <c r="AH215">
        <v>0</v>
      </c>
      <c r="AI215">
        <v>0</v>
      </c>
      <c r="AJ215">
        <v>0</v>
      </c>
      <c r="AK215">
        <v>372.89</v>
      </c>
      <c r="AL215">
        <v>372.89</v>
      </c>
      <c r="AM215">
        <v>1864.45</v>
      </c>
      <c r="AN215">
        <v>0</v>
      </c>
      <c r="AO215" s="1">
        <v>79505.97</v>
      </c>
    </row>
    <row r="216" spans="1:41" x14ac:dyDescent="0.25">
      <c r="A216" t="s">
        <v>255</v>
      </c>
      <c r="B216">
        <v>0</v>
      </c>
      <c r="C216">
        <v>0</v>
      </c>
      <c r="D216">
        <v>0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838.72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 s="1">
        <v>838.72</v>
      </c>
    </row>
    <row r="217" spans="1:41" x14ac:dyDescent="0.25">
      <c r="A217" t="s">
        <v>256</v>
      </c>
      <c r="B217">
        <v>0</v>
      </c>
      <c r="C217">
        <v>0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462.8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 s="1">
        <v>462.8</v>
      </c>
    </row>
    <row r="218" spans="1:41" x14ac:dyDescent="0.25">
      <c r="A218" t="s">
        <v>257</v>
      </c>
      <c r="B218">
        <v>0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24361.65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2684.81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 s="1">
        <v>27046.46</v>
      </c>
    </row>
    <row r="219" spans="1:41" x14ac:dyDescent="0.25">
      <c r="A219" t="s">
        <v>258</v>
      </c>
      <c r="B219">
        <v>0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1441.48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2579.44</v>
      </c>
      <c r="AL219">
        <v>0</v>
      </c>
      <c r="AM219">
        <v>0</v>
      </c>
      <c r="AN219">
        <v>0</v>
      </c>
      <c r="AO219" s="1">
        <v>4020.92</v>
      </c>
    </row>
    <row r="220" spans="1:41" x14ac:dyDescent="0.25">
      <c r="A220" t="s">
        <v>259</v>
      </c>
      <c r="B220">
        <v>0</v>
      </c>
      <c r="C220">
        <v>0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11782.08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1875.68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 s="1">
        <v>13657.76</v>
      </c>
    </row>
    <row r="221" spans="1:41" x14ac:dyDescent="0.25">
      <c r="A221" t="s">
        <v>260</v>
      </c>
      <c r="B221">
        <v>0</v>
      </c>
      <c r="C221">
        <v>0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3929.28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1391.25</v>
      </c>
      <c r="S221">
        <v>0</v>
      </c>
      <c r="T221">
        <v>0</v>
      </c>
      <c r="U221">
        <v>4103.16</v>
      </c>
      <c r="V221">
        <v>0</v>
      </c>
      <c r="W221">
        <v>5674.82</v>
      </c>
      <c r="X221">
        <v>0</v>
      </c>
      <c r="Y221">
        <v>0</v>
      </c>
      <c r="Z221">
        <v>0</v>
      </c>
      <c r="AA221">
        <v>6717.38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2019.78</v>
      </c>
      <c r="AL221">
        <v>0</v>
      </c>
      <c r="AM221">
        <v>0</v>
      </c>
      <c r="AN221">
        <v>0</v>
      </c>
      <c r="AO221" s="1">
        <v>23835.67</v>
      </c>
    </row>
    <row r="222" spans="1:41" x14ac:dyDescent="0.25">
      <c r="A222" t="s">
        <v>261</v>
      </c>
      <c r="B222">
        <v>0</v>
      </c>
      <c r="C222">
        <v>0</v>
      </c>
      <c r="D222">
        <v>0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1408.84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 s="1">
        <v>1408.84</v>
      </c>
    </row>
    <row r="223" spans="1:41" x14ac:dyDescent="0.25">
      <c r="A223" t="s">
        <v>262</v>
      </c>
      <c r="B223">
        <v>0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1548.66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1552.66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 s="1">
        <v>3101.32</v>
      </c>
    </row>
    <row r="224" spans="1:41" x14ac:dyDescent="0.25">
      <c r="A224" t="s">
        <v>263</v>
      </c>
      <c r="B224">
        <v>0</v>
      </c>
      <c r="C224">
        <v>0</v>
      </c>
      <c r="D224">
        <v>0</v>
      </c>
      <c r="E224">
        <v>0</v>
      </c>
      <c r="F224">
        <v>3943.93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4993.57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 s="1">
        <v>8937.5</v>
      </c>
    </row>
    <row r="225" spans="1:41" x14ac:dyDescent="0.25">
      <c r="A225" t="s">
        <v>264</v>
      </c>
      <c r="B225">
        <v>0</v>
      </c>
      <c r="C225">
        <v>0</v>
      </c>
      <c r="D225">
        <v>503.12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 s="1">
        <v>503.12</v>
      </c>
    </row>
    <row r="226" spans="1:41" x14ac:dyDescent="0.25">
      <c r="A226" t="s">
        <v>265</v>
      </c>
      <c r="B226">
        <v>0</v>
      </c>
      <c r="C226">
        <v>1444.44</v>
      </c>
      <c r="D226">
        <v>0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3010.84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 s="1">
        <v>4455.28</v>
      </c>
    </row>
    <row r="227" spans="1:41" x14ac:dyDescent="0.25">
      <c r="A227" t="s">
        <v>266</v>
      </c>
      <c r="B227">
        <v>0</v>
      </c>
      <c r="C227">
        <v>2634.72</v>
      </c>
      <c r="D227">
        <v>3940.08</v>
      </c>
      <c r="E227">
        <v>0</v>
      </c>
      <c r="F227">
        <v>0</v>
      </c>
      <c r="G227">
        <v>27580.560000000001</v>
      </c>
      <c r="H227">
        <v>5253.44</v>
      </c>
      <c r="I227">
        <v>0</v>
      </c>
      <c r="J227">
        <v>0</v>
      </c>
      <c r="K227">
        <v>0</v>
      </c>
      <c r="L227">
        <v>1400.11</v>
      </c>
      <c r="M227">
        <v>0</v>
      </c>
      <c r="N227">
        <v>0</v>
      </c>
      <c r="O227">
        <v>0</v>
      </c>
      <c r="P227">
        <v>7880.16</v>
      </c>
      <c r="Q227">
        <v>0</v>
      </c>
      <c r="R227">
        <v>0</v>
      </c>
      <c r="S227">
        <v>1345.76</v>
      </c>
      <c r="T227">
        <v>13234.87</v>
      </c>
      <c r="U227">
        <v>3988.48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1321.36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656.68</v>
      </c>
      <c r="AL227">
        <v>0</v>
      </c>
      <c r="AM227">
        <v>17177.68</v>
      </c>
      <c r="AN227">
        <v>0</v>
      </c>
      <c r="AO227" s="1">
        <v>86413.9</v>
      </c>
    </row>
    <row r="228" spans="1:41" x14ac:dyDescent="0.25">
      <c r="A228" t="s">
        <v>267</v>
      </c>
      <c r="B228">
        <v>0</v>
      </c>
      <c r="C228">
        <v>37012.65</v>
      </c>
      <c r="D228">
        <v>32386.63</v>
      </c>
      <c r="E228">
        <v>10669.07</v>
      </c>
      <c r="F228">
        <v>78606.33</v>
      </c>
      <c r="G228">
        <v>108987.29</v>
      </c>
      <c r="H228">
        <v>36087.72</v>
      </c>
      <c r="I228">
        <v>492996.12</v>
      </c>
      <c r="J228">
        <v>62018.239999999998</v>
      </c>
      <c r="K228">
        <v>0</v>
      </c>
      <c r="L228">
        <v>25547.4</v>
      </c>
      <c r="M228">
        <v>25100.7</v>
      </c>
      <c r="N228">
        <v>21028.2</v>
      </c>
      <c r="O228">
        <v>244547.48</v>
      </c>
      <c r="P228">
        <v>3119878.41</v>
      </c>
      <c r="Q228">
        <v>858517.94</v>
      </c>
      <c r="R228">
        <v>27992.799999999999</v>
      </c>
      <c r="S228">
        <v>15259.08</v>
      </c>
      <c r="T228">
        <v>100283.75</v>
      </c>
      <c r="U228">
        <v>109251.71</v>
      </c>
      <c r="V228">
        <v>2825.55</v>
      </c>
      <c r="W228">
        <v>279069.99</v>
      </c>
      <c r="X228">
        <v>0</v>
      </c>
      <c r="Y228">
        <v>0</v>
      </c>
      <c r="Z228">
        <v>7445.12</v>
      </c>
      <c r="AA228">
        <v>19968.23</v>
      </c>
      <c r="AB228">
        <v>196867.45</v>
      </c>
      <c r="AC228">
        <v>5816.64</v>
      </c>
      <c r="AD228">
        <v>0</v>
      </c>
      <c r="AE228">
        <v>0</v>
      </c>
      <c r="AF228">
        <v>2134.85</v>
      </c>
      <c r="AG228">
        <v>0</v>
      </c>
      <c r="AH228">
        <v>98468.5</v>
      </c>
      <c r="AI228">
        <v>49463.06</v>
      </c>
      <c r="AJ228">
        <v>0</v>
      </c>
      <c r="AK228">
        <v>5438.11</v>
      </c>
      <c r="AL228">
        <v>0</v>
      </c>
      <c r="AM228">
        <v>10599.96</v>
      </c>
      <c r="AN228">
        <v>0</v>
      </c>
      <c r="AO228" s="1">
        <v>6084268.9800000004</v>
      </c>
    </row>
    <row r="229" spans="1:41" x14ac:dyDescent="0.25">
      <c r="A229" t="s">
        <v>268</v>
      </c>
      <c r="B229">
        <v>82130.78</v>
      </c>
      <c r="C229">
        <v>0</v>
      </c>
      <c r="D229">
        <v>17065.09</v>
      </c>
      <c r="E229">
        <v>0</v>
      </c>
      <c r="F229">
        <v>62423.59</v>
      </c>
      <c r="G229">
        <v>24879.13</v>
      </c>
      <c r="H229">
        <v>0</v>
      </c>
      <c r="I229">
        <v>0</v>
      </c>
      <c r="J229">
        <v>0</v>
      </c>
      <c r="K229">
        <v>0</v>
      </c>
      <c r="L229">
        <v>44605.41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2938.79</v>
      </c>
      <c r="S229">
        <v>0</v>
      </c>
      <c r="T229">
        <v>16090.25</v>
      </c>
      <c r="U229">
        <v>72691.58</v>
      </c>
      <c r="V229">
        <v>6898.34</v>
      </c>
      <c r="W229">
        <v>4938.71</v>
      </c>
      <c r="X229">
        <v>0</v>
      </c>
      <c r="Y229">
        <v>0</v>
      </c>
      <c r="Z229">
        <v>0</v>
      </c>
      <c r="AA229">
        <v>94027.28</v>
      </c>
      <c r="AB229">
        <v>30225.24</v>
      </c>
      <c r="AC229">
        <v>65070.33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2212.91</v>
      </c>
      <c r="AL229">
        <v>2718.1</v>
      </c>
      <c r="AM229">
        <v>0</v>
      </c>
      <c r="AN229">
        <v>0</v>
      </c>
      <c r="AO229" s="1">
        <v>528915.53</v>
      </c>
    </row>
    <row r="230" spans="1:41" x14ac:dyDescent="0.25">
      <c r="A230" t="s">
        <v>269</v>
      </c>
      <c r="B230">
        <v>0</v>
      </c>
      <c r="C230">
        <v>0</v>
      </c>
      <c r="D230">
        <v>0</v>
      </c>
      <c r="E230">
        <v>0</v>
      </c>
      <c r="F230">
        <v>226544.9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197388.01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84772.56</v>
      </c>
      <c r="S230">
        <v>0</v>
      </c>
      <c r="T230">
        <v>0</v>
      </c>
      <c r="U230">
        <v>0</v>
      </c>
      <c r="V230">
        <v>0</v>
      </c>
      <c r="W230">
        <v>48268.66</v>
      </c>
      <c r="X230">
        <v>0</v>
      </c>
      <c r="Y230">
        <v>0</v>
      </c>
      <c r="Z230">
        <v>0</v>
      </c>
      <c r="AA230">
        <v>13502.35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 s="1">
        <v>570476.48</v>
      </c>
    </row>
    <row r="231" spans="1:41" x14ac:dyDescent="0.25">
      <c r="A231" t="s">
        <v>270</v>
      </c>
      <c r="B231">
        <v>0</v>
      </c>
      <c r="C231">
        <v>0</v>
      </c>
      <c r="D231">
        <v>63413.4</v>
      </c>
      <c r="E231">
        <v>0</v>
      </c>
      <c r="F231">
        <v>0</v>
      </c>
      <c r="G231">
        <v>0</v>
      </c>
      <c r="H231">
        <v>82227.25</v>
      </c>
      <c r="I231">
        <v>127726.9</v>
      </c>
      <c r="J231">
        <v>0</v>
      </c>
      <c r="K231">
        <v>10458.27</v>
      </c>
      <c r="L231">
        <v>0</v>
      </c>
      <c r="M231">
        <v>0</v>
      </c>
      <c r="N231">
        <v>0</v>
      </c>
      <c r="O231">
        <v>0</v>
      </c>
      <c r="P231">
        <v>287869.26</v>
      </c>
      <c r="Q231">
        <v>0</v>
      </c>
      <c r="R231">
        <v>0</v>
      </c>
      <c r="S231">
        <v>0</v>
      </c>
      <c r="T231">
        <v>63146.91</v>
      </c>
      <c r="U231">
        <v>149602.29999999999</v>
      </c>
      <c r="V231">
        <v>35818.47</v>
      </c>
      <c r="W231">
        <v>6851.54</v>
      </c>
      <c r="X231">
        <v>0</v>
      </c>
      <c r="Y231">
        <v>0</v>
      </c>
      <c r="Z231">
        <v>0</v>
      </c>
      <c r="AA231">
        <v>0</v>
      </c>
      <c r="AB231">
        <v>100829.61</v>
      </c>
      <c r="AC231">
        <v>0</v>
      </c>
      <c r="AD231">
        <v>0</v>
      </c>
      <c r="AE231">
        <v>9791.14</v>
      </c>
      <c r="AF231">
        <v>0</v>
      </c>
      <c r="AG231">
        <v>0</v>
      </c>
      <c r="AH231">
        <v>0</v>
      </c>
      <c r="AI231">
        <v>132479.34</v>
      </c>
      <c r="AJ231">
        <v>0</v>
      </c>
      <c r="AK231">
        <v>0</v>
      </c>
      <c r="AL231">
        <v>0</v>
      </c>
      <c r="AM231">
        <v>0</v>
      </c>
      <c r="AN231">
        <v>0</v>
      </c>
      <c r="AO231" s="1">
        <v>1070214.3899999999</v>
      </c>
    </row>
    <row r="232" spans="1:41" x14ac:dyDescent="0.25">
      <c r="A232" t="s">
        <v>271</v>
      </c>
      <c r="B232">
        <v>0</v>
      </c>
      <c r="C232">
        <v>0</v>
      </c>
      <c r="D232">
        <v>0</v>
      </c>
      <c r="E232">
        <v>0</v>
      </c>
      <c r="F232">
        <v>2004.8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1846.41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 s="1">
        <v>3851.21</v>
      </c>
    </row>
    <row r="233" spans="1:41" x14ac:dyDescent="0.25">
      <c r="A233" t="s">
        <v>272</v>
      </c>
      <c r="B233">
        <v>0</v>
      </c>
      <c r="C233">
        <v>0</v>
      </c>
      <c r="D233">
        <v>0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3891.33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4071.49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 s="1">
        <v>7962.82</v>
      </c>
    </row>
    <row r="234" spans="1:41" x14ac:dyDescent="0.25">
      <c r="A234" t="s">
        <v>273</v>
      </c>
      <c r="B234">
        <v>0</v>
      </c>
      <c r="C234">
        <v>0</v>
      </c>
      <c r="D234">
        <v>0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1875.47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 s="1">
        <v>1875.47</v>
      </c>
    </row>
    <row r="235" spans="1:41" x14ac:dyDescent="0.25">
      <c r="A235" t="s">
        <v>274</v>
      </c>
      <c r="B235">
        <v>0</v>
      </c>
      <c r="C235">
        <v>0</v>
      </c>
      <c r="D235">
        <v>0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11119.29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 s="1">
        <v>11119.29</v>
      </c>
    </row>
    <row r="236" spans="1:41" x14ac:dyDescent="0.25">
      <c r="A236" t="s">
        <v>275</v>
      </c>
      <c r="B236">
        <v>0</v>
      </c>
      <c r="C236">
        <v>0</v>
      </c>
      <c r="D236">
        <v>0</v>
      </c>
      <c r="E236">
        <v>0</v>
      </c>
      <c r="F236">
        <v>19549.27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 s="1">
        <v>19549.27</v>
      </c>
    </row>
    <row r="237" spans="1:41" x14ac:dyDescent="0.25">
      <c r="A237" t="s">
        <v>276</v>
      </c>
      <c r="B237">
        <v>0</v>
      </c>
      <c r="C237">
        <v>0</v>
      </c>
      <c r="D237">
        <v>0</v>
      </c>
      <c r="E237">
        <v>0</v>
      </c>
      <c r="F237">
        <v>26659.8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8813.0400000000009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 s="1">
        <v>35472.839999999997</v>
      </c>
    </row>
    <row r="238" spans="1:41" x14ac:dyDescent="0.25">
      <c r="A238" t="s">
        <v>277</v>
      </c>
      <c r="B238">
        <v>0</v>
      </c>
      <c r="C238">
        <v>0</v>
      </c>
      <c r="D238">
        <v>0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6866.76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 s="1">
        <v>6866.76</v>
      </c>
    </row>
    <row r="239" spans="1:41" x14ac:dyDescent="0.25">
      <c r="A239" t="s">
        <v>278</v>
      </c>
      <c r="B239">
        <v>0</v>
      </c>
      <c r="C239">
        <v>0</v>
      </c>
      <c r="D239">
        <v>0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6696.09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 s="1">
        <v>6696.09</v>
      </c>
    </row>
    <row r="240" spans="1:41" x14ac:dyDescent="0.25">
      <c r="A240" t="s">
        <v>279</v>
      </c>
      <c r="B240">
        <v>0</v>
      </c>
      <c r="C240">
        <v>0</v>
      </c>
      <c r="D240">
        <v>0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11129.58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5109.0200000000004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 s="1">
        <v>16238.6</v>
      </c>
    </row>
    <row r="241" spans="1:41" x14ac:dyDescent="0.25">
      <c r="A241" t="s">
        <v>280</v>
      </c>
      <c r="B241">
        <v>0</v>
      </c>
      <c r="C241">
        <v>0</v>
      </c>
      <c r="D241">
        <v>0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5521.4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5101.0200000000004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 s="1">
        <v>10622.42</v>
      </c>
    </row>
    <row r="242" spans="1:41" x14ac:dyDescent="0.25">
      <c r="A242" t="s">
        <v>281</v>
      </c>
      <c r="B242">
        <v>0</v>
      </c>
      <c r="C242">
        <v>0</v>
      </c>
      <c r="D242">
        <v>0</v>
      </c>
      <c r="E242">
        <v>0</v>
      </c>
      <c r="F242">
        <v>7774.54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8569.8799999999992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 s="1">
        <v>16344.42</v>
      </c>
    </row>
    <row r="243" spans="1:41" x14ac:dyDescent="0.25">
      <c r="A243" t="s">
        <v>282</v>
      </c>
      <c r="B243">
        <v>0</v>
      </c>
      <c r="C243">
        <v>0</v>
      </c>
      <c r="D243">
        <v>0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1601.3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 s="1">
        <v>1601.3</v>
      </c>
    </row>
    <row r="244" spans="1:41" x14ac:dyDescent="0.25">
      <c r="A244" t="s">
        <v>283</v>
      </c>
      <c r="B244">
        <v>0</v>
      </c>
      <c r="C244">
        <v>0</v>
      </c>
      <c r="D244">
        <v>0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4915.21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 s="1">
        <v>4915.21</v>
      </c>
    </row>
    <row r="245" spans="1:41" x14ac:dyDescent="0.25">
      <c r="A245" t="s">
        <v>284</v>
      </c>
      <c r="B245">
        <v>0</v>
      </c>
      <c r="C245">
        <v>0</v>
      </c>
      <c r="D245">
        <v>0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3394.14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 s="1">
        <v>3394.14</v>
      </c>
    </row>
    <row r="246" spans="1:41" x14ac:dyDescent="0.25">
      <c r="A246" t="s">
        <v>285</v>
      </c>
      <c r="B246">
        <v>0</v>
      </c>
      <c r="C246">
        <v>0</v>
      </c>
      <c r="D246">
        <v>0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2378.48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 s="1">
        <v>2378.48</v>
      </c>
    </row>
    <row r="247" spans="1:41" x14ac:dyDescent="0.25">
      <c r="A247" t="s">
        <v>286</v>
      </c>
      <c r="B247">
        <v>0</v>
      </c>
      <c r="C247">
        <v>0</v>
      </c>
      <c r="D247">
        <v>0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6239.85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5805.58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 s="1">
        <v>12045.43</v>
      </c>
    </row>
    <row r="248" spans="1:41" x14ac:dyDescent="0.25">
      <c r="A248" t="s">
        <v>287</v>
      </c>
      <c r="B248">
        <v>0</v>
      </c>
      <c r="C248">
        <v>0</v>
      </c>
      <c r="D248">
        <v>0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1746.1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 s="1">
        <v>1746.1</v>
      </c>
    </row>
    <row r="249" spans="1:41" x14ac:dyDescent="0.25">
      <c r="A249" t="s">
        <v>288</v>
      </c>
      <c r="B249">
        <v>0</v>
      </c>
      <c r="C249">
        <v>0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9901.42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 s="1">
        <v>9901.42</v>
      </c>
    </row>
    <row r="250" spans="1:41" x14ac:dyDescent="0.25">
      <c r="A250" t="s">
        <v>289</v>
      </c>
      <c r="B250">
        <v>0</v>
      </c>
      <c r="C250">
        <v>0</v>
      </c>
      <c r="D250">
        <v>0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12166.57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 s="1">
        <v>12166.57</v>
      </c>
    </row>
    <row r="251" spans="1:41" x14ac:dyDescent="0.25">
      <c r="A251" t="s">
        <v>290</v>
      </c>
      <c r="B251">
        <v>0</v>
      </c>
      <c r="C251">
        <v>0</v>
      </c>
      <c r="D251">
        <v>0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9761.7000000000007</v>
      </c>
      <c r="S251">
        <v>0</v>
      </c>
      <c r="T251">
        <v>0</v>
      </c>
      <c r="U251">
        <v>0</v>
      </c>
      <c r="V251">
        <v>0</v>
      </c>
      <c r="W251">
        <v>10337.74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 s="1">
        <v>20099.439999999999</v>
      </c>
    </row>
    <row r="252" spans="1:41" x14ac:dyDescent="0.25">
      <c r="A252" t="s">
        <v>291</v>
      </c>
      <c r="B252">
        <v>0</v>
      </c>
      <c r="C252">
        <v>0</v>
      </c>
      <c r="D252">
        <v>0</v>
      </c>
      <c r="E252">
        <v>0</v>
      </c>
      <c r="F252">
        <v>24681.27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 s="1">
        <v>24681.27</v>
      </c>
    </row>
    <row r="253" spans="1:41" x14ac:dyDescent="0.25">
      <c r="A253" t="s">
        <v>292</v>
      </c>
      <c r="B253">
        <v>0</v>
      </c>
      <c r="C253">
        <v>0</v>
      </c>
      <c r="D253">
        <v>0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11115.72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5681.52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 s="1">
        <v>16797.240000000002</v>
      </c>
    </row>
    <row r="254" spans="1:41" x14ac:dyDescent="0.25">
      <c r="A254" t="s">
        <v>293</v>
      </c>
      <c r="B254">
        <v>0</v>
      </c>
      <c r="C254">
        <v>0</v>
      </c>
      <c r="D254">
        <v>0</v>
      </c>
      <c r="E254">
        <v>0</v>
      </c>
      <c r="F254">
        <v>29832.16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12322.79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14137.64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 s="1">
        <v>56292.59</v>
      </c>
    </row>
    <row r="255" spans="1:41" x14ac:dyDescent="0.25">
      <c r="A255" t="s">
        <v>294</v>
      </c>
      <c r="B255">
        <v>0</v>
      </c>
      <c r="C255">
        <v>0</v>
      </c>
      <c r="D255">
        <v>0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4060.67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 s="1">
        <v>4060.67</v>
      </c>
    </row>
    <row r="256" spans="1:41" x14ac:dyDescent="0.25">
      <c r="A256" t="s">
        <v>295</v>
      </c>
      <c r="B256">
        <v>0</v>
      </c>
      <c r="C256">
        <v>0</v>
      </c>
      <c r="D256">
        <v>0</v>
      </c>
      <c r="E256">
        <v>0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6836.82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 s="1">
        <v>6836.82</v>
      </c>
    </row>
    <row r="257" spans="1:41" x14ac:dyDescent="0.25">
      <c r="A257" t="s">
        <v>296</v>
      </c>
      <c r="B257">
        <v>0</v>
      </c>
      <c r="C257">
        <v>0</v>
      </c>
      <c r="D257">
        <v>0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36127.410000000003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22371.4</v>
      </c>
      <c r="S257">
        <v>0</v>
      </c>
      <c r="T257">
        <v>0</v>
      </c>
      <c r="U257">
        <v>0</v>
      </c>
      <c r="V257">
        <v>0</v>
      </c>
      <c r="W257">
        <v>12242.74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 s="1">
        <v>70741.55</v>
      </c>
    </row>
    <row r="258" spans="1:41" x14ac:dyDescent="0.25">
      <c r="A258" t="s">
        <v>297</v>
      </c>
      <c r="B258">
        <v>0</v>
      </c>
      <c r="C258">
        <v>0</v>
      </c>
      <c r="D258">
        <v>0</v>
      </c>
      <c r="E258">
        <v>0</v>
      </c>
      <c r="F258">
        <v>163938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23775.08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 s="1">
        <v>187713.08</v>
      </c>
    </row>
    <row r="259" spans="1:41" x14ac:dyDescent="0.25">
      <c r="A259" t="s">
        <v>298</v>
      </c>
      <c r="B259">
        <v>0</v>
      </c>
      <c r="C259">
        <v>0</v>
      </c>
      <c r="D259">
        <v>0</v>
      </c>
      <c r="E259">
        <v>0</v>
      </c>
      <c r="F259">
        <v>0</v>
      </c>
      <c r="G259">
        <v>0</v>
      </c>
      <c r="H259">
        <v>0</v>
      </c>
      <c r="I259">
        <v>0</v>
      </c>
      <c r="J259">
        <v>0</v>
      </c>
      <c r="K259">
        <v>0</v>
      </c>
      <c r="L259">
        <v>10079.76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4721.6000000000004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 s="1">
        <v>14801.36</v>
      </c>
    </row>
    <row r="260" spans="1:41" x14ac:dyDescent="0.25">
      <c r="A260" t="s">
        <v>299</v>
      </c>
      <c r="B260">
        <v>0</v>
      </c>
      <c r="C260">
        <v>0</v>
      </c>
      <c r="D260">
        <v>0</v>
      </c>
      <c r="E260">
        <v>0</v>
      </c>
      <c r="F260">
        <v>9429.84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10317.76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 s="1">
        <v>19747.599999999999</v>
      </c>
    </row>
    <row r="261" spans="1:41" x14ac:dyDescent="0.25">
      <c r="A261" t="s">
        <v>300</v>
      </c>
      <c r="B261">
        <v>0</v>
      </c>
      <c r="C261">
        <v>0</v>
      </c>
      <c r="D261">
        <v>0</v>
      </c>
      <c r="E261">
        <v>0</v>
      </c>
      <c r="F261">
        <v>1829.4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1743.18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 s="1">
        <v>3572.58</v>
      </c>
    </row>
    <row r="262" spans="1:41" x14ac:dyDescent="0.25">
      <c r="A262" t="s">
        <v>301</v>
      </c>
      <c r="B262">
        <v>0</v>
      </c>
      <c r="C262">
        <v>0</v>
      </c>
      <c r="D262">
        <v>0</v>
      </c>
      <c r="E262">
        <v>0</v>
      </c>
      <c r="F262">
        <v>3577.24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8715.9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23298.16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2932.62</v>
      </c>
      <c r="AB262">
        <v>1071.1099999999999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 s="1">
        <v>39595.03</v>
      </c>
    </row>
    <row r="263" spans="1:41" x14ac:dyDescent="0.25">
      <c r="A263" t="s">
        <v>302</v>
      </c>
      <c r="B263">
        <v>0</v>
      </c>
      <c r="C263">
        <v>0</v>
      </c>
      <c r="D263">
        <v>0</v>
      </c>
      <c r="E263">
        <v>0</v>
      </c>
      <c r="F263">
        <v>23397.3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36949.4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14104.64</v>
      </c>
      <c r="S263">
        <v>0</v>
      </c>
      <c r="T263">
        <v>0</v>
      </c>
      <c r="U263">
        <v>0</v>
      </c>
      <c r="V263">
        <v>0</v>
      </c>
      <c r="W263">
        <v>7587.08</v>
      </c>
      <c r="X263">
        <v>0</v>
      </c>
      <c r="Y263">
        <v>0</v>
      </c>
      <c r="Z263">
        <v>0</v>
      </c>
      <c r="AA263">
        <v>0</v>
      </c>
      <c r="AB263">
        <v>30228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 s="1">
        <v>112266.42</v>
      </c>
    </row>
    <row r="264" spans="1:41" x14ac:dyDescent="0.25">
      <c r="A264" t="s">
        <v>303</v>
      </c>
      <c r="B264">
        <v>0</v>
      </c>
      <c r="C264">
        <v>0</v>
      </c>
      <c r="D264">
        <v>0</v>
      </c>
      <c r="E264">
        <v>0</v>
      </c>
      <c r="F264">
        <v>0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14938.68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15058.84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 s="1">
        <v>29997.52</v>
      </c>
    </row>
    <row r="265" spans="1:41" x14ac:dyDescent="0.25">
      <c r="A265" t="s">
        <v>304</v>
      </c>
      <c r="B265">
        <v>0</v>
      </c>
      <c r="C265">
        <v>0</v>
      </c>
      <c r="D265">
        <v>0</v>
      </c>
      <c r="E265">
        <v>0</v>
      </c>
      <c r="F265">
        <v>5859.6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 s="1">
        <v>5859.6</v>
      </c>
    </row>
    <row r="266" spans="1:41" x14ac:dyDescent="0.25">
      <c r="A266" t="s">
        <v>305</v>
      </c>
      <c r="B266">
        <v>0</v>
      </c>
      <c r="C266">
        <v>0</v>
      </c>
      <c r="D266">
        <v>0</v>
      </c>
      <c r="E266">
        <v>0</v>
      </c>
      <c r="F266">
        <v>0</v>
      </c>
      <c r="G266">
        <v>0</v>
      </c>
      <c r="H266">
        <v>0</v>
      </c>
      <c r="I266">
        <v>0</v>
      </c>
      <c r="J266">
        <v>0</v>
      </c>
      <c r="K266">
        <v>0</v>
      </c>
      <c r="L266">
        <v>8738.86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 s="1">
        <v>8738.86</v>
      </c>
    </row>
    <row r="267" spans="1:41" x14ac:dyDescent="0.25">
      <c r="A267" t="s">
        <v>306</v>
      </c>
      <c r="B267">
        <v>0</v>
      </c>
      <c r="C267">
        <v>0</v>
      </c>
      <c r="D267">
        <v>0</v>
      </c>
      <c r="E267">
        <v>0</v>
      </c>
      <c r="F267">
        <v>0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16089.04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 s="1">
        <v>16089.04</v>
      </c>
    </row>
    <row r="268" spans="1:41" x14ac:dyDescent="0.25">
      <c r="A268" t="s">
        <v>307</v>
      </c>
      <c r="B268">
        <v>0</v>
      </c>
      <c r="C268">
        <v>0</v>
      </c>
      <c r="D268">
        <v>0</v>
      </c>
      <c r="E268">
        <v>0</v>
      </c>
      <c r="F268">
        <v>20852.64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21673.040000000001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32059.08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 s="1">
        <v>74584.759999999995</v>
      </c>
    </row>
    <row r="269" spans="1:41" x14ac:dyDescent="0.25">
      <c r="A269" t="s">
        <v>308</v>
      </c>
      <c r="B269">
        <v>0</v>
      </c>
      <c r="C269">
        <v>0</v>
      </c>
      <c r="D269">
        <v>0</v>
      </c>
      <c r="E269">
        <v>0</v>
      </c>
      <c r="F269">
        <v>0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9891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 s="1">
        <v>9891</v>
      </c>
    </row>
    <row r="270" spans="1:41" x14ac:dyDescent="0.25">
      <c r="A270" t="s">
        <v>309</v>
      </c>
      <c r="B270">
        <v>0</v>
      </c>
      <c r="C270">
        <v>0</v>
      </c>
      <c r="D270">
        <v>0</v>
      </c>
      <c r="E270">
        <v>0</v>
      </c>
      <c r="F270">
        <v>3868.44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12631.23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 s="1">
        <v>16499.669999999998</v>
      </c>
    </row>
    <row r="271" spans="1:41" x14ac:dyDescent="0.25">
      <c r="A271" t="s">
        <v>40</v>
      </c>
      <c r="B271">
        <v>85787.42</v>
      </c>
      <c r="C271">
        <v>251147.93</v>
      </c>
      <c r="D271">
        <v>238800.27</v>
      </c>
      <c r="E271">
        <v>81873.490000000005</v>
      </c>
      <c r="F271">
        <v>1241570.1299999999</v>
      </c>
      <c r="G271">
        <v>383095.03999999998</v>
      </c>
      <c r="H271">
        <v>250808.71</v>
      </c>
      <c r="I271">
        <v>757282.39</v>
      </c>
      <c r="J271">
        <v>108438.22</v>
      </c>
      <c r="K271">
        <v>99490.66</v>
      </c>
      <c r="L271">
        <v>806046</v>
      </c>
      <c r="M271">
        <v>162387.45000000001</v>
      </c>
      <c r="N271">
        <v>185837.3</v>
      </c>
      <c r="O271">
        <v>473448.66</v>
      </c>
      <c r="P271">
        <v>4026154.04</v>
      </c>
      <c r="Q271">
        <v>1427248.23</v>
      </c>
      <c r="R271">
        <v>544007.18999999994</v>
      </c>
      <c r="S271">
        <v>135426.23000000001</v>
      </c>
      <c r="T271">
        <v>583253.25</v>
      </c>
      <c r="U271">
        <v>975702.29</v>
      </c>
      <c r="V271">
        <v>129292.72</v>
      </c>
      <c r="W271">
        <v>934871.68</v>
      </c>
      <c r="X271">
        <v>63617.48</v>
      </c>
      <c r="Y271">
        <v>3539.45</v>
      </c>
      <c r="Z271">
        <v>61339.03</v>
      </c>
      <c r="AA271">
        <v>429400.02</v>
      </c>
      <c r="AB271">
        <v>647350.91</v>
      </c>
      <c r="AC271">
        <v>293369.36</v>
      </c>
      <c r="AD271">
        <v>5715.29</v>
      </c>
      <c r="AE271">
        <v>113279.93</v>
      </c>
      <c r="AF271">
        <v>58429.14</v>
      </c>
      <c r="AG271">
        <v>36781.82</v>
      </c>
      <c r="AH271">
        <v>191406.57</v>
      </c>
      <c r="AI271">
        <v>279925.44</v>
      </c>
      <c r="AJ271">
        <v>37614.720000000001</v>
      </c>
      <c r="AK271">
        <v>39089.54</v>
      </c>
      <c r="AL271">
        <v>22316.11</v>
      </c>
      <c r="AM271">
        <v>236473.76</v>
      </c>
      <c r="AN271">
        <v>130614.08</v>
      </c>
      <c r="AO271" s="1">
        <v>16532231.949999999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E4C78-18B0-42B0-9515-1F347026B0BA}">
  <dimension ref="A1:AP271"/>
  <sheetViews>
    <sheetView topLeftCell="O259" workbookViewId="0">
      <selection activeCell="AP271" sqref="AP271"/>
    </sheetView>
  </sheetViews>
  <sheetFormatPr defaultRowHeight="15" x14ac:dyDescent="0.25"/>
  <cols>
    <col min="1" max="1" width="10" bestFit="1" customWidth="1"/>
    <col min="42" max="42" width="14.28515625" bestFit="1" customWidth="1"/>
  </cols>
  <sheetData>
    <row r="1" spans="1:42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</row>
    <row r="2" spans="1:42" x14ac:dyDescent="0.25">
      <c r="A2">
        <f>LEFT(B2,10)*1</f>
        <v>401020045</v>
      </c>
      <c r="B2" t="s">
        <v>41</v>
      </c>
      <c r="C2">
        <f>IFERROR(VLOOKUP($A2,delib,12,0)*(Físico!B2),0)</f>
        <v>0</v>
      </c>
      <c r="D2">
        <f>IFERROR(VLOOKUP($A2,delib,12,0)*(Físico!C2),0)</f>
        <v>0</v>
      </c>
      <c r="E2">
        <f>IFERROR(VLOOKUP($A2,delib,12,0)*(Físico!D2),0)</f>
        <v>0</v>
      </c>
      <c r="F2">
        <f>IFERROR(VLOOKUP($A2,delib,12,0)*(Físico!E2),0)</f>
        <v>0</v>
      </c>
      <c r="G2">
        <f>IFERROR(VLOOKUP($A2,delib,12,0)*(Físico!F2),0)</f>
        <v>0</v>
      </c>
      <c r="H2">
        <f>IFERROR(VLOOKUP($A2,delib,12,0)*(Físico!G2),0)</f>
        <v>0</v>
      </c>
      <c r="I2">
        <f>IFERROR(VLOOKUP($A2,delib,12,0)*(Físico!H2),0)</f>
        <v>0</v>
      </c>
      <c r="J2">
        <f>IFERROR(VLOOKUP($A2,delib,12,0)*(Físico!I2),0)</f>
        <v>0</v>
      </c>
      <c r="K2">
        <f>IFERROR(VLOOKUP($A2,delib,12,0)*(Físico!J2),0)</f>
        <v>0</v>
      </c>
      <c r="L2">
        <f>IFERROR(VLOOKUP($A2,delib,12,0)*(Físico!K2),0)</f>
        <v>0</v>
      </c>
      <c r="M2">
        <f>IFERROR(VLOOKUP($A2,delib,12,0)*(Físico!L2),0)</f>
        <v>0</v>
      </c>
      <c r="N2">
        <f>IFERROR(VLOOKUP($A2,delib,12,0)*(Físico!M2),0)</f>
        <v>0</v>
      </c>
      <c r="O2">
        <f>IFERROR(VLOOKUP($A2,delib,12,0)*(Físico!N2),0)</f>
        <v>0</v>
      </c>
      <c r="P2">
        <f>IFERROR(VLOOKUP($A2,delib,12,0)*(Físico!O2),0)</f>
        <v>0</v>
      </c>
      <c r="Q2">
        <f>IFERROR(VLOOKUP($A2,delib,12,0)*(Físico!P2),0)</f>
        <v>0</v>
      </c>
      <c r="R2">
        <f>IFERROR(VLOOKUP($A2,delib,12,0)*(Físico!Q2),0)</f>
        <v>0</v>
      </c>
      <c r="S2">
        <f>IFERROR(VLOOKUP($A2,delib,12,0)*(Físico!R2),0)</f>
        <v>0</v>
      </c>
      <c r="T2">
        <f>IFERROR(VLOOKUP($A2,delib,12,0)*(Físico!S2),0)</f>
        <v>0</v>
      </c>
      <c r="U2">
        <f>IFERROR(VLOOKUP($A2,delib,12,0)*(Físico!T2),0)</f>
        <v>0</v>
      </c>
      <c r="V2">
        <f>IFERROR(VLOOKUP($A2,delib,12,0)*(Físico!U2),0)</f>
        <v>0</v>
      </c>
      <c r="W2">
        <f>IFERROR(VLOOKUP($A2,delib,12,0)*(Físico!V2),0)</f>
        <v>0</v>
      </c>
      <c r="X2">
        <f>IFERROR(VLOOKUP($A2,delib,12,0)*(Físico!W2),0)</f>
        <v>0</v>
      </c>
      <c r="Y2">
        <f>IFERROR(VLOOKUP($A2,delib,12,0)*(Físico!X2),0)</f>
        <v>0</v>
      </c>
      <c r="Z2">
        <f>IFERROR(VLOOKUP($A2,delib,12,0)*(Físico!Y2),0)</f>
        <v>0</v>
      </c>
      <c r="AA2">
        <f>IFERROR(VLOOKUP($A2,delib,12,0)*(Físico!Z2),0)</f>
        <v>0</v>
      </c>
      <c r="AB2">
        <f>IFERROR(VLOOKUP($A2,delib,12,0)*(Físico!AA2),0)</f>
        <v>0</v>
      </c>
      <c r="AC2">
        <f>IFERROR(VLOOKUP($A2,delib,12,0)*(Físico!AB2),0)</f>
        <v>0</v>
      </c>
      <c r="AD2">
        <f>IFERROR(VLOOKUP($A2,delib,12,0)*(Físico!AC2),0)</f>
        <v>0</v>
      </c>
      <c r="AE2">
        <f>IFERROR(VLOOKUP($A2,delib,12,0)*(Físico!AD2),0)</f>
        <v>0</v>
      </c>
      <c r="AF2">
        <f>IFERROR(VLOOKUP($A2,delib,12,0)*(Físico!AE2),0)</f>
        <v>0</v>
      </c>
      <c r="AG2">
        <f>IFERROR(VLOOKUP($A2,delib,12,0)*(Físico!AF2),0)</f>
        <v>0</v>
      </c>
      <c r="AH2">
        <f>IFERROR(VLOOKUP($A2,delib,12,0)*(Físico!AG2),0)</f>
        <v>0</v>
      </c>
      <c r="AI2">
        <f>IFERROR(VLOOKUP($A2,delib,12,0)*(Físico!AH2),0)</f>
        <v>0</v>
      </c>
      <c r="AJ2">
        <f>IFERROR(VLOOKUP($A2,delib,12,0)*(Físico!AI2),0)</f>
        <v>0</v>
      </c>
      <c r="AK2">
        <f>IFERROR(VLOOKUP($A2,delib,12,0)*(Físico!AJ2),0)</f>
        <v>0</v>
      </c>
      <c r="AL2">
        <f>IFERROR(VLOOKUP($A2,delib,12,0)*(Físico!AK2),0)</f>
        <v>0</v>
      </c>
      <c r="AM2">
        <f>IFERROR(VLOOKUP($A2,delib,12,0)*(Físico!AL2),0)</f>
        <v>0</v>
      </c>
      <c r="AN2">
        <f>IFERROR(VLOOKUP($A2,delib,12,0)*(Físico!AM2),0)</f>
        <v>0</v>
      </c>
      <c r="AO2">
        <f>IFERROR(VLOOKUP($A2,delib,12,0)*(Físico!AN2),0)</f>
        <v>0</v>
      </c>
      <c r="AP2" s="1">
        <f>SUM(C2:AO2)</f>
        <v>0</v>
      </c>
    </row>
    <row r="3" spans="1:42" x14ac:dyDescent="0.25">
      <c r="A3">
        <f t="shared" ref="A3:A66" si="0">LEFT(B3,10)*1</f>
        <v>401020053</v>
      </c>
      <c r="B3" t="s">
        <v>42</v>
      </c>
      <c r="C3">
        <f>IFERROR(VLOOKUP($A3,delib,12,0)*(Físico!B3),0)</f>
        <v>0</v>
      </c>
      <c r="D3">
        <f>IFERROR(VLOOKUP($A3,delib,12,0)*(Físico!C3),0)</f>
        <v>0</v>
      </c>
      <c r="E3">
        <f>IFERROR(VLOOKUP($A3,delib,12,0)*(Físico!D3),0)</f>
        <v>0</v>
      </c>
      <c r="F3">
        <f>IFERROR(VLOOKUP($A3,delib,12,0)*(Físico!E3),0)</f>
        <v>0</v>
      </c>
      <c r="G3">
        <f>IFERROR(VLOOKUP($A3,delib,12,0)*(Físico!F3),0)</f>
        <v>0</v>
      </c>
      <c r="H3">
        <f>IFERROR(VLOOKUP($A3,delib,12,0)*(Físico!G3),0)</f>
        <v>0</v>
      </c>
      <c r="I3">
        <f>IFERROR(VLOOKUP($A3,delib,12,0)*(Físico!H3),0)</f>
        <v>0</v>
      </c>
      <c r="J3">
        <f>IFERROR(VLOOKUP($A3,delib,12,0)*(Físico!I3),0)</f>
        <v>0</v>
      </c>
      <c r="K3">
        <f>IFERROR(VLOOKUP($A3,delib,12,0)*(Físico!J3),0)</f>
        <v>0</v>
      </c>
      <c r="L3">
        <f>IFERROR(VLOOKUP($A3,delib,12,0)*(Físico!K3),0)</f>
        <v>0</v>
      </c>
      <c r="M3">
        <f>IFERROR(VLOOKUP($A3,delib,12,0)*(Físico!L3),0)</f>
        <v>0</v>
      </c>
      <c r="N3">
        <f>IFERROR(VLOOKUP($A3,delib,12,0)*(Físico!M3),0)</f>
        <v>0</v>
      </c>
      <c r="O3">
        <f>IFERROR(VLOOKUP($A3,delib,12,0)*(Físico!N3),0)</f>
        <v>0</v>
      </c>
      <c r="P3">
        <f>IFERROR(VLOOKUP($A3,delib,12,0)*(Físico!O3),0)</f>
        <v>0</v>
      </c>
      <c r="Q3">
        <f>IFERROR(VLOOKUP($A3,delib,12,0)*(Físico!P3),0)</f>
        <v>0</v>
      </c>
      <c r="R3">
        <f>IFERROR(VLOOKUP($A3,delib,12,0)*(Físico!Q3),0)</f>
        <v>0</v>
      </c>
      <c r="S3">
        <f>IFERROR(VLOOKUP($A3,delib,12,0)*(Físico!R3),0)</f>
        <v>0</v>
      </c>
      <c r="T3">
        <f>IFERROR(VLOOKUP($A3,delib,12,0)*(Físico!S3),0)</f>
        <v>0</v>
      </c>
      <c r="U3">
        <f>IFERROR(VLOOKUP($A3,delib,12,0)*(Físico!T3),0)</f>
        <v>0</v>
      </c>
      <c r="V3">
        <f>IFERROR(VLOOKUP($A3,delib,12,0)*(Físico!U3),0)</f>
        <v>0</v>
      </c>
      <c r="W3">
        <f>IFERROR(VLOOKUP($A3,delib,12,0)*(Físico!V3),0)</f>
        <v>0</v>
      </c>
      <c r="X3">
        <f>IFERROR(VLOOKUP($A3,delib,12,0)*(Físico!W3),0)</f>
        <v>0</v>
      </c>
      <c r="Y3">
        <f>IFERROR(VLOOKUP($A3,delib,12,0)*(Físico!X3),0)</f>
        <v>0</v>
      </c>
      <c r="Z3">
        <f>IFERROR(VLOOKUP($A3,delib,12,0)*(Físico!Y3),0)</f>
        <v>0</v>
      </c>
      <c r="AA3">
        <f>IFERROR(VLOOKUP($A3,delib,12,0)*(Físico!Z3),0)</f>
        <v>0</v>
      </c>
      <c r="AB3">
        <f>IFERROR(VLOOKUP($A3,delib,12,0)*(Físico!AA3),0)</f>
        <v>0</v>
      </c>
      <c r="AC3">
        <f>IFERROR(VLOOKUP($A3,delib,12,0)*(Físico!AB3),0)</f>
        <v>0</v>
      </c>
      <c r="AD3">
        <f>IFERROR(VLOOKUP($A3,delib,12,0)*(Físico!AC3),0)</f>
        <v>0</v>
      </c>
      <c r="AE3">
        <f>IFERROR(VLOOKUP($A3,delib,12,0)*(Físico!AD3),0)</f>
        <v>0</v>
      </c>
      <c r="AF3">
        <f>IFERROR(VLOOKUP($A3,delib,12,0)*(Físico!AE3),0)</f>
        <v>0</v>
      </c>
      <c r="AG3">
        <f>IFERROR(VLOOKUP($A3,delib,12,0)*(Físico!AF3),0)</f>
        <v>0</v>
      </c>
      <c r="AH3">
        <f>IFERROR(VLOOKUP($A3,delib,12,0)*(Físico!AG3),0)</f>
        <v>0</v>
      </c>
      <c r="AI3">
        <f>IFERROR(VLOOKUP($A3,delib,12,0)*(Físico!AH3),0)</f>
        <v>0</v>
      </c>
      <c r="AJ3">
        <f>IFERROR(VLOOKUP($A3,delib,12,0)*(Físico!AI3),0)</f>
        <v>0</v>
      </c>
      <c r="AK3">
        <f>IFERROR(VLOOKUP($A3,delib,12,0)*(Físico!AJ3),0)</f>
        <v>0</v>
      </c>
      <c r="AL3">
        <f>IFERROR(VLOOKUP($A3,delib,12,0)*(Físico!AK3),0)</f>
        <v>0</v>
      </c>
      <c r="AM3">
        <f>IFERROR(VLOOKUP($A3,delib,12,0)*(Físico!AL3),0)</f>
        <v>0</v>
      </c>
      <c r="AN3">
        <f>IFERROR(VLOOKUP($A3,delib,12,0)*(Físico!AM3),0)</f>
        <v>0</v>
      </c>
      <c r="AO3">
        <f>IFERROR(VLOOKUP($A3,delib,12,0)*(Físico!AN3),0)</f>
        <v>0</v>
      </c>
      <c r="AP3" s="1">
        <f t="shared" ref="AP3:AP66" si="1">SUM(C3:AO3)</f>
        <v>0</v>
      </c>
    </row>
    <row r="4" spans="1:42" x14ac:dyDescent="0.25">
      <c r="A4">
        <f t="shared" si="0"/>
        <v>401020061</v>
      </c>
      <c r="B4" t="s">
        <v>43</v>
      </c>
      <c r="C4">
        <f>IFERROR(VLOOKUP($A4,delib,12,0)*(Físico!B4),0)</f>
        <v>0</v>
      </c>
      <c r="D4">
        <f>IFERROR(VLOOKUP($A4,delib,12,0)*(Físico!C4),0)</f>
        <v>0</v>
      </c>
      <c r="E4">
        <f>IFERROR(VLOOKUP($A4,delib,12,0)*(Físico!D4),0)</f>
        <v>0</v>
      </c>
      <c r="F4">
        <f>IFERROR(VLOOKUP($A4,delib,12,0)*(Físico!E4),0)</f>
        <v>0</v>
      </c>
      <c r="G4">
        <f>IFERROR(VLOOKUP($A4,delib,12,0)*(Físico!F4),0)</f>
        <v>0</v>
      </c>
      <c r="H4">
        <f>IFERROR(VLOOKUP($A4,delib,12,0)*(Físico!G4),0)</f>
        <v>0</v>
      </c>
      <c r="I4">
        <f>IFERROR(VLOOKUP($A4,delib,12,0)*(Físico!H4),0)</f>
        <v>0</v>
      </c>
      <c r="J4">
        <f>IFERROR(VLOOKUP($A4,delib,12,0)*(Físico!I4),0)</f>
        <v>0</v>
      </c>
      <c r="K4">
        <f>IFERROR(VLOOKUP($A4,delib,12,0)*(Físico!J4),0)</f>
        <v>0</v>
      </c>
      <c r="L4">
        <f>IFERROR(VLOOKUP($A4,delib,12,0)*(Físico!K4),0)</f>
        <v>0</v>
      </c>
      <c r="M4">
        <f>IFERROR(VLOOKUP($A4,delib,12,0)*(Físico!L4),0)</f>
        <v>0</v>
      </c>
      <c r="N4">
        <f>IFERROR(VLOOKUP($A4,delib,12,0)*(Físico!M4),0)</f>
        <v>0</v>
      </c>
      <c r="O4">
        <f>IFERROR(VLOOKUP($A4,delib,12,0)*(Físico!N4),0)</f>
        <v>0</v>
      </c>
      <c r="P4">
        <f>IFERROR(VLOOKUP($A4,delib,12,0)*(Físico!O4),0)</f>
        <v>0</v>
      </c>
      <c r="Q4">
        <f>IFERROR(VLOOKUP($A4,delib,12,0)*(Físico!P4),0)</f>
        <v>0</v>
      </c>
      <c r="R4">
        <f>IFERROR(VLOOKUP($A4,delib,12,0)*(Físico!Q4),0)</f>
        <v>0</v>
      </c>
      <c r="S4">
        <f>IFERROR(VLOOKUP($A4,delib,12,0)*(Físico!R4),0)</f>
        <v>0</v>
      </c>
      <c r="T4">
        <f>IFERROR(VLOOKUP($A4,delib,12,0)*(Físico!S4),0)</f>
        <v>0</v>
      </c>
      <c r="U4">
        <f>IFERROR(VLOOKUP($A4,delib,12,0)*(Físico!T4),0)</f>
        <v>0</v>
      </c>
      <c r="V4">
        <f>IFERROR(VLOOKUP($A4,delib,12,0)*(Físico!U4),0)</f>
        <v>0</v>
      </c>
      <c r="W4">
        <f>IFERROR(VLOOKUP($A4,delib,12,0)*(Físico!V4),0)</f>
        <v>0</v>
      </c>
      <c r="X4">
        <f>IFERROR(VLOOKUP($A4,delib,12,0)*(Físico!W4),0)</f>
        <v>0</v>
      </c>
      <c r="Y4">
        <f>IFERROR(VLOOKUP($A4,delib,12,0)*(Físico!X4),0)</f>
        <v>0</v>
      </c>
      <c r="Z4">
        <f>IFERROR(VLOOKUP($A4,delib,12,0)*(Físico!Y4),0)</f>
        <v>0</v>
      </c>
      <c r="AA4">
        <f>IFERROR(VLOOKUP($A4,delib,12,0)*(Físico!Z4),0)</f>
        <v>0</v>
      </c>
      <c r="AB4">
        <f>IFERROR(VLOOKUP($A4,delib,12,0)*(Físico!AA4),0)</f>
        <v>0</v>
      </c>
      <c r="AC4">
        <f>IFERROR(VLOOKUP($A4,delib,12,0)*(Físico!AB4),0)</f>
        <v>0</v>
      </c>
      <c r="AD4">
        <f>IFERROR(VLOOKUP($A4,delib,12,0)*(Físico!AC4),0)</f>
        <v>0</v>
      </c>
      <c r="AE4">
        <f>IFERROR(VLOOKUP($A4,delib,12,0)*(Físico!AD4),0)</f>
        <v>0</v>
      </c>
      <c r="AF4">
        <f>IFERROR(VLOOKUP($A4,delib,12,0)*(Físico!AE4),0)</f>
        <v>0</v>
      </c>
      <c r="AG4">
        <f>IFERROR(VLOOKUP($A4,delib,12,0)*(Físico!AF4),0)</f>
        <v>0</v>
      </c>
      <c r="AH4">
        <f>IFERROR(VLOOKUP($A4,delib,12,0)*(Físico!AG4),0)</f>
        <v>0</v>
      </c>
      <c r="AI4">
        <f>IFERROR(VLOOKUP($A4,delib,12,0)*(Físico!AH4),0)</f>
        <v>0</v>
      </c>
      <c r="AJ4">
        <f>IFERROR(VLOOKUP($A4,delib,12,0)*(Físico!AI4),0)</f>
        <v>0</v>
      </c>
      <c r="AK4">
        <f>IFERROR(VLOOKUP($A4,delib,12,0)*(Físico!AJ4),0)</f>
        <v>0</v>
      </c>
      <c r="AL4">
        <f>IFERROR(VLOOKUP($A4,delib,12,0)*(Físico!AK4),0)</f>
        <v>0</v>
      </c>
      <c r="AM4">
        <f>IFERROR(VLOOKUP($A4,delib,12,0)*(Físico!AL4),0)</f>
        <v>0</v>
      </c>
      <c r="AN4">
        <f>IFERROR(VLOOKUP($A4,delib,12,0)*(Físico!AM4),0)</f>
        <v>0</v>
      </c>
      <c r="AO4">
        <f>IFERROR(VLOOKUP($A4,delib,12,0)*(Físico!AN4),0)</f>
        <v>0</v>
      </c>
      <c r="AP4" s="1">
        <f t="shared" si="1"/>
        <v>0</v>
      </c>
    </row>
    <row r="5" spans="1:42" x14ac:dyDescent="0.25">
      <c r="A5">
        <f t="shared" si="0"/>
        <v>401020070</v>
      </c>
      <c r="B5" t="s">
        <v>44</v>
      </c>
      <c r="C5">
        <f>IFERROR(VLOOKUP($A5,delib,12,0)*(Físico!B5),0)</f>
        <v>0</v>
      </c>
      <c r="D5">
        <f>IFERROR(VLOOKUP($A5,delib,12,0)*(Físico!C5),0)</f>
        <v>0</v>
      </c>
      <c r="E5">
        <f>IFERROR(VLOOKUP($A5,delib,12,0)*(Físico!D5),0)</f>
        <v>0</v>
      </c>
      <c r="F5">
        <f>IFERROR(VLOOKUP($A5,delib,12,0)*(Físico!E5),0)</f>
        <v>0</v>
      </c>
      <c r="G5">
        <f>IFERROR(VLOOKUP($A5,delib,12,0)*(Físico!F5),0)</f>
        <v>0</v>
      </c>
      <c r="H5">
        <f>IFERROR(VLOOKUP($A5,delib,12,0)*(Físico!G5),0)</f>
        <v>0</v>
      </c>
      <c r="I5">
        <f>IFERROR(VLOOKUP($A5,delib,12,0)*(Físico!H5),0)</f>
        <v>0</v>
      </c>
      <c r="J5">
        <f>IFERROR(VLOOKUP($A5,delib,12,0)*(Físico!I5),0)</f>
        <v>0</v>
      </c>
      <c r="K5">
        <f>IFERROR(VLOOKUP($A5,delib,12,0)*(Físico!J5),0)</f>
        <v>0</v>
      </c>
      <c r="L5">
        <f>IFERROR(VLOOKUP($A5,delib,12,0)*(Físico!K5),0)</f>
        <v>0</v>
      </c>
      <c r="M5">
        <f>IFERROR(VLOOKUP($A5,delib,12,0)*(Físico!L5),0)</f>
        <v>143.72000000000003</v>
      </c>
      <c r="N5">
        <f>IFERROR(VLOOKUP($A5,delib,12,0)*(Físico!M5),0)</f>
        <v>0</v>
      </c>
      <c r="O5">
        <f>IFERROR(VLOOKUP($A5,delib,12,0)*(Físico!N5),0)</f>
        <v>0</v>
      </c>
      <c r="P5">
        <f>IFERROR(VLOOKUP($A5,delib,12,0)*(Físico!O5),0)</f>
        <v>0</v>
      </c>
      <c r="Q5">
        <f>IFERROR(VLOOKUP($A5,delib,12,0)*(Físico!P5),0)</f>
        <v>0</v>
      </c>
      <c r="R5">
        <f>IFERROR(VLOOKUP($A5,delib,12,0)*(Físico!Q5),0)</f>
        <v>0</v>
      </c>
      <c r="S5">
        <f>IFERROR(VLOOKUP($A5,delib,12,0)*(Físico!R5),0)</f>
        <v>0</v>
      </c>
      <c r="T5">
        <f>IFERROR(VLOOKUP($A5,delib,12,0)*(Físico!S5),0)</f>
        <v>143.72000000000003</v>
      </c>
      <c r="U5">
        <f>IFERROR(VLOOKUP($A5,delib,12,0)*(Físico!T5),0)</f>
        <v>0</v>
      </c>
      <c r="V5">
        <f>IFERROR(VLOOKUP($A5,delib,12,0)*(Físico!U5),0)</f>
        <v>143.72000000000003</v>
      </c>
      <c r="W5">
        <f>IFERROR(VLOOKUP($A5,delib,12,0)*(Físico!V5),0)</f>
        <v>143.72000000000003</v>
      </c>
      <c r="X5">
        <f>IFERROR(VLOOKUP($A5,delib,12,0)*(Físico!W5),0)</f>
        <v>0</v>
      </c>
      <c r="Y5">
        <f>IFERROR(VLOOKUP($A5,delib,12,0)*(Físico!X5),0)</f>
        <v>0</v>
      </c>
      <c r="Z5">
        <f>IFERROR(VLOOKUP($A5,delib,12,0)*(Físico!Y5),0)</f>
        <v>0</v>
      </c>
      <c r="AA5">
        <f>IFERROR(VLOOKUP($A5,delib,12,0)*(Físico!Z5),0)</f>
        <v>0</v>
      </c>
      <c r="AB5">
        <f>IFERROR(VLOOKUP($A5,delib,12,0)*(Físico!AA5),0)</f>
        <v>0</v>
      </c>
      <c r="AC5">
        <f>IFERROR(VLOOKUP($A5,delib,12,0)*(Físico!AB5),0)</f>
        <v>143.72000000000003</v>
      </c>
      <c r="AD5">
        <f>IFERROR(VLOOKUP($A5,delib,12,0)*(Físico!AC5),0)</f>
        <v>0</v>
      </c>
      <c r="AE5">
        <f>IFERROR(VLOOKUP($A5,delib,12,0)*(Físico!AD5),0)</f>
        <v>0</v>
      </c>
      <c r="AF5">
        <f>IFERROR(VLOOKUP($A5,delib,12,0)*(Físico!AE5),0)</f>
        <v>0</v>
      </c>
      <c r="AG5">
        <f>IFERROR(VLOOKUP($A5,delib,12,0)*(Físico!AF5),0)</f>
        <v>0</v>
      </c>
      <c r="AH5">
        <f>IFERROR(VLOOKUP($A5,delib,12,0)*(Físico!AG5),0)</f>
        <v>0</v>
      </c>
      <c r="AI5">
        <f>IFERROR(VLOOKUP($A5,delib,12,0)*(Físico!AH5),0)</f>
        <v>0</v>
      </c>
      <c r="AJ5">
        <f>IFERROR(VLOOKUP($A5,delib,12,0)*(Físico!AI5),0)</f>
        <v>0</v>
      </c>
      <c r="AK5">
        <f>IFERROR(VLOOKUP($A5,delib,12,0)*(Físico!AJ5),0)</f>
        <v>0</v>
      </c>
      <c r="AL5">
        <f>IFERROR(VLOOKUP($A5,delib,12,0)*(Físico!AK5),0)</f>
        <v>0</v>
      </c>
      <c r="AM5">
        <f>IFERROR(VLOOKUP($A5,delib,12,0)*(Físico!AL5),0)</f>
        <v>0</v>
      </c>
      <c r="AN5">
        <f>IFERROR(VLOOKUP($A5,delib,12,0)*(Físico!AM5),0)</f>
        <v>0</v>
      </c>
      <c r="AO5">
        <f>IFERROR(VLOOKUP($A5,delib,12,0)*(Físico!AN5),0)</f>
        <v>0</v>
      </c>
      <c r="AP5" s="1">
        <f t="shared" si="1"/>
        <v>718.60000000000014</v>
      </c>
    </row>
    <row r="6" spans="1:42" x14ac:dyDescent="0.25">
      <c r="A6">
        <f t="shared" si="0"/>
        <v>401020088</v>
      </c>
      <c r="B6" t="s">
        <v>45</v>
      </c>
      <c r="C6">
        <f>IFERROR(VLOOKUP($A6,delib,12,0)*(Físico!B6),0)</f>
        <v>0</v>
      </c>
      <c r="D6">
        <f>IFERROR(VLOOKUP($A6,delib,12,0)*(Físico!C6),0)</f>
        <v>143.72000000000003</v>
      </c>
      <c r="E6">
        <f>IFERROR(VLOOKUP($A6,delib,12,0)*(Físico!D6),0)</f>
        <v>0</v>
      </c>
      <c r="F6">
        <f>IFERROR(VLOOKUP($A6,delib,12,0)*(Físico!E6),0)</f>
        <v>0</v>
      </c>
      <c r="G6">
        <f>IFERROR(VLOOKUP($A6,delib,12,0)*(Físico!F6),0)</f>
        <v>718.60000000000014</v>
      </c>
      <c r="H6">
        <f>IFERROR(VLOOKUP($A6,delib,12,0)*(Físico!G6),0)</f>
        <v>0</v>
      </c>
      <c r="I6">
        <f>IFERROR(VLOOKUP($A6,delib,12,0)*(Físico!H6),0)</f>
        <v>0</v>
      </c>
      <c r="J6">
        <f>IFERROR(VLOOKUP($A6,delib,12,0)*(Físico!I6),0)</f>
        <v>0</v>
      </c>
      <c r="K6">
        <f>IFERROR(VLOOKUP($A6,delib,12,0)*(Físico!J6),0)</f>
        <v>143.72000000000003</v>
      </c>
      <c r="L6">
        <f>IFERROR(VLOOKUP($A6,delib,12,0)*(Físico!K6),0)</f>
        <v>287.44000000000005</v>
      </c>
      <c r="M6">
        <f>IFERROR(VLOOKUP($A6,delib,12,0)*(Físico!L6),0)</f>
        <v>0</v>
      </c>
      <c r="N6">
        <f>IFERROR(VLOOKUP($A6,delib,12,0)*(Físico!M6),0)</f>
        <v>0</v>
      </c>
      <c r="O6">
        <f>IFERROR(VLOOKUP($A6,delib,12,0)*(Físico!N6),0)</f>
        <v>0</v>
      </c>
      <c r="P6">
        <f>IFERROR(VLOOKUP($A6,delib,12,0)*(Físico!O6),0)</f>
        <v>0</v>
      </c>
      <c r="Q6">
        <f>IFERROR(VLOOKUP($A6,delib,12,0)*(Físico!P6),0)</f>
        <v>143.72000000000003</v>
      </c>
      <c r="R6">
        <f>IFERROR(VLOOKUP($A6,delib,12,0)*(Físico!Q6),0)</f>
        <v>287.44000000000005</v>
      </c>
      <c r="S6">
        <f>IFERROR(VLOOKUP($A6,delib,12,0)*(Físico!R6),0)</f>
        <v>143.72000000000003</v>
      </c>
      <c r="T6">
        <f>IFERROR(VLOOKUP($A6,delib,12,0)*(Físico!S6),0)</f>
        <v>0</v>
      </c>
      <c r="U6">
        <f>IFERROR(VLOOKUP($A6,delib,12,0)*(Físico!T6),0)</f>
        <v>0</v>
      </c>
      <c r="V6">
        <f>IFERROR(VLOOKUP($A6,delib,12,0)*(Físico!U6),0)</f>
        <v>0</v>
      </c>
      <c r="W6">
        <f>IFERROR(VLOOKUP($A6,delib,12,0)*(Físico!V6),0)</f>
        <v>0</v>
      </c>
      <c r="X6">
        <f>IFERROR(VLOOKUP($A6,delib,12,0)*(Físico!W6),0)</f>
        <v>0</v>
      </c>
      <c r="Y6">
        <f>IFERROR(VLOOKUP($A6,delib,12,0)*(Físico!X6),0)</f>
        <v>0</v>
      </c>
      <c r="Z6">
        <f>IFERROR(VLOOKUP($A6,delib,12,0)*(Físico!Y6),0)</f>
        <v>0</v>
      </c>
      <c r="AA6">
        <f>IFERROR(VLOOKUP($A6,delib,12,0)*(Físico!Z6),0)</f>
        <v>431.16000000000008</v>
      </c>
      <c r="AB6">
        <f>IFERROR(VLOOKUP($A6,delib,12,0)*(Físico!AA6),0)</f>
        <v>143.72000000000003</v>
      </c>
      <c r="AC6">
        <f>IFERROR(VLOOKUP($A6,delib,12,0)*(Físico!AB6),0)</f>
        <v>0</v>
      </c>
      <c r="AD6">
        <f>IFERROR(VLOOKUP($A6,delib,12,0)*(Físico!AC6),0)</f>
        <v>0</v>
      </c>
      <c r="AE6">
        <f>IFERROR(VLOOKUP($A6,delib,12,0)*(Físico!AD6),0)</f>
        <v>0</v>
      </c>
      <c r="AF6">
        <f>IFERROR(VLOOKUP($A6,delib,12,0)*(Físico!AE6),0)</f>
        <v>0</v>
      </c>
      <c r="AG6">
        <f>IFERROR(VLOOKUP($A6,delib,12,0)*(Físico!AF6),0)</f>
        <v>287.44000000000005</v>
      </c>
      <c r="AH6">
        <f>IFERROR(VLOOKUP($A6,delib,12,0)*(Físico!AG6),0)</f>
        <v>0</v>
      </c>
      <c r="AI6">
        <f>IFERROR(VLOOKUP($A6,delib,12,0)*(Físico!AH6),0)</f>
        <v>0</v>
      </c>
      <c r="AJ6">
        <f>IFERROR(VLOOKUP($A6,delib,12,0)*(Físico!AI6),0)</f>
        <v>0</v>
      </c>
      <c r="AK6">
        <f>IFERROR(VLOOKUP($A6,delib,12,0)*(Físico!AJ6),0)</f>
        <v>0</v>
      </c>
      <c r="AL6">
        <f>IFERROR(VLOOKUP($A6,delib,12,0)*(Físico!AK6),0)</f>
        <v>0</v>
      </c>
      <c r="AM6">
        <f>IFERROR(VLOOKUP($A6,delib,12,0)*(Físico!AL6),0)</f>
        <v>0</v>
      </c>
      <c r="AN6">
        <f>IFERROR(VLOOKUP($A6,delib,12,0)*(Físico!AM6),0)</f>
        <v>1293.4800000000002</v>
      </c>
      <c r="AO6">
        <f>IFERROR(VLOOKUP($A6,delib,12,0)*(Físico!AN6),0)</f>
        <v>0</v>
      </c>
      <c r="AP6" s="1">
        <f t="shared" si="1"/>
        <v>4024.1600000000008</v>
      </c>
    </row>
    <row r="7" spans="1:42" x14ac:dyDescent="0.25">
      <c r="A7">
        <f t="shared" si="0"/>
        <v>401020096</v>
      </c>
      <c r="B7" t="s">
        <v>46</v>
      </c>
      <c r="C7">
        <f>IFERROR(VLOOKUP($A7,delib,12,0)*(Físico!B7),0)</f>
        <v>0</v>
      </c>
      <c r="D7">
        <f>IFERROR(VLOOKUP($A7,delib,12,0)*(Físico!C7),0)</f>
        <v>0</v>
      </c>
      <c r="E7">
        <f>IFERROR(VLOOKUP($A7,delib,12,0)*(Físico!D7),0)</f>
        <v>0</v>
      </c>
      <c r="F7">
        <f>IFERROR(VLOOKUP($A7,delib,12,0)*(Físico!E7),0)</f>
        <v>0</v>
      </c>
      <c r="G7">
        <f>IFERROR(VLOOKUP($A7,delib,12,0)*(Físico!F7),0)</f>
        <v>0</v>
      </c>
      <c r="H7">
        <f>IFERROR(VLOOKUP($A7,delib,12,0)*(Físico!G7),0)</f>
        <v>0</v>
      </c>
      <c r="I7">
        <f>IFERROR(VLOOKUP($A7,delib,12,0)*(Físico!H7),0)</f>
        <v>0</v>
      </c>
      <c r="J7">
        <f>IFERROR(VLOOKUP($A7,delib,12,0)*(Físico!I7),0)</f>
        <v>0</v>
      </c>
      <c r="K7">
        <f>IFERROR(VLOOKUP($A7,delib,12,0)*(Físico!J7),0)</f>
        <v>0</v>
      </c>
      <c r="L7">
        <f>IFERROR(VLOOKUP($A7,delib,12,0)*(Físico!K7),0)</f>
        <v>0</v>
      </c>
      <c r="M7">
        <f>IFERROR(VLOOKUP($A7,delib,12,0)*(Físico!L7),0)</f>
        <v>0</v>
      </c>
      <c r="N7">
        <f>IFERROR(VLOOKUP($A7,delib,12,0)*(Físico!M7),0)</f>
        <v>0</v>
      </c>
      <c r="O7">
        <f>IFERROR(VLOOKUP($A7,delib,12,0)*(Físico!N7),0)</f>
        <v>0</v>
      </c>
      <c r="P7">
        <f>IFERROR(VLOOKUP($A7,delib,12,0)*(Físico!O7),0)</f>
        <v>0</v>
      </c>
      <c r="Q7">
        <f>IFERROR(VLOOKUP($A7,delib,12,0)*(Físico!P7),0)</f>
        <v>0</v>
      </c>
      <c r="R7">
        <f>IFERROR(VLOOKUP($A7,delib,12,0)*(Físico!Q7),0)</f>
        <v>0</v>
      </c>
      <c r="S7">
        <f>IFERROR(VLOOKUP($A7,delib,12,0)*(Físico!R7),0)</f>
        <v>0</v>
      </c>
      <c r="T7">
        <f>IFERROR(VLOOKUP($A7,delib,12,0)*(Físico!S7),0)</f>
        <v>0</v>
      </c>
      <c r="U7">
        <f>IFERROR(VLOOKUP($A7,delib,12,0)*(Físico!T7),0)</f>
        <v>0</v>
      </c>
      <c r="V7">
        <f>IFERROR(VLOOKUP($A7,delib,12,0)*(Físico!U7),0)</f>
        <v>0</v>
      </c>
      <c r="W7">
        <f>IFERROR(VLOOKUP($A7,delib,12,0)*(Físico!V7),0)</f>
        <v>0</v>
      </c>
      <c r="X7">
        <f>IFERROR(VLOOKUP($A7,delib,12,0)*(Físico!W7),0)</f>
        <v>0</v>
      </c>
      <c r="Y7">
        <f>IFERROR(VLOOKUP($A7,delib,12,0)*(Físico!X7),0)</f>
        <v>0</v>
      </c>
      <c r="Z7">
        <f>IFERROR(VLOOKUP($A7,delib,12,0)*(Físico!Y7),0)</f>
        <v>0</v>
      </c>
      <c r="AA7">
        <f>IFERROR(VLOOKUP($A7,delib,12,0)*(Físico!Z7),0)</f>
        <v>0</v>
      </c>
      <c r="AB7">
        <f>IFERROR(VLOOKUP($A7,delib,12,0)*(Físico!AA7),0)</f>
        <v>0</v>
      </c>
      <c r="AC7">
        <f>IFERROR(VLOOKUP($A7,delib,12,0)*(Físico!AB7),0)</f>
        <v>0</v>
      </c>
      <c r="AD7">
        <f>IFERROR(VLOOKUP($A7,delib,12,0)*(Físico!AC7),0)</f>
        <v>0</v>
      </c>
      <c r="AE7">
        <f>IFERROR(VLOOKUP($A7,delib,12,0)*(Físico!AD7),0)</f>
        <v>0</v>
      </c>
      <c r="AF7">
        <f>IFERROR(VLOOKUP($A7,delib,12,0)*(Físico!AE7),0)</f>
        <v>0</v>
      </c>
      <c r="AG7">
        <f>IFERROR(VLOOKUP($A7,delib,12,0)*(Físico!AF7),0)</f>
        <v>0</v>
      </c>
      <c r="AH7">
        <f>IFERROR(VLOOKUP($A7,delib,12,0)*(Físico!AG7),0)</f>
        <v>0</v>
      </c>
      <c r="AI7">
        <f>IFERROR(VLOOKUP($A7,delib,12,0)*(Físico!AH7),0)</f>
        <v>0</v>
      </c>
      <c r="AJ7">
        <f>IFERROR(VLOOKUP($A7,delib,12,0)*(Físico!AI7),0)</f>
        <v>0</v>
      </c>
      <c r="AK7">
        <f>IFERROR(VLOOKUP($A7,delib,12,0)*(Físico!AJ7),0)</f>
        <v>0</v>
      </c>
      <c r="AL7">
        <f>IFERROR(VLOOKUP($A7,delib,12,0)*(Físico!AK7),0)</f>
        <v>0</v>
      </c>
      <c r="AM7">
        <f>IFERROR(VLOOKUP($A7,delib,12,0)*(Físico!AL7),0)</f>
        <v>0</v>
      </c>
      <c r="AN7">
        <f>IFERROR(VLOOKUP($A7,delib,12,0)*(Físico!AM7),0)</f>
        <v>0</v>
      </c>
      <c r="AO7">
        <f>IFERROR(VLOOKUP($A7,delib,12,0)*(Físico!AN7),0)</f>
        <v>0</v>
      </c>
      <c r="AP7" s="1">
        <f t="shared" si="1"/>
        <v>0</v>
      </c>
    </row>
    <row r="8" spans="1:42" x14ac:dyDescent="0.25">
      <c r="A8">
        <f t="shared" si="0"/>
        <v>401020100</v>
      </c>
      <c r="B8" t="s">
        <v>47</v>
      </c>
      <c r="C8">
        <f>IFERROR(VLOOKUP($A8,delib,12,0)*(Físico!B8),0)</f>
        <v>0</v>
      </c>
      <c r="D8">
        <f>IFERROR(VLOOKUP($A8,delib,12,0)*(Físico!C8),0)</f>
        <v>948.66000000000008</v>
      </c>
      <c r="E8">
        <f>IFERROR(VLOOKUP($A8,delib,12,0)*(Físico!D8),0)</f>
        <v>0</v>
      </c>
      <c r="F8">
        <f>IFERROR(VLOOKUP($A8,delib,12,0)*(Físico!E8),0)</f>
        <v>0</v>
      </c>
      <c r="G8">
        <f>IFERROR(VLOOKUP($A8,delib,12,0)*(Físico!F8),0)</f>
        <v>2055.4300000000003</v>
      </c>
      <c r="H8">
        <f>IFERROR(VLOOKUP($A8,delib,12,0)*(Físico!G8),0)</f>
        <v>0</v>
      </c>
      <c r="I8">
        <f>IFERROR(VLOOKUP($A8,delib,12,0)*(Físico!H8),0)</f>
        <v>316.22000000000003</v>
      </c>
      <c r="J8">
        <f>IFERROR(VLOOKUP($A8,delib,12,0)*(Físico!I8),0)</f>
        <v>6324.4000000000005</v>
      </c>
      <c r="K8">
        <f>IFERROR(VLOOKUP($A8,delib,12,0)*(Físico!J8),0)</f>
        <v>474.33000000000004</v>
      </c>
      <c r="L8">
        <f>IFERROR(VLOOKUP($A8,delib,12,0)*(Físico!K8),0)</f>
        <v>0</v>
      </c>
      <c r="M8">
        <f>IFERROR(VLOOKUP($A8,delib,12,0)*(Físico!L8),0)</f>
        <v>2371.65</v>
      </c>
      <c r="N8">
        <f>IFERROR(VLOOKUP($A8,delib,12,0)*(Físico!M8),0)</f>
        <v>632.44000000000005</v>
      </c>
      <c r="O8">
        <f>IFERROR(VLOOKUP($A8,delib,12,0)*(Físico!N8),0)</f>
        <v>316.22000000000003</v>
      </c>
      <c r="P8">
        <f>IFERROR(VLOOKUP($A8,delib,12,0)*(Físico!O8),0)</f>
        <v>158.11000000000001</v>
      </c>
      <c r="Q8">
        <f>IFERROR(VLOOKUP($A8,delib,12,0)*(Físico!P8),0)</f>
        <v>0</v>
      </c>
      <c r="R8">
        <f>IFERROR(VLOOKUP($A8,delib,12,0)*(Físico!Q8),0)</f>
        <v>3794.6400000000003</v>
      </c>
      <c r="S8">
        <f>IFERROR(VLOOKUP($A8,delib,12,0)*(Físico!R8),0)</f>
        <v>474.33000000000004</v>
      </c>
      <c r="T8">
        <f>IFERROR(VLOOKUP($A8,delib,12,0)*(Físico!S8),0)</f>
        <v>0</v>
      </c>
      <c r="U8">
        <f>IFERROR(VLOOKUP($A8,delib,12,0)*(Físico!T8),0)</f>
        <v>158.11000000000001</v>
      </c>
      <c r="V8">
        <f>IFERROR(VLOOKUP($A8,delib,12,0)*(Físico!U8),0)</f>
        <v>2687.8700000000003</v>
      </c>
      <c r="W8">
        <f>IFERROR(VLOOKUP($A8,delib,12,0)*(Físico!V8),0)</f>
        <v>158.11000000000001</v>
      </c>
      <c r="X8">
        <f>IFERROR(VLOOKUP($A8,delib,12,0)*(Físico!W8),0)</f>
        <v>0</v>
      </c>
      <c r="Y8">
        <f>IFERROR(VLOOKUP($A8,delib,12,0)*(Físico!X8),0)</f>
        <v>0</v>
      </c>
      <c r="Z8">
        <f>IFERROR(VLOOKUP($A8,delib,12,0)*(Físico!Y8),0)</f>
        <v>158.11000000000001</v>
      </c>
      <c r="AA8">
        <f>IFERROR(VLOOKUP($A8,delib,12,0)*(Físico!Z8),0)</f>
        <v>0</v>
      </c>
      <c r="AB8">
        <f>IFERROR(VLOOKUP($A8,delib,12,0)*(Físico!AA8),0)</f>
        <v>0</v>
      </c>
      <c r="AC8">
        <f>IFERROR(VLOOKUP($A8,delib,12,0)*(Físico!AB8),0)</f>
        <v>0</v>
      </c>
      <c r="AD8">
        <f>IFERROR(VLOOKUP($A8,delib,12,0)*(Físico!AC8),0)</f>
        <v>0</v>
      </c>
      <c r="AE8">
        <f>IFERROR(VLOOKUP($A8,delib,12,0)*(Físico!AD8),0)</f>
        <v>0</v>
      </c>
      <c r="AF8">
        <f>IFERROR(VLOOKUP($A8,delib,12,0)*(Físico!AE8),0)</f>
        <v>1581.1000000000001</v>
      </c>
      <c r="AG8">
        <f>IFERROR(VLOOKUP($A8,delib,12,0)*(Físico!AF8),0)</f>
        <v>474.33000000000004</v>
      </c>
      <c r="AH8">
        <f>IFERROR(VLOOKUP($A8,delib,12,0)*(Físico!AG8),0)</f>
        <v>316.22000000000003</v>
      </c>
      <c r="AI8">
        <f>IFERROR(VLOOKUP($A8,delib,12,0)*(Físico!AH8),0)</f>
        <v>158.11000000000001</v>
      </c>
      <c r="AJ8">
        <f>IFERROR(VLOOKUP($A8,delib,12,0)*(Físico!AI8),0)</f>
        <v>7589.2800000000007</v>
      </c>
      <c r="AK8">
        <f>IFERROR(VLOOKUP($A8,delib,12,0)*(Físico!AJ8),0)</f>
        <v>0</v>
      </c>
      <c r="AL8">
        <f>IFERROR(VLOOKUP($A8,delib,12,0)*(Físico!AK8),0)</f>
        <v>0</v>
      </c>
      <c r="AM8">
        <f>IFERROR(VLOOKUP($A8,delib,12,0)*(Físico!AL8),0)</f>
        <v>0</v>
      </c>
      <c r="AN8">
        <f>IFERROR(VLOOKUP($A8,delib,12,0)*(Físico!AM8),0)</f>
        <v>158.11000000000001</v>
      </c>
      <c r="AO8">
        <f>IFERROR(VLOOKUP($A8,delib,12,0)*(Físico!AN8),0)</f>
        <v>0</v>
      </c>
      <c r="AP8" s="1">
        <f t="shared" si="1"/>
        <v>31305.780000000006</v>
      </c>
    </row>
    <row r="9" spans="1:42" x14ac:dyDescent="0.25">
      <c r="A9">
        <f t="shared" si="0"/>
        <v>402010035</v>
      </c>
      <c r="B9" t="s">
        <v>48</v>
      </c>
      <c r="C9">
        <f>IFERROR(VLOOKUP($A9,delib,12,0)*(Físico!B9),0)</f>
        <v>0</v>
      </c>
      <c r="D9">
        <f>IFERROR(VLOOKUP($A9,delib,12,0)*(Físico!C9),0)</f>
        <v>0</v>
      </c>
      <c r="E9">
        <f>IFERROR(VLOOKUP($A9,delib,12,0)*(Físico!D9),0)</f>
        <v>0</v>
      </c>
      <c r="F9">
        <f>IFERROR(VLOOKUP($A9,delib,12,0)*(Físico!E9),0)</f>
        <v>0</v>
      </c>
      <c r="G9">
        <f>IFERROR(VLOOKUP($A9,delib,12,0)*(Físico!F9),0)</f>
        <v>0</v>
      </c>
      <c r="H9">
        <f>IFERROR(VLOOKUP($A9,delib,12,0)*(Físico!G9),0)</f>
        <v>0</v>
      </c>
      <c r="I9">
        <f>IFERROR(VLOOKUP($A9,delib,12,0)*(Físico!H9),0)</f>
        <v>0</v>
      </c>
      <c r="J9">
        <f>IFERROR(VLOOKUP($A9,delib,12,0)*(Físico!I9),0)</f>
        <v>0</v>
      </c>
      <c r="K9">
        <f>IFERROR(VLOOKUP($A9,delib,12,0)*(Físico!J9),0)</f>
        <v>0</v>
      </c>
      <c r="L9">
        <f>IFERROR(VLOOKUP($A9,delib,12,0)*(Físico!K9),0)</f>
        <v>0</v>
      </c>
      <c r="M9">
        <f>IFERROR(VLOOKUP($A9,delib,12,0)*(Físico!L9),0)</f>
        <v>0</v>
      </c>
      <c r="N9">
        <f>IFERROR(VLOOKUP($A9,delib,12,0)*(Físico!M9),0)</f>
        <v>0</v>
      </c>
      <c r="O9">
        <f>IFERROR(VLOOKUP($A9,delib,12,0)*(Físico!N9),0)</f>
        <v>0</v>
      </c>
      <c r="P9">
        <f>IFERROR(VLOOKUP($A9,delib,12,0)*(Físico!O9),0)</f>
        <v>0</v>
      </c>
      <c r="Q9">
        <f>IFERROR(VLOOKUP($A9,delib,12,0)*(Físico!P9),0)</f>
        <v>0</v>
      </c>
      <c r="R9">
        <f>IFERROR(VLOOKUP($A9,delib,12,0)*(Físico!Q9),0)</f>
        <v>0</v>
      </c>
      <c r="S9">
        <f>IFERROR(VLOOKUP($A9,delib,12,0)*(Físico!R9),0)</f>
        <v>0</v>
      </c>
      <c r="T9">
        <f>IFERROR(VLOOKUP($A9,delib,12,0)*(Físico!S9),0)</f>
        <v>0</v>
      </c>
      <c r="U9">
        <f>IFERROR(VLOOKUP($A9,delib,12,0)*(Físico!T9),0)</f>
        <v>0</v>
      </c>
      <c r="V9">
        <f>IFERROR(VLOOKUP($A9,delib,12,0)*(Físico!U9),0)</f>
        <v>0</v>
      </c>
      <c r="W9">
        <f>IFERROR(VLOOKUP($A9,delib,12,0)*(Físico!V9),0)</f>
        <v>0</v>
      </c>
      <c r="X9">
        <f>IFERROR(VLOOKUP($A9,delib,12,0)*(Físico!W9),0)</f>
        <v>0</v>
      </c>
      <c r="Y9">
        <f>IFERROR(VLOOKUP($A9,delib,12,0)*(Físico!X9),0)</f>
        <v>0</v>
      </c>
      <c r="Z9">
        <f>IFERROR(VLOOKUP($A9,delib,12,0)*(Físico!Y9),0)</f>
        <v>0</v>
      </c>
      <c r="AA9">
        <f>IFERROR(VLOOKUP($A9,delib,12,0)*(Físico!Z9),0)</f>
        <v>0</v>
      </c>
      <c r="AB9">
        <f>IFERROR(VLOOKUP($A9,delib,12,0)*(Físico!AA9),0)</f>
        <v>0</v>
      </c>
      <c r="AC9">
        <f>IFERROR(VLOOKUP($A9,delib,12,0)*(Físico!AB9),0)</f>
        <v>0</v>
      </c>
      <c r="AD9">
        <f>IFERROR(VLOOKUP($A9,delib,12,0)*(Físico!AC9),0)</f>
        <v>0</v>
      </c>
      <c r="AE9">
        <f>IFERROR(VLOOKUP($A9,delib,12,0)*(Físico!AD9),0)</f>
        <v>0</v>
      </c>
      <c r="AF9">
        <f>IFERROR(VLOOKUP($A9,delib,12,0)*(Físico!AE9),0)</f>
        <v>0</v>
      </c>
      <c r="AG9">
        <f>IFERROR(VLOOKUP($A9,delib,12,0)*(Físico!AF9),0)</f>
        <v>0</v>
      </c>
      <c r="AH9">
        <f>IFERROR(VLOOKUP($A9,delib,12,0)*(Físico!AG9),0)</f>
        <v>0</v>
      </c>
      <c r="AI9">
        <f>IFERROR(VLOOKUP($A9,delib,12,0)*(Físico!AH9),0)</f>
        <v>0</v>
      </c>
      <c r="AJ9">
        <f>IFERROR(VLOOKUP($A9,delib,12,0)*(Físico!AI9),0)</f>
        <v>0</v>
      </c>
      <c r="AK9">
        <f>IFERROR(VLOOKUP($A9,delib,12,0)*(Físico!AJ9),0)</f>
        <v>0</v>
      </c>
      <c r="AL9">
        <f>IFERROR(VLOOKUP($A9,delib,12,0)*(Físico!AK9),0)</f>
        <v>0</v>
      </c>
      <c r="AM9">
        <f>IFERROR(VLOOKUP($A9,delib,12,0)*(Físico!AL9),0)</f>
        <v>0</v>
      </c>
      <c r="AN9">
        <f>IFERROR(VLOOKUP($A9,delib,12,0)*(Físico!AM9),0)</f>
        <v>0</v>
      </c>
      <c r="AO9">
        <f>IFERROR(VLOOKUP($A9,delib,12,0)*(Físico!AN9),0)</f>
        <v>0</v>
      </c>
      <c r="AP9" s="1">
        <f t="shared" si="1"/>
        <v>0</v>
      </c>
    </row>
    <row r="10" spans="1:42" x14ac:dyDescent="0.25">
      <c r="A10">
        <f t="shared" si="0"/>
        <v>402010043</v>
      </c>
      <c r="B10" t="s">
        <v>49</v>
      </c>
      <c r="C10">
        <f>IFERROR(VLOOKUP($A10,delib,12,0)*(Físico!B10),0)</f>
        <v>0</v>
      </c>
      <c r="D10">
        <f>IFERROR(VLOOKUP($A10,delib,12,0)*(Físico!C10),0)</f>
        <v>0</v>
      </c>
      <c r="E10">
        <f>IFERROR(VLOOKUP($A10,delib,12,0)*(Físico!D10),0)</f>
        <v>0</v>
      </c>
      <c r="F10">
        <f>IFERROR(VLOOKUP($A10,delib,12,0)*(Físico!E10),0)</f>
        <v>0</v>
      </c>
      <c r="G10">
        <f>IFERROR(VLOOKUP($A10,delib,12,0)*(Físico!F10),0)</f>
        <v>0</v>
      </c>
      <c r="H10">
        <f>IFERROR(VLOOKUP($A10,delib,12,0)*(Físico!G10),0)</f>
        <v>0</v>
      </c>
      <c r="I10">
        <f>IFERROR(VLOOKUP($A10,delib,12,0)*(Físico!H10),0)</f>
        <v>0</v>
      </c>
      <c r="J10">
        <f>IFERROR(VLOOKUP($A10,delib,12,0)*(Físico!I10),0)</f>
        <v>0</v>
      </c>
      <c r="K10">
        <f>IFERROR(VLOOKUP($A10,delib,12,0)*(Físico!J10),0)</f>
        <v>0</v>
      </c>
      <c r="L10">
        <f>IFERROR(VLOOKUP($A10,delib,12,0)*(Físico!K10),0)</f>
        <v>0</v>
      </c>
      <c r="M10">
        <f>IFERROR(VLOOKUP($A10,delib,12,0)*(Físico!L10),0)</f>
        <v>0</v>
      </c>
      <c r="N10">
        <f>IFERROR(VLOOKUP($A10,delib,12,0)*(Físico!M10),0)</f>
        <v>0</v>
      </c>
      <c r="O10">
        <f>IFERROR(VLOOKUP($A10,delib,12,0)*(Físico!N10),0)</f>
        <v>0</v>
      </c>
      <c r="P10">
        <f>IFERROR(VLOOKUP($A10,delib,12,0)*(Físico!O10),0)</f>
        <v>0</v>
      </c>
      <c r="Q10">
        <f>IFERROR(VLOOKUP($A10,delib,12,0)*(Físico!P10),0)</f>
        <v>0</v>
      </c>
      <c r="R10">
        <f>IFERROR(VLOOKUP($A10,delib,12,0)*(Físico!Q10),0)</f>
        <v>0</v>
      </c>
      <c r="S10">
        <f>IFERROR(VLOOKUP($A10,delib,12,0)*(Físico!R10),0)</f>
        <v>0</v>
      </c>
      <c r="T10">
        <f>IFERROR(VLOOKUP($A10,delib,12,0)*(Físico!S10),0)</f>
        <v>0</v>
      </c>
      <c r="U10">
        <f>IFERROR(VLOOKUP($A10,delib,12,0)*(Físico!T10),0)</f>
        <v>0</v>
      </c>
      <c r="V10">
        <f>IFERROR(VLOOKUP($A10,delib,12,0)*(Físico!U10),0)</f>
        <v>0</v>
      </c>
      <c r="W10">
        <f>IFERROR(VLOOKUP($A10,delib,12,0)*(Físico!V10),0)</f>
        <v>0</v>
      </c>
      <c r="X10">
        <f>IFERROR(VLOOKUP($A10,delib,12,0)*(Físico!W10),0)</f>
        <v>0</v>
      </c>
      <c r="Y10">
        <f>IFERROR(VLOOKUP($A10,delib,12,0)*(Físico!X10),0)</f>
        <v>0</v>
      </c>
      <c r="Z10">
        <f>IFERROR(VLOOKUP($A10,delib,12,0)*(Físico!Y10),0)</f>
        <v>0</v>
      </c>
      <c r="AA10">
        <f>IFERROR(VLOOKUP($A10,delib,12,0)*(Físico!Z10),0)</f>
        <v>0</v>
      </c>
      <c r="AB10">
        <f>IFERROR(VLOOKUP($A10,delib,12,0)*(Físico!AA10),0)</f>
        <v>0</v>
      </c>
      <c r="AC10">
        <f>IFERROR(VLOOKUP($A10,delib,12,0)*(Físico!AB10),0)</f>
        <v>0</v>
      </c>
      <c r="AD10">
        <f>IFERROR(VLOOKUP($A10,delib,12,0)*(Físico!AC10),0)</f>
        <v>0</v>
      </c>
      <c r="AE10">
        <f>IFERROR(VLOOKUP($A10,delib,12,0)*(Físico!AD10),0)</f>
        <v>0</v>
      </c>
      <c r="AF10">
        <f>IFERROR(VLOOKUP($A10,delib,12,0)*(Físico!AE10),0)</f>
        <v>0</v>
      </c>
      <c r="AG10">
        <f>IFERROR(VLOOKUP($A10,delib,12,0)*(Físico!AF10),0)</f>
        <v>0</v>
      </c>
      <c r="AH10">
        <f>IFERROR(VLOOKUP($A10,delib,12,0)*(Físico!AG10),0)</f>
        <v>0</v>
      </c>
      <c r="AI10">
        <f>IFERROR(VLOOKUP($A10,delib,12,0)*(Físico!AH10),0)</f>
        <v>0</v>
      </c>
      <c r="AJ10">
        <f>IFERROR(VLOOKUP($A10,delib,12,0)*(Físico!AI10),0)</f>
        <v>0</v>
      </c>
      <c r="AK10">
        <f>IFERROR(VLOOKUP($A10,delib,12,0)*(Físico!AJ10),0)</f>
        <v>0</v>
      </c>
      <c r="AL10">
        <f>IFERROR(VLOOKUP($A10,delib,12,0)*(Físico!AK10),0)</f>
        <v>0</v>
      </c>
      <c r="AM10">
        <f>IFERROR(VLOOKUP($A10,delib,12,0)*(Físico!AL10),0)</f>
        <v>0</v>
      </c>
      <c r="AN10">
        <f>IFERROR(VLOOKUP($A10,delib,12,0)*(Físico!AM10),0)</f>
        <v>0</v>
      </c>
      <c r="AO10">
        <f>IFERROR(VLOOKUP($A10,delib,12,0)*(Físico!AN10),0)</f>
        <v>0</v>
      </c>
      <c r="AP10" s="1">
        <f t="shared" si="1"/>
        <v>0</v>
      </c>
    </row>
    <row r="11" spans="1:42" x14ac:dyDescent="0.25">
      <c r="A11">
        <f t="shared" si="0"/>
        <v>403010101</v>
      </c>
      <c r="B11" t="s">
        <v>50</v>
      </c>
      <c r="C11">
        <f>IFERROR(VLOOKUP($A11,delib,12,0)*(Físico!B11),0)</f>
        <v>0</v>
      </c>
      <c r="D11">
        <f>IFERROR(VLOOKUP($A11,delib,12,0)*(Físico!C11),0)</f>
        <v>0</v>
      </c>
      <c r="E11">
        <f>IFERROR(VLOOKUP($A11,delib,12,0)*(Físico!D11),0)</f>
        <v>0</v>
      </c>
      <c r="F11">
        <f>IFERROR(VLOOKUP($A11,delib,12,0)*(Físico!E11),0)</f>
        <v>0</v>
      </c>
      <c r="G11">
        <f>IFERROR(VLOOKUP($A11,delib,12,0)*(Físico!F11),0)</f>
        <v>0</v>
      </c>
      <c r="H11">
        <f>IFERROR(VLOOKUP($A11,delib,12,0)*(Físico!G11),0)</f>
        <v>0</v>
      </c>
      <c r="I11">
        <f>IFERROR(VLOOKUP($A11,delib,12,0)*(Físico!H11),0)</f>
        <v>0</v>
      </c>
      <c r="J11">
        <f>IFERROR(VLOOKUP($A11,delib,12,0)*(Físico!I11),0)</f>
        <v>0</v>
      </c>
      <c r="K11">
        <f>IFERROR(VLOOKUP($A11,delib,12,0)*(Físico!J11),0)</f>
        <v>0</v>
      </c>
      <c r="L11">
        <f>IFERROR(VLOOKUP($A11,delib,12,0)*(Físico!K11),0)</f>
        <v>0</v>
      </c>
      <c r="M11">
        <f>IFERROR(VLOOKUP($A11,delib,12,0)*(Físico!L11),0)</f>
        <v>0</v>
      </c>
      <c r="N11">
        <f>IFERROR(VLOOKUP($A11,delib,12,0)*(Físico!M11),0)</f>
        <v>0</v>
      </c>
      <c r="O11">
        <f>IFERROR(VLOOKUP($A11,delib,12,0)*(Físico!N11),0)</f>
        <v>0</v>
      </c>
      <c r="P11">
        <f>IFERROR(VLOOKUP($A11,delib,12,0)*(Físico!O11),0)</f>
        <v>0</v>
      </c>
      <c r="Q11">
        <f>IFERROR(VLOOKUP($A11,delib,12,0)*(Físico!P11),0)</f>
        <v>0</v>
      </c>
      <c r="R11">
        <f>IFERROR(VLOOKUP($A11,delib,12,0)*(Físico!Q11),0)</f>
        <v>0</v>
      </c>
      <c r="S11">
        <f>IFERROR(VLOOKUP($A11,delib,12,0)*(Físico!R11),0)</f>
        <v>0</v>
      </c>
      <c r="T11">
        <f>IFERROR(VLOOKUP($A11,delib,12,0)*(Físico!S11),0)</f>
        <v>0</v>
      </c>
      <c r="U11">
        <f>IFERROR(VLOOKUP($A11,delib,12,0)*(Físico!T11),0)</f>
        <v>0</v>
      </c>
      <c r="V11">
        <f>IFERROR(VLOOKUP($A11,delib,12,0)*(Físico!U11),0)</f>
        <v>0</v>
      </c>
      <c r="W11">
        <f>IFERROR(VLOOKUP($A11,delib,12,0)*(Físico!V11),0)</f>
        <v>0</v>
      </c>
      <c r="X11">
        <f>IFERROR(VLOOKUP($A11,delib,12,0)*(Físico!W11),0)</f>
        <v>0</v>
      </c>
      <c r="Y11">
        <f>IFERROR(VLOOKUP($A11,delib,12,0)*(Físico!X11),0)</f>
        <v>0</v>
      </c>
      <c r="Z11">
        <f>IFERROR(VLOOKUP($A11,delib,12,0)*(Físico!Y11),0)</f>
        <v>0</v>
      </c>
      <c r="AA11">
        <f>IFERROR(VLOOKUP($A11,delib,12,0)*(Físico!Z11),0)</f>
        <v>0</v>
      </c>
      <c r="AB11">
        <f>IFERROR(VLOOKUP($A11,delib,12,0)*(Físico!AA11),0)</f>
        <v>0</v>
      </c>
      <c r="AC11">
        <f>IFERROR(VLOOKUP($A11,delib,12,0)*(Físico!AB11),0)</f>
        <v>0</v>
      </c>
      <c r="AD11">
        <f>IFERROR(VLOOKUP($A11,delib,12,0)*(Físico!AC11),0)</f>
        <v>0</v>
      </c>
      <c r="AE11">
        <f>IFERROR(VLOOKUP($A11,delib,12,0)*(Físico!AD11),0)</f>
        <v>0</v>
      </c>
      <c r="AF11">
        <f>IFERROR(VLOOKUP($A11,delib,12,0)*(Físico!AE11),0)</f>
        <v>0</v>
      </c>
      <c r="AG11">
        <f>IFERROR(VLOOKUP($A11,delib,12,0)*(Físico!AF11),0)</f>
        <v>0</v>
      </c>
      <c r="AH11">
        <f>IFERROR(VLOOKUP($A11,delib,12,0)*(Físico!AG11),0)</f>
        <v>0</v>
      </c>
      <c r="AI11">
        <f>IFERROR(VLOOKUP($A11,delib,12,0)*(Físico!AH11),0)</f>
        <v>0</v>
      </c>
      <c r="AJ11">
        <f>IFERROR(VLOOKUP($A11,delib,12,0)*(Físico!AI11),0)</f>
        <v>0</v>
      </c>
      <c r="AK11">
        <f>IFERROR(VLOOKUP($A11,delib,12,0)*(Físico!AJ11),0)</f>
        <v>0</v>
      </c>
      <c r="AL11">
        <f>IFERROR(VLOOKUP($A11,delib,12,0)*(Físico!AK11),0)</f>
        <v>0</v>
      </c>
      <c r="AM11">
        <f>IFERROR(VLOOKUP($A11,delib,12,0)*(Físico!AL11),0)</f>
        <v>0</v>
      </c>
      <c r="AN11">
        <f>IFERROR(VLOOKUP($A11,delib,12,0)*(Físico!AM11),0)</f>
        <v>0</v>
      </c>
      <c r="AO11">
        <f>IFERROR(VLOOKUP($A11,delib,12,0)*(Físico!AN11),0)</f>
        <v>0</v>
      </c>
      <c r="AP11" s="1">
        <f t="shared" si="1"/>
        <v>0</v>
      </c>
    </row>
    <row r="12" spans="1:42" x14ac:dyDescent="0.25">
      <c r="A12">
        <f t="shared" si="0"/>
        <v>403020042</v>
      </c>
      <c r="B12" t="s">
        <v>51</v>
      </c>
      <c r="C12">
        <f>IFERROR(VLOOKUP($A12,delib,12,0)*(Físico!B12),0)</f>
        <v>0</v>
      </c>
      <c r="D12">
        <f>IFERROR(VLOOKUP($A12,delib,12,0)*(Físico!C12),0)</f>
        <v>0</v>
      </c>
      <c r="E12">
        <f>IFERROR(VLOOKUP($A12,delib,12,0)*(Físico!D12),0)</f>
        <v>0</v>
      </c>
      <c r="F12">
        <f>IFERROR(VLOOKUP($A12,delib,12,0)*(Físico!E12),0)</f>
        <v>0</v>
      </c>
      <c r="G12">
        <f>IFERROR(VLOOKUP($A12,delib,12,0)*(Físico!F12),0)</f>
        <v>0</v>
      </c>
      <c r="H12">
        <f>IFERROR(VLOOKUP($A12,delib,12,0)*(Físico!G12),0)</f>
        <v>0</v>
      </c>
      <c r="I12">
        <f>IFERROR(VLOOKUP($A12,delib,12,0)*(Físico!H12),0)</f>
        <v>0</v>
      </c>
      <c r="J12">
        <f>IFERROR(VLOOKUP($A12,delib,12,0)*(Físico!I12),0)</f>
        <v>0</v>
      </c>
      <c r="K12">
        <f>IFERROR(VLOOKUP($A12,delib,12,0)*(Físico!J12),0)</f>
        <v>0</v>
      </c>
      <c r="L12">
        <f>IFERROR(VLOOKUP($A12,delib,12,0)*(Físico!K12),0)</f>
        <v>0</v>
      </c>
      <c r="M12">
        <f>IFERROR(VLOOKUP($A12,delib,12,0)*(Físico!L12),0)</f>
        <v>0</v>
      </c>
      <c r="N12">
        <f>IFERROR(VLOOKUP($A12,delib,12,0)*(Físico!M12),0)</f>
        <v>0</v>
      </c>
      <c r="O12">
        <f>IFERROR(VLOOKUP($A12,delib,12,0)*(Físico!N12),0)</f>
        <v>0</v>
      </c>
      <c r="P12">
        <f>IFERROR(VLOOKUP($A12,delib,12,0)*(Físico!O12),0)</f>
        <v>0</v>
      </c>
      <c r="Q12">
        <f>IFERROR(VLOOKUP($A12,delib,12,0)*(Físico!P12),0)</f>
        <v>0</v>
      </c>
      <c r="R12">
        <f>IFERROR(VLOOKUP($A12,delib,12,0)*(Físico!Q12),0)</f>
        <v>0</v>
      </c>
      <c r="S12">
        <f>IFERROR(VLOOKUP($A12,delib,12,0)*(Físico!R12),0)</f>
        <v>0</v>
      </c>
      <c r="T12">
        <f>IFERROR(VLOOKUP($A12,delib,12,0)*(Físico!S12),0)</f>
        <v>0</v>
      </c>
      <c r="U12">
        <f>IFERROR(VLOOKUP($A12,delib,12,0)*(Físico!T12),0)</f>
        <v>0</v>
      </c>
      <c r="V12">
        <f>IFERROR(VLOOKUP($A12,delib,12,0)*(Físico!U12),0)</f>
        <v>0</v>
      </c>
      <c r="W12">
        <f>IFERROR(VLOOKUP($A12,delib,12,0)*(Físico!V12),0)</f>
        <v>0</v>
      </c>
      <c r="X12">
        <f>IFERROR(VLOOKUP($A12,delib,12,0)*(Físico!W12),0)</f>
        <v>0</v>
      </c>
      <c r="Y12">
        <f>IFERROR(VLOOKUP($A12,delib,12,0)*(Físico!X12),0)</f>
        <v>0</v>
      </c>
      <c r="Z12">
        <f>IFERROR(VLOOKUP($A12,delib,12,0)*(Físico!Y12),0)</f>
        <v>0</v>
      </c>
      <c r="AA12">
        <f>IFERROR(VLOOKUP($A12,delib,12,0)*(Físico!Z12),0)</f>
        <v>0</v>
      </c>
      <c r="AB12">
        <f>IFERROR(VLOOKUP($A12,delib,12,0)*(Físico!AA12),0)</f>
        <v>0</v>
      </c>
      <c r="AC12">
        <f>IFERROR(VLOOKUP($A12,delib,12,0)*(Físico!AB12),0)</f>
        <v>0</v>
      </c>
      <c r="AD12">
        <f>IFERROR(VLOOKUP($A12,delib,12,0)*(Físico!AC12),0)</f>
        <v>0</v>
      </c>
      <c r="AE12">
        <f>IFERROR(VLOOKUP($A12,delib,12,0)*(Físico!AD12),0)</f>
        <v>0</v>
      </c>
      <c r="AF12">
        <f>IFERROR(VLOOKUP($A12,delib,12,0)*(Físico!AE12),0)</f>
        <v>0</v>
      </c>
      <c r="AG12">
        <f>IFERROR(VLOOKUP($A12,delib,12,0)*(Físico!AF12),0)</f>
        <v>0</v>
      </c>
      <c r="AH12">
        <f>IFERROR(VLOOKUP($A12,delib,12,0)*(Físico!AG12),0)</f>
        <v>0</v>
      </c>
      <c r="AI12">
        <f>IFERROR(VLOOKUP($A12,delib,12,0)*(Físico!AH12),0)</f>
        <v>0</v>
      </c>
      <c r="AJ12">
        <f>IFERROR(VLOOKUP($A12,delib,12,0)*(Físico!AI12),0)</f>
        <v>0</v>
      </c>
      <c r="AK12">
        <f>IFERROR(VLOOKUP($A12,delib,12,0)*(Físico!AJ12),0)</f>
        <v>0</v>
      </c>
      <c r="AL12">
        <f>IFERROR(VLOOKUP($A12,delib,12,0)*(Físico!AK12),0)</f>
        <v>0</v>
      </c>
      <c r="AM12">
        <f>IFERROR(VLOOKUP($A12,delib,12,0)*(Físico!AL12),0)</f>
        <v>0</v>
      </c>
      <c r="AN12">
        <f>IFERROR(VLOOKUP($A12,delib,12,0)*(Físico!AM12),0)</f>
        <v>0</v>
      </c>
      <c r="AO12">
        <f>IFERROR(VLOOKUP($A12,delib,12,0)*(Físico!AN12),0)</f>
        <v>0</v>
      </c>
      <c r="AP12" s="1">
        <f t="shared" si="1"/>
        <v>0</v>
      </c>
    </row>
    <row r="13" spans="1:42" x14ac:dyDescent="0.25">
      <c r="A13">
        <f t="shared" si="0"/>
        <v>403020050</v>
      </c>
      <c r="B13" t="s">
        <v>52</v>
      </c>
      <c r="C13">
        <f>IFERROR(VLOOKUP($A13,delib,12,0)*(Físico!B13),0)</f>
        <v>0</v>
      </c>
      <c r="D13">
        <f>IFERROR(VLOOKUP($A13,delib,12,0)*(Físico!C13),0)</f>
        <v>0</v>
      </c>
      <c r="E13">
        <f>IFERROR(VLOOKUP($A13,delib,12,0)*(Físico!D13),0)</f>
        <v>0</v>
      </c>
      <c r="F13">
        <f>IFERROR(VLOOKUP($A13,delib,12,0)*(Físico!E13),0)</f>
        <v>0</v>
      </c>
      <c r="G13">
        <f>IFERROR(VLOOKUP($A13,delib,12,0)*(Físico!F13),0)</f>
        <v>0</v>
      </c>
      <c r="H13">
        <f>IFERROR(VLOOKUP($A13,delib,12,0)*(Físico!G13),0)</f>
        <v>0</v>
      </c>
      <c r="I13">
        <f>IFERROR(VLOOKUP($A13,delib,12,0)*(Físico!H13),0)</f>
        <v>0</v>
      </c>
      <c r="J13">
        <f>IFERROR(VLOOKUP($A13,delib,12,0)*(Físico!I13),0)</f>
        <v>0</v>
      </c>
      <c r="K13">
        <f>IFERROR(VLOOKUP($A13,delib,12,0)*(Físico!J13),0)</f>
        <v>0</v>
      </c>
      <c r="L13">
        <f>IFERROR(VLOOKUP($A13,delib,12,0)*(Físico!K13),0)</f>
        <v>0</v>
      </c>
      <c r="M13">
        <f>IFERROR(VLOOKUP($A13,delib,12,0)*(Físico!L13),0)</f>
        <v>0</v>
      </c>
      <c r="N13">
        <f>IFERROR(VLOOKUP($A13,delib,12,0)*(Físico!M13),0)</f>
        <v>0</v>
      </c>
      <c r="O13">
        <f>IFERROR(VLOOKUP($A13,delib,12,0)*(Físico!N13),0)</f>
        <v>0</v>
      </c>
      <c r="P13">
        <f>IFERROR(VLOOKUP($A13,delib,12,0)*(Físico!O13),0)</f>
        <v>0</v>
      </c>
      <c r="Q13">
        <f>IFERROR(VLOOKUP($A13,delib,12,0)*(Físico!P13),0)</f>
        <v>0</v>
      </c>
      <c r="R13">
        <f>IFERROR(VLOOKUP($A13,delib,12,0)*(Físico!Q13),0)</f>
        <v>0</v>
      </c>
      <c r="S13">
        <f>IFERROR(VLOOKUP($A13,delib,12,0)*(Físico!R13),0)</f>
        <v>0</v>
      </c>
      <c r="T13">
        <f>IFERROR(VLOOKUP($A13,delib,12,0)*(Físico!S13),0)</f>
        <v>0</v>
      </c>
      <c r="U13">
        <f>IFERROR(VLOOKUP($A13,delib,12,0)*(Físico!T13),0)</f>
        <v>0</v>
      </c>
      <c r="V13">
        <f>IFERROR(VLOOKUP($A13,delib,12,0)*(Físico!U13),0)</f>
        <v>0</v>
      </c>
      <c r="W13">
        <f>IFERROR(VLOOKUP($A13,delib,12,0)*(Físico!V13),0)</f>
        <v>0</v>
      </c>
      <c r="X13">
        <f>IFERROR(VLOOKUP($A13,delib,12,0)*(Físico!W13),0)</f>
        <v>0</v>
      </c>
      <c r="Y13">
        <f>IFERROR(VLOOKUP($A13,delib,12,0)*(Físico!X13),0)</f>
        <v>0</v>
      </c>
      <c r="Z13">
        <f>IFERROR(VLOOKUP($A13,delib,12,0)*(Físico!Y13),0)</f>
        <v>0</v>
      </c>
      <c r="AA13">
        <f>IFERROR(VLOOKUP($A13,delib,12,0)*(Físico!Z13),0)</f>
        <v>0</v>
      </c>
      <c r="AB13">
        <f>IFERROR(VLOOKUP($A13,delib,12,0)*(Físico!AA13),0)</f>
        <v>0</v>
      </c>
      <c r="AC13">
        <f>IFERROR(VLOOKUP($A13,delib,12,0)*(Físico!AB13),0)</f>
        <v>0</v>
      </c>
      <c r="AD13">
        <f>IFERROR(VLOOKUP($A13,delib,12,0)*(Físico!AC13),0)</f>
        <v>0</v>
      </c>
      <c r="AE13">
        <f>IFERROR(VLOOKUP($A13,delib,12,0)*(Físico!AD13),0)</f>
        <v>0</v>
      </c>
      <c r="AF13">
        <f>IFERROR(VLOOKUP($A13,delib,12,0)*(Físico!AE13),0)</f>
        <v>0</v>
      </c>
      <c r="AG13">
        <f>IFERROR(VLOOKUP($A13,delib,12,0)*(Físico!AF13),0)</f>
        <v>0</v>
      </c>
      <c r="AH13">
        <f>IFERROR(VLOOKUP($A13,delib,12,0)*(Físico!AG13),0)</f>
        <v>0</v>
      </c>
      <c r="AI13">
        <f>IFERROR(VLOOKUP($A13,delib,12,0)*(Físico!AH13),0)</f>
        <v>0</v>
      </c>
      <c r="AJ13">
        <f>IFERROR(VLOOKUP($A13,delib,12,0)*(Físico!AI13),0)</f>
        <v>0</v>
      </c>
      <c r="AK13">
        <f>IFERROR(VLOOKUP($A13,delib,12,0)*(Físico!AJ13),0)</f>
        <v>0</v>
      </c>
      <c r="AL13">
        <f>IFERROR(VLOOKUP($A13,delib,12,0)*(Físico!AK13),0)</f>
        <v>0</v>
      </c>
      <c r="AM13">
        <f>IFERROR(VLOOKUP($A13,delib,12,0)*(Físico!AL13),0)</f>
        <v>0</v>
      </c>
      <c r="AN13">
        <f>IFERROR(VLOOKUP($A13,delib,12,0)*(Físico!AM13),0)</f>
        <v>0</v>
      </c>
      <c r="AO13">
        <f>IFERROR(VLOOKUP($A13,delib,12,0)*(Físico!AN13),0)</f>
        <v>0</v>
      </c>
      <c r="AP13" s="1">
        <f t="shared" si="1"/>
        <v>0</v>
      </c>
    </row>
    <row r="14" spans="1:42" x14ac:dyDescent="0.25">
      <c r="A14">
        <f t="shared" si="0"/>
        <v>403020069</v>
      </c>
      <c r="B14" t="s">
        <v>53</v>
      </c>
      <c r="C14">
        <f>IFERROR(VLOOKUP($A14,delib,12,0)*(Físico!B14),0)</f>
        <v>0</v>
      </c>
      <c r="D14">
        <f>IFERROR(VLOOKUP($A14,delib,12,0)*(Físico!C14),0)</f>
        <v>0</v>
      </c>
      <c r="E14">
        <f>IFERROR(VLOOKUP($A14,delib,12,0)*(Físico!D14),0)</f>
        <v>0</v>
      </c>
      <c r="F14">
        <f>IFERROR(VLOOKUP($A14,delib,12,0)*(Físico!E14),0)</f>
        <v>0</v>
      </c>
      <c r="G14">
        <f>IFERROR(VLOOKUP($A14,delib,12,0)*(Físico!F14),0)</f>
        <v>0</v>
      </c>
      <c r="H14">
        <f>IFERROR(VLOOKUP($A14,delib,12,0)*(Físico!G14),0)</f>
        <v>0</v>
      </c>
      <c r="I14">
        <f>IFERROR(VLOOKUP($A14,delib,12,0)*(Físico!H14),0)</f>
        <v>0</v>
      </c>
      <c r="J14">
        <f>IFERROR(VLOOKUP($A14,delib,12,0)*(Físico!I14),0)</f>
        <v>0</v>
      </c>
      <c r="K14">
        <f>IFERROR(VLOOKUP($A14,delib,12,0)*(Físico!J14),0)</f>
        <v>0</v>
      </c>
      <c r="L14">
        <f>IFERROR(VLOOKUP($A14,delib,12,0)*(Físico!K14),0)</f>
        <v>0</v>
      </c>
      <c r="M14">
        <f>IFERROR(VLOOKUP($A14,delib,12,0)*(Físico!L14),0)</f>
        <v>0</v>
      </c>
      <c r="N14">
        <f>IFERROR(VLOOKUP($A14,delib,12,0)*(Físico!M14),0)</f>
        <v>0</v>
      </c>
      <c r="O14">
        <f>IFERROR(VLOOKUP($A14,delib,12,0)*(Físico!N14),0)</f>
        <v>0</v>
      </c>
      <c r="P14">
        <f>IFERROR(VLOOKUP($A14,delib,12,0)*(Físico!O14),0)</f>
        <v>0</v>
      </c>
      <c r="Q14">
        <f>IFERROR(VLOOKUP($A14,delib,12,0)*(Físico!P14),0)</f>
        <v>0</v>
      </c>
      <c r="R14">
        <f>IFERROR(VLOOKUP($A14,delib,12,0)*(Físico!Q14),0)</f>
        <v>0</v>
      </c>
      <c r="S14">
        <f>IFERROR(VLOOKUP($A14,delib,12,0)*(Físico!R14),0)</f>
        <v>0</v>
      </c>
      <c r="T14">
        <f>IFERROR(VLOOKUP($A14,delib,12,0)*(Físico!S14),0)</f>
        <v>0</v>
      </c>
      <c r="U14">
        <f>IFERROR(VLOOKUP($A14,delib,12,0)*(Físico!T14),0)</f>
        <v>0</v>
      </c>
      <c r="V14">
        <f>IFERROR(VLOOKUP($A14,delib,12,0)*(Físico!U14),0)</f>
        <v>0</v>
      </c>
      <c r="W14">
        <f>IFERROR(VLOOKUP($A14,delib,12,0)*(Físico!V14),0)</f>
        <v>0</v>
      </c>
      <c r="X14">
        <f>IFERROR(VLOOKUP($A14,delib,12,0)*(Físico!W14),0)</f>
        <v>0</v>
      </c>
      <c r="Y14">
        <f>IFERROR(VLOOKUP($A14,delib,12,0)*(Físico!X14),0)</f>
        <v>0</v>
      </c>
      <c r="Z14">
        <f>IFERROR(VLOOKUP($A14,delib,12,0)*(Físico!Y14),0)</f>
        <v>0</v>
      </c>
      <c r="AA14">
        <f>IFERROR(VLOOKUP($A14,delib,12,0)*(Físico!Z14),0)</f>
        <v>0</v>
      </c>
      <c r="AB14">
        <f>IFERROR(VLOOKUP($A14,delib,12,0)*(Físico!AA14),0)</f>
        <v>0</v>
      </c>
      <c r="AC14">
        <f>IFERROR(VLOOKUP($A14,delib,12,0)*(Físico!AB14),0)</f>
        <v>0</v>
      </c>
      <c r="AD14">
        <f>IFERROR(VLOOKUP($A14,delib,12,0)*(Físico!AC14),0)</f>
        <v>0</v>
      </c>
      <c r="AE14">
        <f>IFERROR(VLOOKUP($A14,delib,12,0)*(Físico!AD14),0)</f>
        <v>0</v>
      </c>
      <c r="AF14">
        <f>IFERROR(VLOOKUP($A14,delib,12,0)*(Físico!AE14),0)</f>
        <v>0</v>
      </c>
      <c r="AG14">
        <f>IFERROR(VLOOKUP($A14,delib,12,0)*(Físico!AF14),0)</f>
        <v>0</v>
      </c>
      <c r="AH14">
        <f>IFERROR(VLOOKUP($A14,delib,12,0)*(Físico!AG14),0)</f>
        <v>0</v>
      </c>
      <c r="AI14">
        <f>IFERROR(VLOOKUP($A14,delib,12,0)*(Físico!AH14),0)</f>
        <v>0</v>
      </c>
      <c r="AJ14">
        <f>IFERROR(VLOOKUP($A14,delib,12,0)*(Físico!AI14),0)</f>
        <v>0</v>
      </c>
      <c r="AK14">
        <f>IFERROR(VLOOKUP($A14,delib,12,0)*(Físico!AJ14),0)</f>
        <v>0</v>
      </c>
      <c r="AL14">
        <f>IFERROR(VLOOKUP($A14,delib,12,0)*(Físico!AK14),0)</f>
        <v>0</v>
      </c>
      <c r="AM14">
        <f>IFERROR(VLOOKUP($A14,delib,12,0)*(Físico!AL14),0)</f>
        <v>0</v>
      </c>
      <c r="AN14">
        <f>IFERROR(VLOOKUP($A14,delib,12,0)*(Físico!AM14),0)</f>
        <v>0</v>
      </c>
      <c r="AO14">
        <f>IFERROR(VLOOKUP($A14,delib,12,0)*(Físico!AN14),0)</f>
        <v>0</v>
      </c>
      <c r="AP14" s="1">
        <f t="shared" si="1"/>
        <v>0</v>
      </c>
    </row>
    <row r="15" spans="1:42" x14ac:dyDescent="0.25">
      <c r="A15">
        <f t="shared" si="0"/>
        <v>403020077</v>
      </c>
      <c r="B15" t="s">
        <v>54</v>
      </c>
      <c r="C15">
        <f>IFERROR(VLOOKUP($A15,delib,12,0)*(Físico!B15),0)</f>
        <v>0</v>
      </c>
      <c r="D15">
        <f>IFERROR(VLOOKUP($A15,delib,12,0)*(Físico!C15),0)</f>
        <v>0</v>
      </c>
      <c r="E15">
        <f>IFERROR(VLOOKUP($A15,delib,12,0)*(Físico!D15),0)</f>
        <v>0</v>
      </c>
      <c r="F15">
        <f>IFERROR(VLOOKUP($A15,delib,12,0)*(Físico!E15),0)</f>
        <v>0</v>
      </c>
      <c r="G15">
        <f>IFERROR(VLOOKUP($A15,delib,12,0)*(Físico!F15),0)</f>
        <v>0</v>
      </c>
      <c r="H15">
        <f>IFERROR(VLOOKUP($A15,delib,12,0)*(Físico!G15),0)</f>
        <v>0</v>
      </c>
      <c r="I15">
        <f>IFERROR(VLOOKUP($A15,delib,12,0)*(Físico!H15),0)</f>
        <v>0</v>
      </c>
      <c r="J15">
        <f>IFERROR(VLOOKUP($A15,delib,12,0)*(Físico!I15),0)</f>
        <v>0</v>
      </c>
      <c r="K15">
        <f>IFERROR(VLOOKUP($A15,delib,12,0)*(Físico!J15),0)</f>
        <v>0</v>
      </c>
      <c r="L15">
        <f>IFERROR(VLOOKUP($A15,delib,12,0)*(Físico!K15),0)</f>
        <v>0</v>
      </c>
      <c r="M15">
        <f>IFERROR(VLOOKUP($A15,delib,12,0)*(Físico!L15),0)</f>
        <v>0</v>
      </c>
      <c r="N15">
        <f>IFERROR(VLOOKUP($A15,delib,12,0)*(Físico!M15),0)</f>
        <v>0</v>
      </c>
      <c r="O15">
        <f>IFERROR(VLOOKUP($A15,delib,12,0)*(Físico!N15),0)</f>
        <v>0</v>
      </c>
      <c r="P15">
        <f>IFERROR(VLOOKUP($A15,delib,12,0)*(Físico!O15),0)</f>
        <v>0</v>
      </c>
      <c r="Q15">
        <f>IFERROR(VLOOKUP($A15,delib,12,0)*(Físico!P15),0)</f>
        <v>0</v>
      </c>
      <c r="R15">
        <f>IFERROR(VLOOKUP($A15,delib,12,0)*(Físico!Q15),0)</f>
        <v>0</v>
      </c>
      <c r="S15">
        <f>IFERROR(VLOOKUP($A15,delib,12,0)*(Físico!R15),0)</f>
        <v>0</v>
      </c>
      <c r="T15">
        <f>IFERROR(VLOOKUP($A15,delib,12,0)*(Físico!S15),0)</f>
        <v>0</v>
      </c>
      <c r="U15">
        <f>IFERROR(VLOOKUP($A15,delib,12,0)*(Físico!T15),0)</f>
        <v>0</v>
      </c>
      <c r="V15">
        <f>IFERROR(VLOOKUP($A15,delib,12,0)*(Físico!U15),0)</f>
        <v>0</v>
      </c>
      <c r="W15">
        <f>IFERROR(VLOOKUP($A15,delib,12,0)*(Físico!V15),0)</f>
        <v>0</v>
      </c>
      <c r="X15">
        <f>IFERROR(VLOOKUP($A15,delib,12,0)*(Físico!W15),0)</f>
        <v>0</v>
      </c>
      <c r="Y15">
        <f>IFERROR(VLOOKUP($A15,delib,12,0)*(Físico!X15),0)</f>
        <v>0</v>
      </c>
      <c r="Z15">
        <f>IFERROR(VLOOKUP($A15,delib,12,0)*(Físico!Y15),0)</f>
        <v>0</v>
      </c>
      <c r="AA15">
        <f>IFERROR(VLOOKUP($A15,delib,12,0)*(Físico!Z15),0)</f>
        <v>0</v>
      </c>
      <c r="AB15">
        <f>IFERROR(VLOOKUP($A15,delib,12,0)*(Físico!AA15),0)</f>
        <v>0</v>
      </c>
      <c r="AC15">
        <f>IFERROR(VLOOKUP($A15,delib,12,0)*(Físico!AB15),0)</f>
        <v>0</v>
      </c>
      <c r="AD15">
        <f>IFERROR(VLOOKUP($A15,delib,12,0)*(Físico!AC15),0)</f>
        <v>0</v>
      </c>
      <c r="AE15">
        <f>IFERROR(VLOOKUP($A15,delib,12,0)*(Físico!AD15),0)</f>
        <v>0</v>
      </c>
      <c r="AF15">
        <f>IFERROR(VLOOKUP($A15,delib,12,0)*(Físico!AE15),0)</f>
        <v>0</v>
      </c>
      <c r="AG15">
        <f>IFERROR(VLOOKUP($A15,delib,12,0)*(Físico!AF15),0)</f>
        <v>0</v>
      </c>
      <c r="AH15">
        <f>IFERROR(VLOOKUP($A15,delib,12,0)*(Físico!AG15),0)</f>
        <v>0</v>
      </c>
      <c r="AI15">
        <f>IFERROR(VLOOKUP($A15,delib,12,0)*(Físico!AH15),0)</f>
        <v>0</v>
      </c>
      <c r="AJ15">
        <f>IFERROR(VLOOKUP($A15,delib,12,0)*(Físico!AI15),0)</f>
        <v>0</v>
      </c>
      <c r="AK15">
        <f>IFERROR(VLOOKUP($A15,delib,12,0)*(Físico!AJ15),0)</f>
        <v>0</v>
      </c>
      <c r="AL15">
        <f>IFERROR(VLOOKUP($A15,delib,12,0)*(Físico!AK15),0)</f>
        <v>0</v>
      </c>
      <c r="AM15">
        <f>IFERROR(VLOOKUP($A15,delib,12,0)*(Físico!AL15),0)</f>
        <v>0</v>
      </c>
      <c r="AN15">
        <f>IFERROR(VLOOKUP($A15,delib,12,0)*(Físico!AM15),0)</f>
        <v>0</v>
      </c>
      <c r="AO15">
        <f>IFERROR(VLOOKUP($A15,delib,12,0)*(Físico!AN15),0)</f>
        <v>0</v>
      </c>
      <c r="AP15" s="1">
        <f t="shared" si="1"/>
        <v>0</v>
      </c>
    </row>
    <row r="16" spans="1:42" x14ac:dyDescent="0.25">
      <c r="A16">
        <f t="shared" si="0"/>
        <v>403020115</v>
      </c>
      <c r="B16" t="s">
        <v>55</v>
      </c>
      <c r="C16">
        <f>IFERROR(VLOOKUP($A16,delib,12,0)*(Físico!B16),0)</f>
        <v>0</v>
      </c>
      <c r="D16">
        <f>IFERROR(VLOOKUP($A16,delib,12,0)*(Físico!C16),0)</f>
        <v>0</v>
      </c>
      <c r="E16">
        <f>IFERROR(VLOOKUP($A16,delib,12,0)*(Físico!D16),0)</f>
        <v>0</v>
      </c>
      <c r="F16">
        <f>IFERROR(VLOOKUP($A16,delib,12,0)*(Físico!E16),0)</f>
        <v>0</v>
      </c>
      <c r="G16">
        <f>IFERROR(VLOOKUP($A16,delib,12,0)*(Físico!F16),0)</f>
        <v>0</v>
      </c>
      <c r="H16">
        <f>IFERROR(VLOOKUP($A16,delib,12,0)*(Físico!G16),0)</f>
        <v>0</v>
      </c>
      <c r="I16">
        <f>IFERROR(VLOOKUP($A16,delib,12,0)*(Físico!H16),0)</f>
        <v>0</v>
      </c>
      <c r="J16">
        <f>IFERROR(VLOOKUP($A16,delib,12,0)*(Físico!I16),0)</f>
        <v>0</v>
      </c>
      <c r="K16">
        <f>IFERROR(VLOOKUP($A16,delib,12,0)*(Físico!J16),0)</f>
        <v>0</v>
      </c>
      <c r="L16">
        <f>IFERROR(VLOOKUP($A16,delib,12,0)*(Físico!K16),0)</f>
        <v>0</v>
      </c>
      <c r="M16">
        <f>IFERROR(VLOOKUP($A16,delib,12,0)*(Físico!L16),0)</f>
        <v>0</v>
      </c>
      <c r="N16">
        <f>IFERROR(VLOOKUP($A16,delib,12,0)*(Físico!M16),0)</f>
        <v>0</v>
      </c>
      <c r="O16">
        <f>IFERROR(VLOOKUP($A16,delib,12,0)*(Físico!N16),0)</f>
        <v>0</v>
      </c>
      <c r="P16">
        <f>IFERROR(VLOOKUP($A16,delib,12,0)*(Físico!O16),0)</f>
        <v>0</v>
      </c>
      <c r="Q16">
        <f>IFERROR(VLOOKUP($A16,delib,12,0)*(Físico!P16),0)</f>
        <v>0</v>
      </c>
      <c r="R16">
        <f>IFERROR(VLOOKUP($A16,delib,12,0)*(Físico!Q16),0)</f>
        <v>0</v>
      </c>
      <c r="S16">
        <f>IFERROR(VLOOKUP($A16,delib,12,0)*(Físico!R16),0)</f>
        <v>0</v>
      </c>
      <c r="T16">
        <f>IFERROR(VLOOKUP($A16,delib,12,0)*(Físico!S16),0)</f>
        <v>0</v>
      </c>
      <c r="U16">
        <f>IFERROR(VLOOKUP($A16,delib,12,0)*(Físico!T16),0)</f>
        <v>0</v>
      </c>
      <c r="V16">
        <f>IFERROR(VLOOKUP($A16,delib,12,0)*(Físico!U16),0)</f>
        <v>0</v>
      </c>
      <c r="W16">
        <f>IFERROR(VLOOKUP($A16,delib,12,0)*(Físico!V16),0)</f>
        <v>0</v>
      </c>
      <c r="X16">
        <f>IFERROR(VLOOKUP($A16,delib,12,0)*(Físico!W16),0)</f>
        <v>0</v>
      </c>
      <c r="Y16">
        <f>IFERROR(VLOOKUP($A16,delib,12,0)*(Físico!X16),0)</f>
        <v>0</v>
      </c>
      <c r="Z16">
        <f>IFERROR(VLOOKUP($A16,delib,12,0)*(Físico!Y16),0)</f>
        <v>0</v>
      </c>
      <c r="AA16">
        <f>IFERROR(VLOOKUP($A16,delib,12,0)*(Físico!Z16),0)</f>
        <v>0</v>
      </c>
      <c r="AB16">
        <f>IFERROR(VLOOKUP($A16,delib,12,0)*(Físico!AA16),0)</f>
        <v>0</v>
      </c>
      <c r="AC16">
        <f>IFERROR(VLOOKUP($A16,delib,12,0)*(Físico!AB16),0)</f>
        <v>0</v>
      </c>
      <c r="AD16">
        <f>IFERROR(VLOOKUP($A16,delib,12,0)*(Físico!AC16),0)</f>
        <v>0</v>
      </c>
      <c r="AE16">
        <f>IFERROR(VLOOKUP($A16,delib,12,0)*(Físico!AD16),0)</f>
        <v>0</v>
      </c>
      <c r="AF16">
        <f>IFERROR(VLOOKUP($A16,delib,12,0)*(Físico!AE16),0)</f>
        <v>0</v>
      </c>
      <c r="AG16">
        <f>IFERROR(VLOOKUP($A16,delib,12,0)*(Físico!AF16),0)</f>
        <v>0</v>
      </c>
      <c r="AH16">
        <f>IFERROR(VLOOKUP($A16,delib,12,0)*(Físico!AG16),0)</f>
        <v>0</v>
      </c>
      <c r="AI16">
        <f>IFERROR(VLOOKUP($A16,delib,12,0)*(Físico!AH16),0)</f>
        <v>0</v>
      </c>
      <c r="AJ16">
        <f>IFERROR(VLOOKUP($A16,delib,12,0)*(Físico!AI16),0)</f>
        <v>0</v>
      </c>
      <c r="AK16">
        <f>IFERROR(VLOOKUP($A16,delib,12,0)*(Físico!AJ16),0)</f>
        <v>0</v>
      </c>
      <c r="AL16">
        <f>IFERROR(VLOOKUP($A16,delib,12,0)*(Físico!AK16),0)</f>
        <v>0</v>
      </c>
      <c r="AM16">
        <f>IFERROR(VLOOKUP($A16,delib,12,0)*(Físico!AL16),0)</f>
        <v>0</v>
      </c>
      <c r="AN16">
        <f>IFERROR(VLOOKUP($A16,delib,12,0)*(Físico!AM16),0)</f>
        <v>0</v>
      </c>
      <c r="AO16">
        <f>IFERROR(VLOOKUP($A16,delib,12,0)*(Físico!AN16),0)</f>
        <v>0</v>
      </c>
      <c r="AP16" s="1">
        <f t="shared" si="1"/>
        <v>0</v>
      </c>
    </row>
    <row r="17" spans="1:42" x14ac:dyDescent="0.25">
      <c r="A17">
        <f t="shared" si="0"/>
        <v>403020123</v>
      </c>
      <c r="B17" t="s">
        <v>56</v>
      </c>
      <c r="C17">
        <f>IFERROR(VLOOKUP($A17,delib,12,0)*(Físico!B17),0)</f>
        <v>0</v>
      </c>
      <c r="D17">
        <f>IFERROR(VLOOKUP($A17,delib,12,0)*(Físico!C17),0)</f>
        <v>1738.0999999999995</v>
      </c>
      <c r="E17">
        <f>IFERROR(VLOOKUP($A17,delib,12,0)*(Físico!D17),0)</f>
        <v>0</v>
      </c>
      <c r="F17">
        <f>IFERROR(VLOOKUP($A17,delib,12,0)*(Físico!E17),0)</f>
        <v>347.61999999999989</v>
      </c>
      <c r="G17">
        <f>IFERROR(VLOOKUP($A17,delib,12,0)*(Físico!F17),0)</f>
        <v>0</v>
      </c>
      <c r="H17">
        <f>IFERROR(VLOOKUP($A17,delib,12,0)*(Físico!G17),0)</f>
        <v>347.61999999999989</v>
      </c>
      <c r="I17">
        <f>IFERROR(VLOOKUP($A17,delib,12,0)*(Físico!H17),0)</f>
        <v>0</v>
      </c>
      <c r="J17">
        <f>IFERROR(VLOOKUP($A17,delib,12,0)*(Físico!I17),0)</f>
        <v>0</v>
      </c>
      <c r="K17">
        <f>IFERROR(VLOOKUP($A17,delib,12,0)*(Físico!J17),0)</f>
        <v>0</v>
      </c>
      <c r="L17">
        <f>IFERROR(VLOOKUP($A17,delib,12,0)*(Físico!K17),0)</f>
        <v>2085.7199999999993</v>
      </c>
      <c r="M17">
        <f>IFERROR(VLOOKUP($A17,delib,12,0)*(Físico!L17),0)</f>
        <v>0</v>
      </c>
      <c r="N17">
        <f>IFERROR(VLOOKUP($A17,delib,12,0)*(Físico!M17),0)</f>
        <v>0</v>
      </c>
      <c r="O17">
        <f>IFERROR(VLOOKUP($A17,delib,12,0)*(Físico!N17),0)</f>
        <v>0</v>
      </c>
      <c r="P17">
        <f>IFERROR(VLOOKUP($A17,delib,12,0)*(Físico!O17),0)</f>
        <v>0</v>
      </c>
      <c r="Q17">
        <f>IFERROR(VLOOKUP($A17,delib,12,0)*(Físico!P17),0)</f>
        <v>3128.579999999999</v>
      </c>
      <c r="R17">
        <f>IFERROR(VLOOKUP($A17,delib,12,0)*(Físico!Q17),0)</f>
        <v>1390.4799999999996</v>
      </c>
      <c r="S17">
        <f>IFERROR(VLOOKUP($A17,delib,12,0)*(Físico!R17),0)</f>
        <v>347.61999999999989</v>
      </c>
      <c r="T17">
        <f>IFERROR(VLOOKUP($A17,delib,12,0)*(Físico!S17),0)</f>
        <v>0</v>
      </c>
      <c r="U17">
        <f>IFERROR(VLOOKUP($A17,delib,12,0)*(Físico!T17),0)</f>
        <v>2780.9599999999991</v>
      </c>
      <c r="V17">
        <f>IFERROR(VLOOKUP($A17,delib,12,0)*(Físico!U17),0)</f>
        <v>0</v>
      </c>
      <c r="W17">
        <f>IFERROR(VLOOKUP($A17,delib,12,0)*(Físico!V17),0)</f>
        <v>1042.8599999999997</v>
      </c>
      <c r="X17">
        <f>IFERROR(VLOOKUP($A17,delib,12,0)*(Físico!W17),0)</f>
        <v>1042.8599999999997</v>
      </c>
      <c r="Y17">
        <f>IFERROR(VLOOKUP($A17,delib,12,0)*(Físico!X17),0)</f>
        <v>0</v>
      </c>
      <c r="Z17">
        <f>IFERROR(VLOOKUP($A17,delib,12,0)*(Físico!Y17),0)</f>
        <v>0</v>
      </c>
      <c r="AA17">
        <f>IFERROR(VLOOKUP($A17,delib,12,0)*(Físico!Z17),0)</f>
        <v>347.61999999999989</v>
      </c>
      <c r="AB17">
        <f>IFERROR(VLOOKUP($A17,delib,12,0)*(Físico!AA17),0)</f>
        <v>0</v>
      </c>
      <c r="AC17">
        <f>IFERROR(VLOOKUP($A17,delib,12,0)*(Físico!AB17),0)</f>
        <v>1042.8599999999997</v>
      </c>
      <c r="AD17">
        <f>IFERROR(VLOOKUP($A17,delib,12,0)*(Físico!AC17),0)</f>
        <v>0</v>
      </c>
      <c r="AE17">
        <f>IFERROR(VLOOKUP($A17,delib,12,0)*(Físico!AD17),0)</f>
        <v>0</v>
      </c>
      <c r="AF17">
        <f>IFERROR(VLOOKUP($A17,delib,12,0)*(Físico!AE17),0)</f>
        <v>1738.0999999999995</v>
      </c>
      <c r="AG17">
        <f>IFERROR(VLOOKUP($A17,delib,12,0)*(Físico!AF17),0)</f>
        <v>0</v>
      </c>
      <c r="AH17">
        <f>IFERROR(VLOOKUP($A17,delib,12,0)*(Físico!AG17),0)</f>
        <v>2085.7199999999993</v>
      </c>
      <c r="AI17">
        <f>IFERROR(VLOOKUP($A17,delib,12,0)*(Físico!AH17),0)</f>
        <v>0</v>
      </c>
      <c r="AJ17">
        <f>IFERROR(VLOOKUP($A17,delib,12,0)*(Físico!AI17),0)</f>
        <v>2085.7199999999993</v>
      </c>
      <c r="AK17">
        <f>IFERROR(VLOOKUP($A17,delib,12,0)*(Físico!AJ17),0)</f>
        <v>0</v>
      </c>
      <c r="AL17">
        <f>IFERROR(VLOOKUP($A17,delib,12,0)*(Físico!AK17),0)</f>
        <v>1390.4799999999996</v>
      </c>
      <c r="AM17">
        <f>IFERROR(VLOOKUP($A17,delib,12,0)*(Físico!AL17),0)</f>
        <v>0</v>
      </c>
      <c r="AN17">
        <f>IFERROR(VLOOKUP($A17,delib,12,0)*(Físico!AM17),0)</f>
        <v>0</v>
      </c>
      <c r="AO17">
        <f>IFERROR(VLOOKUP($A17,delib,12,0)*(Físico!AN17),0)</f>
        <v>0</v>
      </c>
      <c r="AP17" s="1">
        <f t="shared" si="1"/>
        <v>22942.919999999995</v>
      </c>
    </row>
    <row r="18" spans="1:42" x14ac:dyDescent="0.25">
      <c r="A18">
        <f t="shared" si="0"/>
        <v>403020131</v>
      </c>
      <c r="B18" t="s">
        <v>57</v>
      </c>
      <c r="C18">
        <f>IFERROR(VLOOKUP($A18,delib,12,0)*(Físico!B18),0)</f>
        <v>0</v>
      </c>
      <c r="D18">
        <f>IFERROR(VLOOKUP($A18,delib,12,0)*(Físico!C18),0)</f>
        <v>0</v>
      </c>
      <c r="E18">
        <f>IFERROR(VLOOKUP($A18,delib,12,0)*(Físico!D18),0)</f>
        <v>0</v>
      </c>
      <c r="F18">
        <f>IFERROR(VLOOKUP($A18,delib,12,0)*(Físico!E18),0)</f>
        <v>0</v>
      </c>
      <c r="G18">
        <f>IFERROR(VLOOKUP($A18,delib,12,0)*(Físico!F18),0)</f>
        <v>0</v>
      </c>
      <c r="H18">
        <f>IFERROR(VLOOKUP($A18,delib,12,0)*(Físico!G18),0)</f>
        <v>0</v>
      </c>
      <c r="I18">
        <f>IFERROR(VLOOKUP($A18,delib,12,0)*(Físico!H18),0)</f>
        <v>0</v>
      </c>
      <c r="J18">
        <f>IFERROR(VLOOKUP($A18,delib,12,0)*(Físico!I18),0)</f>
        <v>0</v>
      </c>
      <c r="K18">
        <f>IFERROR(VLOOKUP($A18,delib,12,0)*(Físico!J18),0)</f>
        <v>0</v>
      </c>
      <c r="L18">
        <f>IFERROR(VLOOKUP($A18,delib,12,0)*(Físico!K18),0)</f>
        <v>0</v>
      </c>
      <c r="M18">
        <f>IFERROR(VLOOKUP($A18,delib,12,0)*(Físico!L18),0)</f>
        <v>0</v>
      </c>
      <c r="N18">
        <f>IFERROR(VLOOKUP($A18,delib,12,0)*(Físico!M18),0)</f>
        <v>0</v>
      </c>
      <c r="O18">
        <f>IFERROR(VLOOKUP($A18,delib,12,0)*(Físico!N18),0)</f>
        <v>0</v>
      </c>
      <c r="P18">
        <f>IFERROR(VLOOKUP($A18,delib,12,0)*(Físico!O18),0)</f>
        <v>0</v>
      </c>
      <c r="Q18">
        <f>IFERROR(VLOOKUP($A18,delib,12,0)*(Físico!P18),0)</f>
        <v>0</v>
      </c>
      <c r="R18">
        <f>IFERROR(VLOOKUP($A18,delib,12,0)*(Físico!Q18),0)</f>
        <v>0</v>
      </c>
      <c r="S18">
        <f>IFERROR(VLOOKUP($A18,delib,12,0)*(Físico!R18),0)</f>
        <v>0</v>
      </c>
      <c r="T18">
        <f>IFERROR(VLOOKUP($A18,delib,12,0)*(Físico!S18),0)</f>
        <v>0</v>
      </c>
      <c r="U18">
        <f>IFERROR(VLOOKUP($A18,delib,12,0)*(Físico!T18),0)</f>
        <v>0</v>
      </c>
      <c r="V18">
        <f>IFERROR(VLOOKUP($A18,delib,12,0)*(Físico!U18),0)</f>
        <v>0</v>
      </c>
      <c r="W18">
        <f>IFERROR(VLOOKUP($A18,delib,12,0)*(Físico!V18),0)</f>
        <v>0</v>
      </c>
      <c r="X18">
        <f>IFERROR(VLOOKUP($A18,delib,12,0)*(Físico!W18),0)</f>
        <v>0</v>
      </c>
      <c r="Y18">
        <f>IFERROR(VLOOKUP($A18,delib,12,0)*(Físico!X18),0)</f>
        <v>0</v>
      </c>
      <c r="Z18">
        <f>IFERROR(VLOOKUP($A18,delib,12,0)*(Físico!Y18),0)</f>
        <v>0</v>
      </c>
      <c r="AA18">
        <f>IFERROR(VLOOKUP($A18,delib,12,0)*(Físico!Z18),0)</f>
        <v>0</v>
      </c>
      <c r="AB18">
        <f>IFERROR(VLOOKUP($A18,delib,12,0)*(Físico!AA18),0)</f>
        <v>0</v>
      </c>
      <c r="AC18">
        <f>IFERROR(VLOOKUP($A18,delib,12,0)*(Físico!AB18),0)</f>
        <v>0</v>
      </c>
      <c r="AD18">
        <f>IFERROR(VLOOKUP($A18,delib,12,0)*(Físico!AC18),0)</f>
        <v>0</v>
      </c>
      <c r="AE18">
        <f>IFERROR(VLOOKUP($A18,delib,12,0)*(Físico!AD18),0)</f>
        <v>0</v>
      </c>
      <c r="AF18">
        <f>IFERROR(VLOOKUP($A18,delib,12,0)*(Físico!AE18),0)</f>
        <v>0</v>
      </c>
      <c r="AG18">
        <f>IFERROR(VLOOKUP($A18,delib,12,0)*(Físico!AF18),0)</f>
        <v>0</v>
      </c>
      <c r="AH18">
        <f>IFERROR(VLOOKUP($A18,delib,12,0)*(Físico!AG18),0)</f>
        <v>0</v>
      </c>
      <c r="AI18">
        <f>IFERROR(VLOOKUP($A18,delib,12,0)*(Físico!AH18),0)</f>
        <v>0</v>
      </c>
      <c r="AJ18">
        <f>IFERROR(VLOOKUP($A18,delib,12,0)*(Físico!AI18),0)</f>
        <v>0</v>
      </c>
      <c r="AK18">
        <f>IFERROR(VLOOKUP($A18,delib,12,0)*(Físico!AJ18),0)</f>
        <v>0</v>
      </c>
      <c r="AL18">
        <f>IFERROR(VLOOKUP($A18,delib,12,0)*(Físico!AK18),0)</f>
        <v>0</v>
      </c>
      <c r="AM18">
        <f>IFERROR(VLOOKUP($A18,delib,12,0)*(Físico!AL18),0)</f>
        <v>0</v>
      </c>
      <c r="AN18">
        <f>IFERROR(VLOOKUP($A18,delib,12,0)*(Físico!AM18),0)</f>
        <v>0</v>
      </c>
      <c r="AO18">
        <f>IFERROR(VLOOKUP($A18,delib,12,0)*(Físico!AN18),0)</f>
        <v>0</v>
      </c>
      <c r="AP18" s="1">
        <f t="shared" si="1"/>
        <v>0</v>
      </c>
    </row>
    <row r="19" spans="1:42" x14ac:dyDescent="0.25">
      <c r="A19">
        <f t="shared" si="0"/>
        <v>403030153</v>
      </c>
      <c r="B19" t="s">
        <v>58</v>
      </c>
      <c r="C19">
        <f>IFERROR(VLOOKUP($A19,delib,12,0)*(Físico!B19),0)</f>
        <v>0</v>
      </c>
      <c r="D19">
        <f>IFERROR(VLOOKUP($A19,delib,12,0)*(Físico!C19),0)</f>
        <v>0</v>
      </c>
      <c r="E19">
        <f>IFERROR(VLOOKUP($A19,delib,12,0)*(Físico!D19),0)</f>
        <v>0</v>
      </c>
      <c r="F19">
        <f>IFERROR(VLOOKUP($A19,delib,12,0)*(Físico!E19),0)</f>
        <v>0</v>
      </c>
      <c r="G19">
        <f>IFERROR(VLOOKUP($A19,delib,12,0)*(Físico!F19),0)</f>
        <v>0</v>
      </c>
      <c r="H19">
        <f>IFERROR(VLOOKUP($A19,delib,12,0)*(Físico!G19),0)</f>
        <v>0</v>
      </c>
      <c r="I19">
        <f>IFERROR(VLOOKUP($A19,delib,12,0)*(Físico!H19),0)</f>
        <v>0</v>
      </c>
      <c r="J19">
        <f>IFERROR(VLOOKUP($A19,delib,12,0)*(Físico!I19),0)</f>
        <v>0</v>
      </c>
      <c r="K19">
        <f>IFERROR(VLOOKUP($A19,delib,12,0)*(Físico!J19),0)</f>
        <v>0</v>
      </c>
      <c r="L19">
        <f>IFERROR(VLOOKUP($A19,delib,12,0)*(Físico!K19),0)</f>
        <v>0</v>
      </c>
      <c r="M19">
        <f>IFERROR(VLOOKUP($A19,delib,12,0)*(Físico!L19),0)</f>
        <v>0</v>
      </c>
      <c r="N19">
        <f>IFERROR(VLOOKUP($A19,delib,12,0)*(Físico!M19),0)</f>
        <v>0</v>
      </c>
      <c r="O19">
        <f>IFERROR(VLOOKUP($A19,delib,12,0)*(Físico!N19),0)</f>
        <v>0</v>
      </c>
      <c r="P19">
        <f>IFERROR(VLOOKUP($A19,delib,12,0)*(Físico!O19),0)</f>
        <v>0</v>
      </c>
      <c r="Q19">
        <f>IFERROR(VLOOKUP($A19,delib,12,0)*(Físico!P19),0)</f>
        <v>0</v>
      </c>
      <c r="R19">
        <f>IFERROR(VLOOKUP($A19,delib,12,0)*(Físico!Q19),0)</f>
        <v>0</v>
      </c>
      <c r="S19">
        <f>IFERROR(VLOOKUP($A19,delib,12,0)*(Físico!R19),0)</f>
        <v>0</v>
      </c>
      <c r="T19">
        <f>IFERROR(VLOOKUP($A19,delib,12,0)*(Físico!S19),0)</f>
        <v>0</v>
      </c>
      <c r="U19">
        <f>IFERROR(VLOOKUP($A19,delib,12,0)*(Físico!T19),0)</f>
        <v>0</v>
      </c>
      <c r="V19">
        <f>IFERROR(VLOOKUP($A19,delib,12,0)*(Físico!U19),0)</f>
        <v>0</v>
      </c>
      <c r="W19">
        <f>IFERROR(VLOOKUP($A19,delib,12,0)*(Físico!V19),0)</f>
        <v>0</v>
      </c>
      <c r="X19">
        <f>IFERROR(VLOOKUP($A19,delib,12,0)*(Físico!W19),0)</f>
        <v>0</v>
      </c>
      <c r="Y19">
        <f>IFERROR(VLOOKUP($A19,delib,12,0)*(Físico!X19),0)</f>
        <v>0</v>
      </c>
      <c r="Z19">
        <f>IFERROR(VLOOKUP($A19,delib,12,0)*(Físico!Y19),0)</f>
        <v>0</v>
      </c>
      <c r="AA19">
        <f>IFERROR(VLOOKUP($A19,delib,12,0)*(Físico!Z19),0)</f>
        <v>0</v>
      </c>
      <c r="AB19">
        <f>IFERROR(VLOOKUP($A19,delib,12,0)*(Físico!AA19),0)</f>
        <v>0</v>
      </c>
      <c r="AC19">
        <f>IFERROR(VLOOKUP($A19,delib,12,0)*(Físico!AB19),0)</f>
        <v>0</v>
      </c>
      <c r="AD19">
        <f>IFERROR(VLOOKUP($A19,delib,12,0)*(Físico!AC19),0)</f>
        <v>0</v>
      </c>
      <c r="AE19">
        <f>IFERROR(VLOOKUP($A19,delib,12,0)*(Físico!AD19),0)</f>
        <v>0</v>
      </c>
      <c r="AF19">
        <f>IFERROR(VLOOKUP($A19,delib,12,0)*(Físico!AE19),0)</f>
        <v>0</v>
      </c>
      <c r="AG19">
        <f>IFERROR(VLOOKUP($A19,delib,12,0)*(Físico!AF19),0)</f>
        <v>0</v>
      </c>
      <c r="AH19">
        <f>IFERROR(VLOOKUP($A19,delib,12,0)*(Físico!AG19),0)</f>
        <v>0</v>
      </c>
      <c r="AI19">
        <f>IFERROR(VLOOKUP($A19,delib,12,0)*(Físico!AH19),0)</f>
        <v>0</v>
      </c>
      <c r="AJ19">
        <f>IFERROR(VLOOKUP($A19,delib,12,0)*(Físico!AI19),0)</f>
        <v>0</v>
      </c>
      <c r="AK19">
        <f>IFERROR(VLOOKUP($A19,delib,12,0)*(Físico!AJ19),0)</f>
        <v>0</v>
      </c>
      <c r="AL19">
        <f>IFERROR(VLOOKUP($A19,delib,12,0)*(Físico!AK19),0)</f>
        <v>0</v>
      </c>
      <c r="AM19">
        <f>IFERROR(VLOOKUP($A19,delib,12,0)*(Físico!AL19),0)</f>
        <v>0</v>
      </c>
      <c r="AN19">
        <f>IFERROR(VLOOKUP($A19,delib,12,0)*(Físico!AM19),0)</f>
        <v>0</v>
      </c>
      <c r="AO19">
        <f>IFERROR(VLOOKUP($A19,delib,12,0)*(Físico!AN19),0)</f>
        <v>0</v>
      </c>
      <c r="AP19" s="1">
        <f t="shared" si="1"/>
        <v>0</v>
      </c>
    </row>
    <row r="20" spans="1:42" x14ac:dyDescent="0.25">
      <c r="A20">
        <f t="shared" si="0"/>
        <v>403050030</v>
      </c>
      <c r="B20" t="s">
        <v>59</v>
      </c>
      <c r="C20">
        <f>IFERROR(VLOOKUP($A20,delib,12,0)*(Físico!B20),0)</f>
        <v>0</v>
      </c>
      <c r="D20">
        <f>IFERROR(VLOOKUP($A20,delib,12,0)*(Físico!C20),0)</f>
        <v>0</v>
      </c>
      <c r="E20">
        <f>IFERROR(VLOOKUP($A20,delib,12,0)*(Físico!D20),0)</f>
        <v>0</v>
      </c>
      <c r="F20">
        <f>IFERROR(VLOOKUP($A20,delib,12,0)*(Físico!E20),0)</f>
        <v>0</v>
      </c>
      <c r="G20">
        <f>IFERROR(VLOOKUP($A20,delib,12,0)*(Físico!F20),0)</f>
        <v>0</v>
      </c>
      <c r="H20">
        <f>IFERROR(VLOOKUP($A20,delib,12,0)*(Físico!G20),0)</f>
        <v>0</v>
      </c>
      <c r="I20">
        <f>IFERROR(VLOOKUP($A20,delib,12,0)*(Físico!H20),0)</f>
        <v>0</v>
      </c>
      <c r="J20">
        <f>IFERROR(VLOOKUP($A20,delib,12,0)*(Físico!I20),0)</f>
        <v>0</v>
      </c>
      <c r="K20">
        <f>IFERROR(VLOOKUP($A20,delib,12,0)*(Físico!J20),0)</f>
        <v>0</v>
      </c>
      <c r="L20">
        <f>IFERROR(VLOOKUP($A20,delib,12,0)*(Físico!K20),0)</f>
        <v>0</v>
      </c>
      <c r="M20">
        <f>IFERROR(VLOOKUP($A20,delib,12,0)*(Físico!L20),0)</f>
        <v>0</v>
      </c>
      <c r="N20">
        <f>IFERROR(VLOOKUP($A20,delib,12,0)*(Físico!M20),0)</f>
        <v>0</v>
      </c>
      <c r="O20">
        <f>IFERROR(VLOOKUP($A20,delib,12,0)*(Físico!N20),0)</f>
        <v>0</v>
      </c>
      <c r="P20">
        <f>IFERROR(VLOOKUP($A20,delib,12,0)*(Físico!O20),0)</f>
        <v>0</v>
      </c>
      <c r="Q20">
        <f>IFERROR(VLOOKUP($A20,delib,12,0)*(Físico!P20),0)</f>
        <v>0</v>
      </c>
      <c r="R20">
        <f>IFERROR(VLOOKUP($A20,delib,12,0)*(Físico!Q20),0)</f>
        <v>0</v>
      </c>
      <c r="S20">
        <f>IFERROR(VLOOKUP($A20,delib,12,0)*(Físico!R20),0)</f>
        <v>0</v>
      </c>
      <c r="T20">
        <f>IFERROR(VLOOKUP($A20,delib,12,0)*(Físico!S20),0)</f>
        <v>0</v>
      </c>
      <c r="U20">
        <f>IFERROR(VLOOKUP($A20,delib,12,0)*(Físico!T20),0)</f>
        <v>0</v>
      </c>
      <c r="V20">
        <f>IFERROR(VLOOKUP($A20,delib,12,0)*(Físico!U20),0)</f>
        <v>0</v>
      </c>
      <c r="W20">
        <f>IFERROR(VLOOKUP($A20,delib,12,0)*(Físico!V20),0)</f>
        <v>0</v>
      </c>
      <c r="X20">
        <f>IFERROR(VLOOKUP($A20,delib,12,0)*(Físico!W20),0)</f>
        <v>0</v>
      </c>
      <c r="Y20">
        <f>IFERROR(VLOOKUP($A20,delib,12,0)*(Físico!X20),0)</f>
        <v>0</v>
      </c>
      <c r="Z20">
        <f>IFERROR(VLOOKUP($A20,delib,12,0)*(Físico!Y20),0)</f>
        <v>0</v>
      </c>
      <c r="AA20">
        <f>IFERROR(VLOOKUP($A20,delib,12,0)*(Físico!Z20),0)</f>
        <v>0</v>
      </c>
      <c r="AB20">
        <f>IFERROR(VLOOKUP($A20,delib,12,0)*(Físico!AA20),0)</f>
        <v>0</v>
      </c>
      <c r="AC20">
        <f>IFERROR(VLOOKUP($A20,delib,12,0)*(Físico!AB20),0)</f>
        <v>0</v>
      </c>
      <c r="AD20">
        <f>IFERROR(VLOOKUP($A20,delib,12,0)*(Físico!AC20),0)</f>
        <v>0</v>
      </c>
      <c r="AE20">
        <f>IFERROR(VLOOKUP($A20,delib,12,0)*(Físico!AD20),0)</f>
        <v>0</v>
      </c>
      <c r="AF20">
        <f>IFERROR(VLOOKUP($A20,delib,12,0)*(Físico!AE20),0)</f>
        <v>0</v>
      </c>
      <c r="AG20">
        <f>IFERROR(VLOOKUP($A20,delib,12,0)*(Físico!AF20),0)</f>
        <v>0</v>
      </c>
      <c r="AH20">
        <f>IFERROR(VLOOKUP($A20,delib,12,0)*(Físico!AG20),0)</f>
        <v>0</v>
      </c>
      <c r="AI20">
        <f>IFERROR(VLOOKUP($A20,delib,12,0)*(Físico!AH20),0)</f>
        <v>0</v>
      </c>
      <c r="AJ20">
        <f>IFERROR(VLOOKUP($A20,delib,12,0)*(Físico!AI20),0)</f>
        <v>0</v>
      </c>
      <c r="AK20">
        <f>IFERROR(VLOOKUP($A20,delib,12,0)*(Físico!AJ20),0)</f>
        <v>0</v>
      </c>
      <c r="AL20">
        <f>IFERROR(VLOOKUP($A20,delib,12,0)*(Físico!AK20),0)</f>
        <v>0</v>
      </c>
      <c r="AM20">
        <f>IFERROR(VLOOKUP($A20,delib,12,0)*(Físico!AL20),0)</f>
        <v>0</v>
      </c>
      <c r="AN20">
        <f>IFERROR(VLOOKUP($A20,delib,12,0)*(Físico!AM20),0)</f>
        <v>0</v>
      </c>
      <c r="AO20">
        <f>IFERROR(VLOOKUP($A20,delib,12,0)*(Físico!AN20),0)</f>
        <v>0</v>
      </c>
      <c r="AP20" s="1">
        <f t="shared" si="1"/>
        <v>0</v>
      </c>
    </row>
    <row r="21" spans="1:42" x14ac:dyDescent="0.25">
      <c r="A21">
        <f t="shared" si="0"/>
        <v>403050103</v>
      </c>
      <c r="B21" t="s">
        <v>60</v>
      </c>
      <c r="C21">
        <f>IFERROR(VLOOKUP($A21,delib,12,0)*(Físico!B21),0)</f>
        <v>0</v>
      </c>
      <c r="D21">
        <f>IFERROR(VLOOKUP($A21,delib,12,0)*(Físico!C21),0)</f>
        <v>0</v>
      </c>
      <c r="E21">
        <f>IFERROR(VLOOKUP($A21,delib,12,0)*(Físico!D21),0)</f>
        <v>0</v>
      </c>
      <c r="F21">
        <f>IFERROR(VLOOKUP($A21,delib,12,0)*(Físico!E21),0)</f>
        <v>0</v>
      </c>
      <c r="G21">
        <f>IFERROR(VLOOKUP($A21,delib,12,0)*(Físico!F21),0)</f>
        <v>0</v>
      </c>
      <c r="H21">
        <f>IFERROR(VLOOKUP($A21,delib,12,0)*(Físico!G21),0)</f>
        <v>0</v>
      </c>
      <c r="I21">
        <f>IFERROR(VLOOKUP($A21,delib,12,0)*(Físico!H21),0)</f>
        <v>0</v>
      </c>
      <c r="J21">
        <f>IFERROR(VLOOKUP($A21,delib,12,0)*(Físico!I21),0)</f>
        <v>0</v>
      </c>
      <c r="K21">
        <f>IFERROR(VLOOKUP($A21,delib,12,0)*(Físico!J21),0)</f>
        <v>0</v>
      </c>
      <c r="L21">
        <f>IFERROR(VLOOKUP($A21,delib,12,0)*(Físico!K21),0)</f>
        <v>0</v>
      </c>
      <c r="M21">
        <f>IFERROR(VLOOKUP($A21,delib,12,0)*(Físico!L21),0)</f>
        <v>0</v>
      </c>
      <c r="N21">
        <f>IFERROR(VLOOKUP($A21,delib,12,0)*(Físico!M21),0)</f>
        <v>0</v>
      </c>
      <c r="O21">
        <f>IFERROR(VLOOKUP($A21,delib,12,0)*(Físico!N21),0)</f>
        <v>0</v>
      </c>
      <c r="P21">
        <f>IFERROR(VLOOKUP($A21,delib,12,0)*(Físico!O21),0)</f>
        <v>0</v>
      </c>
      <c r="Q21">
        <f>IFERROR(VLOOKUP($A21,delib,12,0)*(Físico!P21),0)</f>
        <v>0</v>
      </c>
      <c r="R21">
        <f>IFERROR(VLOOKUP($A21,delib,12,0)*(Físico!Q21),0)</f>
        <v>0</v>
      </c>
      <c r="S21">
        <f>IFERROR(VLOOKUP($A21,delib,12,0)*(Físico!R21),0)</f>
        <v>0</v>
      </c>
      <c r="T21">
        <f>IFERROR(VLOOKUP($A21,delib,12,0)*(Físico!S21),0)</f>
        <v>0</v>
      </c>
      <c r="U21">
        <f>IFERROR(VLOOKUP($A21,delib,12,0)*(Físico!T21),0)</f>
        <v>0</v>
      </c>
      <c r="V21">
        <f>IFERROR(VLOOKUP($A21,delib,12,0)*(Físico!U21),0)</f>
        <v>0</v>
      </c>
      <c r="W21">
        <f>IFERROR(VLOOKUP($A21,delib,12,0)*(Físico!V21),0)</f>
        <v>0</v>
      </c>
      <c r="X21">
        <f>IFERROR(VLOOKUP($A21,delib,12,0)*(Físico!W21),0)</f>
        <v>0</v>
      </c>
      <c r="Y21">
        <f>IFERROR(VLOOKUP($A21,delib,12,0)*(Físico!X21),0)</f>
        <v>0</v>
      </c>
      <c r="Z21">
        <f>IFERROR(VLOOKUP($A21,delib,12,0)*(Físico!Y21),0)</f>
        <v>0</v>
      </c>
      <c r="AA21">
        <f>IFERROR(VLOOKUP($A21,delib,12,0)*(Físico!Z21),0)</f>
        <v>0</v>
      </c>
      <c r="AB21">
        <f>IFERROR(VLOOKUP($A21,delib,12,0)*(Físico!AA21),0)</f>
        <v>0</v>
      </c>
      <c r="AC21">
        <f>IFERROR(VLOOKUP($A21,delib,12,0)*(Físico!AB21),0)</f>
        <v>0</v>
      </c>
      <c r="AD21">
        <f>IFERROR(VLOOKUP($A21,delib,12,0)*(Físico!AC21),0)</f>
        <v>0</v>
      </c>
      <c r="AE21">
        <f>IFERROR(VLOOKUP($A21,delib,12,0)*(Físico!AD21),0)</f>
        <v>0</v>
      </c>
      <c r="AF21">
        <f>IFERROR(VLOOKUP($A21,delib,12,0)*(Físico!AE21),0)</f>
        <v>0</v>
      </c>
      <c r="AG21">
        <f>IFERROR(VLOOKUP($A21,delib,12,0)*(Físico!AF21),0)</f>
        <v>0</v>
      </c>
      <c r="AH21">
        <f>IFERROR(VLOOKUP($A21,delib,12,0)*(Físico!AG21),0)</f>
        <v>0</v>
      </c>
      <c r="AI21">
        <f>IFERROR(VLOOKUP($A21,delib,12,0)*(Físico!AH21),0)</f>
        <v>0</v>
      </c>
      <c r="AJ21">
        <f>IFERROR(VLOOKUP($A21,delib,12,0)*(Físico!AI21),0)</f>
        <v>0</v>
      </c>
      <c r="AK21">
        <f>IFERROR(VLOOKUP($A21,delib,12,0)*(Físico!AJ21),0)</f>
        <v>0</v>
      </c>
      <c r="AL21">
        <f>IFERROR(VLOOKUP($A21,delib,12,0)*(Físico!AK21),0)</f>
        <v>0</v>
      </c>
      <c r="AM21">
        <f>IFERROR(VLOOKUP($A21,delib,12,0)*(Físico!AL21),0)</f>
        <v>0</v>
      </c>
      <c r="AN21">
        <f>IFERROR(VLOOKUP($A21,delib,12,0)*(Físico!AM21),0)</f>
        <v>0</v>
      </c>
      <c r="AO21">
        <f>IFERROR(VLOOKUP($A21,delib,12,0)*(Físico!AN21),0)</f>
        <v>0</v>
      </c>
      <c r="AP21" s="1">
        <f t="shared" si="1"/>
        <v>0</v>
      </c>
    </row>
    <row r="22" spans="1:42" x14ac:dyDescent="0.25">
      <c r="A22">
        <f t="shared" si="0"/>
        <v>403050154</v>
      </c>
      <c r="B22" t="s">
        <v>61</v>
      </c>
      <c r="C22">
        <f>IFERROR(VLOOKUP($A22,delib,12,0)*(Físico!B22),0)</f>
        <v>0</v>
      </c>
      <c r="D22">
        <f>IFERROR(VLOOKUP($A22,delib,12,0)*(Físico!C22),0)</f>
        <v>0</v>
      </c>
      <c r="E22">
        <f>IFERROR(VLOOKUP($A22,delib,12,0)*(Físico!D22),0)</f>
        <v>0</v>
      </c>
      <c r="F22">
        <f>IFERROR(VLOOKUP($A22,delib,12,0)*(Físico!E22),0)</f>
        <v>0</v>
      </c>
      <c r="G22">
        <f>IFERROR(VLOOKUP($A22,delib,12,0)*(Físico!F22),0)</f>
        <v>0</v>
      </c>
      <c r="H22">
        <f>IFERROR(VLOOKUP($A22,delib,12,0)*(Físico!G22),0)</f>
        <v>0</v>
      </c>
      <c r="I22">
        <f>IFERROR(VLOOKUP($A22,delib,12,0)*(Físico!H22),0)</f>
        <v>0</v>
      </c>
      <c r="J22">
        <f>IFERROR(VLOOKUP($A22,delib,12,0)*(Físico!I22),0)</f>
        <v>0</v>
      </c>
      <c r="K22">
        <f>IFERROR(VLOOKUP($A22,delib,12,0)*(Físico!J22),0)</f>
        <v>0</v>
      </c>
      <c r="L22">
        <f>IFERROR(VLOOKUP($A22,delib,12,0)*(Físico!K22),0)</f>
        <v>0</v>
      </c>
      <c r="M22">
        <f>IFERROR(VLOOKUP($A22,delib,12,0)*(Físico!L22),0)</f>
        <v>0</v>
      </c>
      <c r="N22">
        <f>IFERROR(VLOOKUP($A22,delib,12,0)*(Físico!M22),0)</f>
        <v>0</v>
      </c>
      <c r="O22">
        <f>IFERROR(VLOOKUP($A22,delib,12,0)*(Físico!N22),0)</f>
        <v>0</v>
      </c>
      <c r="P22">
        <f>IFERROR(VLOOKUP($A22,delib,12,0)*(Físico!O22),0)</f>
        <v>0</v>
      </c>
      <c r="Q22">
        <f>IFERROR(VLOOKUP($A22,delib,12,0)*(Físico!P22),0)</f>
        <v>0</v>
      </c>
      <c r="R22">
        <f>IFERROR(VLOOKUP($A22,delib,12,0)*(Físico!Q22),0)</f>
        <v>0</v>
      </c>
      <c r="S22">
        <f>IFERROR(VLOOKUP($A22,delib,12,0)*(Físico!R22),0)</f>
        <v>0</v>
      </c>
      <c r="T22">
        <f>IFERROR(VLOOKUP($A22,delib,12,0)*(Físico!S22),0)</f>
        <v>0</v>
      </c>
      <c r="U22">
        <f>IFERROR(VLOOKUP($A22,delib,12,0)*(Físico!T22),0)</f>
        <v>0</v>
      </c>
      <c r="V22">
        <f>IFERROR(VLOOKUP($A22,delib,12,0)*(Físico!U22),0)</f>
        <v>0</v>
      </c>
      <c r="W22">
        <f>IFERROR(VLOOKUP($A22,delib,12,0)*(Físico!V22),0)</f>
        <v>0</v>
      </c>
      <c r="X22">
        <f>IFERROR(VLOOKUP($A22,delib,12,0)*(Físico!W22),0)</f>
        <v>0</v>
      </c>
      <c r="Y22">
        <f>IFERROR(VLOOKUP($A22,delib,12,0)*(Físico!X22),0)</f>
        <v>0</v>
      </c>
      <c r="Z22">
        <f>IFERROR(VLOOKUP($A22,delib,12,0)*(Físico!Y22),0)</f>
        <v>0</v>
      </c>
      <c r="AA22">
        <f>IFERROR(VLOOKUP($A22,delib,12,0)*(Físico!Z22),0)</f>
        <v>0</v>
      </c>
      <c r="AB22">
        <f>IFERROR(VLOOKUP($A22,delib,12,0)*(Físico!AA22),0)</f>
        <v>0</v>
      </c>
      <c r="AC22">
        <f>IFERROR(VLOOKUP($A22,delib,12,0)*(Físico!AB22),0)</f>
        <v>0</v>
      </c>
      <c r="AD22">
        <f>IFERROR(VLOOKUP($A22,delib,12,0)*(Físico!AC22),0)</f>
        <v>0</v>
      </c>
      <c r="AE22">
        <f>IFERROR(VLOOKUP($A22,delib,12,0)*(Físico!AD22),0)</f>
        <v>0</v>
      </c>
      <c r="AF22">
        <f>IFERROR(VLOOKUP($A22,delib,12,0)*(Físico!AE22),0)</f>
        <v>0</v>
      </c>
      <c r="AG22">
        <f>IFERROR(VLOOKUP($A22,delib,12,0)*(Físico!AF22),0)</f>
        <v>0</v>
      </c>
      <c r="AH22">
        <f>IFERROR(VLOOKUP($A22,delib,12,0)*(Físico!AG22),0)</f>
        <v>0</v>
      </c>
      <c r="AI22">
        <f>IFERROR(VLOOKUP($A22,delib,12,0)*(Físico!AH22),0)</f>
        <v>0</v>
      </c>
      <c r="AJ22">
        <f>IFERROR(VLOOKUP($A22,delib,12,0)*(Físico!AI22),0)</f>
        <v>0</v>
      </c>
      <c r="AK22">
        <f>IFERROR(VLOOKUP($A22,delib,12,0)*(Físico!AJ22),0)</f>
        <v>0</v>
      </c>
      <c r="AL22">
        <f>IFERROR(VLOOKUP($A22,delib,12,0)*(Físico!AK22),0)</f>
        <v>0</v>
      </c>
      <c r="AM22">
        <f>IFERROR(VLOOKUP($A22,delib,12,0)*(Físico!AL22),0)</f>
        <v>0</v>
      </c>
      <c r="AN22">
        <f>IFERROR(VLOOKUP($A22,delib,12,0)*(Físico!AM22),0)</f>
        <v>0</v>
      </c>
      <c r="AO22">
        <f>IFERROR(VLOOKUP($A22,delib,12,0)*(Físico!AN22),0)</f>
        <v>0</v>
      </c>
      <c r="AP22" s="1">
        <f t="shared" si="1"/>
        <v>0</v>
      </c>
    </row>
    <row r="23" spans="1:42" x14ac:dyDescent="0.25">
      <c r="A23">
        <f t="shared" si="0"/>
        <v>403070163</v>
      </c>
      <c r="B23" t="s">
        <v>62</v>
      </c>
      <c r="C23">
        <f>IFERROR(VLOOKUP($A23,delib,12,0)*(Físico!B23),0)</f>
        <v>0</v>
      </c>
      <c r="D23">
        <f>IFERROR(VLOOKUP($A23,delib,12,0)*(Físico!C23),0)</f>
        <v>0</v>
      </c>
      <c r="E23">
        <f>IFERROR(VLOOKUP($A23,delib,12,0)*(Físico!D23),0)</f>
        <v>0</v>
      </c>
      <c r="F23">
        <f>IFERROR(VLOOKUP($A23,delib,12,0)*(Físico!E23),0)</f>
        <v>0</v>
      </c>
      <c r="G23">
        <f>IFERROR(VLOOKUP($A23,delib,12,0)*(Físico!F23),0)</f>
        <v>0</v>
      </c>
      <c r="H23">
        <f>IFERROR(VLOOKUP($A23,delib,12,0)*(Físico!G23),0)</f>
        <v>0</v>
      </c>
      <c r="I23">
        <f>IFERROR(VLOOKUP($A23,delib,12,0)*(Físico!H23),0)</f>
        <v>0</v>
      </c>
      <c r="J23">
        <f>IFERROR(VLOOKUP($A23,delib,12,0)*(Físico!I23),0)</f>
        <v>0</v>
      </c>
      <c r="K23">
        <f>IFERROR(VLOOKUP($A23,delib,12,0)*(Físico!J23),0)</f>
        <v>0</v>
      </c>
      <c r="L23">
        <f>IFERROR(VLOOKUP($A23,delib,12,0)*(Físico!K23),0)</f>
        <v>0</v>
      </c>
      <c r="M23">
        <f>IFERROR(VLOOKUP($A23,delib,12,0)*(Físico!L23),0)</f>
        <v>0</v>
      </c>
      <c r="N23">
        <f>IFERROR(VLOOKUP($A23,delib,12,0)*(Físico!M23),0)</f>
        <v>0</v>
      </c>
      <c r="O23">
        <f>IFERROR(VLOOKUP($A23,delib,12,0)*(Físico!N23),0)</f>
        <v>0</v>
      </c>
      <c r="P23">
        <f>IFERROR(VLOOKUP($A23,delib,12,0)*(Físico!O23),0)</f>
        <v>0</v>
      </c>
      <c r="Q23">
        <f>IFERROR(VLOOKUP($A23,delib,12,0)*(Físico!P23),0)</f>
        <v>0</v>
      </c>
      <c r="R23">
        <f>IFERROR(VLOOKUP($A23,delib,12,0)*(Físico!Q23),0)</f>
        <v>0</v>
      </c>
      <c r="S23">
        <f>IFERROR(VLOOKUP($A23,delib,12,0)*(Físico!R23),0)</f>
        <v>0</v>
      </c>
      <c r="T23">
        <f>IFERROR(VLOOKUP($A23,delib,12,0)*(Físico!S23),0)</f>
        <v>0</v>
      </c>
      <c r="U23">
        <f>IFERROR(VLOOKUP($A23,delib,12,0)*(Físico!T23),0)</f>
        <v>0</v>
      </c>
      <c r="V23">
        <f>IFERROR(VLOOKUP($A23,delib,12,0)*(Físico!U23),0)</f>
        <v>0</v>
      </c>
      <c r="W23">
        <f>IFERROR(VLOOKUP($A23,delib,12,0)*(Físico!V23),0)</f>
        <v>0</v>
      </c>
      <c r="X23">
        <f>IFERROR(VLOOKUP($A23,delib,12,0)*(Físico!W23),0)</f>
        <v>0</v>
      </c>
      <c r="Y23">
        <f>IFERROR(VLOOKUP($A23,delib,12,0)*(Físico!X23),0)</f>
        <v>0</v>
      </c>
      <c r="Z23">
        <f>IFERROR(VLOOKUP($A23,delib,12,0)*(Físico!Y23),0)</f>
        <v>0</v>
      </c>
      <c r="AA23">
        <f>IFERROR(VLOOKUP($A23,delib,12,0)*(Físico!Z23),0)</f>
        <v>0</v>
      </c>
      <c r="AB23">
        <f>IFERROR(VLOOKUP($A23,delib,12,0)*(Físico!AA23),0)</f>
        <v>0</v>
      </c>
      <c r="AC23">
        <f>IFERROR(VLOOKUP($A23,delib,12,0)*(Físico!AB23),0)</f>
        <v>0</v>
      </c>
      <c r="AD23">
        <f>IFERROR(VLOOKUP($A23,delib,12,0)*(Físico!AC23),0)</f>
        <v>0</v>
      </c>
      <c r="AE23">
        <f>IFERROR(VLOOKUP($A23,delib,12,0)*(Físico!AD23),0)</f>
        <v>0</v>
      </c>
      <c r="AF23">
        <f>IFERROR(VLOOKUP($A23,delib,12,0)*(Físico!AE23),0)</f>
        <v>0</v>
      </c>
      <c r="AG23">
        <f>IFERROR(VLOOKUP($A23,delib,12,0)*(Físico!AF23),0)</f>
        <v>0</v>
      </c>
      <c r="AH23">
        <f>IFERROR(VLOOKUP($A23,delib,12,0)*(Físico!AG23),0)</f>
        <v>0</v>
      </c>
      <c r="AI23">
        <f>IFERROR(VLOOKUP($A23,delib,12,0)*(Físico!AH23),0)</f>
        <v>0</v>
      </c>
      <c r="AJ23">
        <f>IFERROR(VLOOKUP($A23,delib,12,0)*(Físico!AI23),0)</f>
        <v>0</v>
      </c>
      <c r="AK23">
        <f>IFERROR(VLOOKUP($A23,delib,12,0)*(Físico!AJ23),0)</f>
        <v>0</v>
      </c>
      <c r="AL23">
        <f>IFERROR(VLOOKUP($A23,delib,12,0)*(Físico!AK23),0)</f>
        <v>0</v>
      </c>
      <c r="AM23">
        <f>IFERROR(VLOOKUP($A23,delib,12,0)*(Físico!AL23),0)</f>
        <v>0</v>
      </c>
      <c r="AN23">
        <f>IFERROR(VLOOKUP($A23,delib,12,0)*(Físico!AM23),0)</f>
        <v>0</v>
      </c>
      <c r="AO23">
        <f>IFERROR(VLOOKUP($A23,delib,12,0)*(Físico!AN23),0)</f>
        <v>0</v>
      </c>
      <c r="AP23" s="1">
        <f t="shared" si="1"/>
        <v>0</v>
      </c>
    </row>
    <row r="24" spans="1:42" x14ac:dyDescent="0.25">
      <c r="A24">
        <f t="shared" si="0"/>
        <v>404010016</v>
      </c>
      <c r="B24" t="s">
        <v>63</v>
      </c>
      <c r="C24">
        <f>IFERROR(VLOOKUP($A24,delib,12,0)*(Físico!B24),0)</f>
        <v>0</v>
      </c>
      <c r="D24">
        <f>IFERROR(VLOOKUP($A24,delib,12,0)*(Físico!C24),0)</f>
        <v>0</v>
      </c>
      <c r="E24">
        <f>IFERROR(VLOOKUP($A24,delib,12,0)*(Físico!D24),0)</f>
        <v>0</v>
      </c>
      <c r="F24">
        <f>IFERROR(VLOOKUP($A24,delib,12,0)*(Físico!E24),0)</f>
        <v>0</v>
      </c>
      <c r="G24">
        <f>IFERROR(VLOOKUP($A24,delib,12,0)*(Físico!F24),0)</f>
        <v>0</v>
      </c>
      <c r="H24">
        <f>IFERROR(VLOOKUP($A24,delib,12,0)*(Físico!G24),0)</f>
        <v>0</v>
      </c>
      <c r="I24">
        <f>IFERROR(VLOOKUP($A24,delib,12,0)*(Físico!H24),0)</f>
        <v>0</v>
      </c>
      <c r="J24">
        <f>IFERROR(VLOOKUP($A24,delib,12,0)*(Físico!I24),0)</f>
        <v>0</v>
      </c>
      <c r="K24">
        <f>IFERROR(VLOOKUP($A24,delib,12,0)*(Físico!J24),0)</f>
        <v>0</v>
      </c>
      <c r="L24">
        <f>IFERROR(VLOOKUP($A24,delib,12,0)*(Físico!K24),0)</f>
        <v>0</v>
      </c>
      <c r="M24">
        <f>IFERROR(VLOOKUP($A24,delib,12,0)*(Físico!L24),0)</f>
        <v>0</v>
      </c>
      <c r="N24">
        <f>IFERROR(VLOOKUP($A24,delib,12,0)*(Físico!M24),0)</f>
        <v>0</v>
      </c>
      <c r="O24">
        <f>IFERROR(VLOOKUP($A24,delib,12,0)*(Físico!N24),0)</f>
        <v>0</v>
      </c>
      <c r="P24">
        <f>IFERROR(VLOOKUP($A24,delib,12,0)*(Físico!O24),0)</f>
        <v>0</v>
      </c>
      <c r="Q24">
        <f>IFERROR(VLOOKUP($A24,delib,12,0)*(Físico!P24),0)</f>
        <v>0</v>
      </c>
      <c r="R24">
        <f>IFERROR(VLOOKUP($A24,delib,12,0)*(Físico!Q24),0)</f>
        <v>0</v>
      </c>
      <c r="S24">
        <f>IFERROR(VLOOKUP($A24,delib,12,0)*(Físico!R24),0)</f>
        <v>0</v>
      </c>
      <c r="T24">
        <f>IFERROR(VLOOKUP($A24,delib,12,0)*(Físico!S24),0)</f>
        <v>0</v>
      </c>
      <c r="U24">
        <f>IFERROR(VLOOKUP($A24,delib,12,0)*(Físico!T24),0)</f>
        <v>0</v>
      </c>
      <c r="V24">
        <f>IFERROR(VLOOKUP($A24,delib,12,0)*(Físico!U24),0)</f>
        <v>0</v>
      </c>
      <c r="W24">
        <f>IFERROR(VLOOKUP($A24,delib,12,0)*(Físico!V24),0)</f>
        <v>0</v>
      </c>
      <c r="X24">
        <f>IFERROR(VLOOKUP($A24,delib,12,0)*(Físico!W24),0)</f>
        <v>0</v>
      </c>
      <c r="Y24">
        <f>IFERROR(VLOOKUP($A24,delib,12,0)*(Físico!X24),0)</f>
        <v>0</v>
      </c>
      <c r="Z24">
        <f>IFERROR(VLOOKUP($A24,delib,12,0)*(Físico!Y24),0)</f>
        <v>0</v>
      </c>
      <c r="AA24">
        <f>IFERROR(VLOOKUP($A24,delib,12,0)*(Físico!Z24),0)</f>
        <v>0</v>
      </c>
      <c r="AB24">
        <f>IFERROR(VLOOKUP($A24,delib,12,0)*(Físico!AA24),0)</f>
        <v>0</v>
      </c>
      <c r="AC24">
        <f>IFERROR(VLOOKUP($A24,delib,12,0)*(Físico!AB24),0)</f>
        <v>0</v>
      </c>
      <c r="AD24">
        <f>IFERROR(VLOOKUP($A24,delib,12,0)*(Físico!AC24),0)</f>
        <v>0</v>
      </c>
      <c r="AE24">
        <f>IFERROR(VLOOKUP($A24,delib,12,0)*(Físico!AD24),0)</f>
        <v>0</v>
      </c>
      <c r="AF24">
        <f>IFERROR(VLOOKUP($A24,delib,12,0)*(Físico!AE24),0)</f>
        <v>0</v>
      </c>
      <c r="AG24">
        <f>IFERROR(VLOOKUP($A24,delib,12,0)*(Físico!AF24),0)</f>
        <v>0</v>
      </c>
      <c r="AH24">
        <f>IFERROR(VLOOKUP($A24,delib,12,0)*(Físico!AG24),0)</f>
        <v>0</v>
      </c>
      <c r="AI24">
        <f>IFERROR(VLOOKUP($A24,delib,12,0)*(Físico!AH24),0)</f>
        <v>0</v>
      </c>
      <c r="AJ24">
        <f>IFERROR(VLOOKUP($A24,delib,12,0)*(Físico!AI24),0)</f>
        <v>0</v>
      </c>
      <c r="AK24">
        <f>IFERROR(VLOOKUP($A24,delib,12,0)*(Físico!AJ24),0)</f>
        <v>0</v>
      </c>
      <c r="AL24">
        <f>IFERROR(VLOOKUP($A24,delib,12,0)*(Físico!AK24),0)</f>
        <v>0</v>
      </c>
      <c r="AM24">
        <f>IFERROR(VLOOKUP($A24,delib,12,0)*(Físico!AL24),0)</f>
        <v>0</v>
      </c>
      <c r="AN24">
        <f>IFERROR(VLOOKUP($A24,delib,12,0)*(Físico!AM24),0)</f>
        <v>0</v>
      </c>
      <c r="AO24">
        <f>IFERROR(VLOOKUP($A24,delib,12,0)*(Físico!AN24),0)</f>
        <v>0</v>
      </c>
      <c r="AP24" s="1">
        <f t="shared" si="1"/>
        <v>0</v>
      </c>
    </row>
    <row r="25" spans="1:42" x14ac:dyDescent="0.25">
      <c r="A25">
        <f t="shared" si="0"/>
        <v>404010024</v>
      </c>
      <c r="B25" t="s">
        <v>64</v>
      </c>
      <c r="C25">
        <f>IFERROR(VLOOKUP($A25,delib,12,0)*(Físico!B25),0)</f>
        <v>0</v>
      </c>
      <c r="D25">
        <f>IFERROR(VLOOKUP($A25,delib,12,0)*(Físico!C25),0)</f>
        <v>0</v>
      </c>
      <c r="E25">
        <f>IFERROR(VLOOKUP($A25,delib,12,0)*(Físico!D25),0)</f>
        <v>0</v>
      </c>
      <c r="F25">
        <f>IFERROR(VLOOKUP($A25,delib,12,0)*(Físico!E25),0)</f>
        <v>0</v>
      </c>
      <c r="G25">
        <f>IFERROR(VLOOKUP($A25,delib,12,0)*(Físico!F25),0)</f>
        <v>0</v>
      </c>
      <c r="H25">
        <f>IFERROR(VLOOKUP($A25,delib,12,0)*(Físico!G25),0)</f>
        <v>0</v>
      </c>
      <c r="I25">
        <f>IFERROR(VLOOKUP($A25,delib,12,0)*(Físico!H25),0)</f>
        <v>0</v>
      </c>
      <c r="J25">
        <f>IFERROR(VLOOKUP($A25,delib,12,0)*(Físico!I25),0)</f>
        <v>0</v>
      </c>
      <c r="K25">
        <f>IFERROR(VLOOKUP($A25,delib,12,0)*(Físico!J25),0)</f>
        <v>0</v>
      </c>
      <c r="L25">
        <f>IFERROR(VLOOKUP($A25,delib,12,0)*(Físico!K25),0)</f>
        <v>0</v>
      </c>
      <c r="M25">
        <f>IFERROR(VLOOKUP($A25,delib,12,0)*(Físico!L25),0)</f>
        <v>0</v>
      </c>
      <c r="N25">
        <f>IFERROR(VLOOKUP($A25,delib,12,0)*(Físico!M25),0)</f>
        <v>0</v>
      </c>
      <c r="O25">
        <f>IFERROR(VLOOKUP($A25,delib,12,0)*(Físico!N25),0)</f>
        <v>0</v>
      </c>
      <c r="P25">
        <f>IFERROR(VLOOKUP($A25,delib,12,0)*(Físico!O25),0)</f>
        <v>0</v>
      </c>
      <c r="Q25">
        <f>IFERROR(VLOOKUP($A25,delib,12,0)*(Físico!P25),0)</f>
        <v>0</v>
      </c>
      <c r="R25">
        <f>IFERROR(VLOOKUP($A25,delib,12,0)*(Físico!Q25),0)</f>
        <v>0</v>
      </c>
      <c r="S25">
        <f>IFERROR(VLOOKUP($A25,delib,12,0)*(Físico!R25),0)</f>
        <v>0</v>
      </c>
      <c r="T25">
        <f>IFERROR(VLOOKUP($A25,delib,12,0)*(Físico!S25),0)</f>
        <v>0</v>
      </c>
      <c r="U25">
        <f>IFERROR(VLOOKUP($A25,delib,12,0)*(Físico!T25),0)</f>
        <v>0</v>
      </c>
      <c r="V25">
        <f>IFERROR(VLOOKUP($A25,delib,12,0)*(Físico!U25),0)</f>
        <v>0</v>
      </c>
      <c r="W25">
        <f>IFERROR(VLOOKUP($A25,delib,12,0)*(Físico!V25),0)</f>
        <v>0</v>
      </c>
      <c r="X25">
        <f>IFERROR(VLOOKUP($A25,delib,12,0)*(Físico!W25),0)</f>
        <v>0</v>
      </c>
      <c r="Y25">
        <f>IFERROR(VLOOKUP($A25,delib,12,0)*(Físico!X25),0)</f>
        <v>0</v>
      </c>
      <c r="Z25">
        <f>IFERROR(VLOOKUP($A25,delib,12,0)*(Físico!Y25),0)</f>
        <v>0</v>
      </c>
      <c r="AA25">
        <f>IFERROR(VLOOKUP($A25,delib,12,0)*(Físico!Z25),0)</f>
        <v>0</v>
      </c>
      <c r="AB25">
        <f>IFERROR(VLOOKUP($A25,delib,12,0)*(Físico!AA25),0)</f>
        <v>0</v>
      </c>
      <c r="AC25">
        <f>IFERROR(VLOOKUP($A25,delib,12,0)*(Físico!AB25),0)</f>
        <v>0</v>
      </c>
      <c r="AD25">
        <f>IFERROR(VLOOKUP($A25,delib,12,0)*(Físico!AC25),0)</f>
        <v>0</v>
      </c>
      <c r="AE25">
        <f>IFERROR(VLOOKUP($A25,delib,12,0)*(Físico!AD25),0)</f>
        <v>0</v>
      </c>
      <c r="AF25">
        <f>IFERROR(VLOOKUP($A25,delib,12,0)*(Físico!AE25),0)</f>
        <v>0</v>
      </c>
      <c r="AG25">
        <f>IFERROR(VLOOKUP($A25,delib,12,0)*(Físico!AF25),0)</f>
        <v>0</v>
      </c>
      <c r="AH25">
        <f>IFERROR(VLOOKUP($A25,delib,12,0)*(Físico!AG25),0)</f>
        <v>0</v>
      </c>
      <c r="AI25">
        <f>IFERROR(VLOOKUP($A25,delib,12,0)*(Físico!AH25),0)</f>
        <v>0</v>
      </c>
      <c r="AJ25">
        <f>IFERROR(VLOOKUP($A25,delib,12,0)*(Físico!AI25),0)</f>
        <v>0</v>
      </c>
      <c r="AK25">
        <f>IFERROR(VLOOKUP($A25,delib,12,0)*(Físico!AJ25),0)</f>
        <v>0</v>
      </c>
      <c r="AL25">
        <f>IFERROR(VLOOKUP($A25,delib,12,0)*(Físico!AK25),0)</f>
        <v>0</v>
      </c>
      <c r="AM25">
        <f>IFERROR(VLOOKUP($A25,delib,12,0)*(Físico!AL25),0)</f>
        <v>0</v>
      </c>
      <c r="AN25">
        <f>IFERROR(VLOOKUP($A25,delib,12,0)*(Físico!AM25),0)</f>
        <v>0</v>
      </c>
      <c r="AO25">
        <f>IFERROR(VLOOKUP($A25,delib,12,0)*(Físico!AN25),0)</f>
        <v>0</v>
      </c>
      <c r="AP25" s="1">
        <f t="shared" si="1"/>
        <v>0</v>
      </c>
    </row>
    <row r="26" spans="1:42" x14ac:dyDescent="0.25">
      <c r="A26">
        <f t="shared" si="0"/>
        <v>404010032</v>
      </c>
      <c r="B26" t="s">
        <v>65</v>
      </c>
      <c r="C26">
        <f>IFERROR(VLOOKUP($A26,delib,12,0)*(Físico!B26),0)</f>
        <v>0</v>
      </c>
      <c r="D26">
        <f>IFERROR(VLOOKUP($A26,delib,12,0)*(Físico!C26),0)</f>
        <v>0</v>
      </c>
      <c r="E26">
        <f>IFERROR(VLOOKUP($A26,delib,12,0)*(Físico!D26),0)</f>
        <v>0</v>
      </c>
      <c r="F26">
        <f>IFERROR(VLOOKUP($A26,delib,12,0)*(Físico!E26),0)</f>
        <v>0</v>
      </c>
      <c r="G26">
        <f>IFERROR(VLOOKUP($A26,delib,12,0)*(Físico!F26),0)</f>
        <v>0</v>
      </c>
      <c r="H26">
        <f>IFERROR(VLOOKUP($A26,delib,12,0)*(Físico!G26),0)</f>
        <v>0</v>
      </c>
      <c r="I26">
        <f>IFERROR(VLOOKUP($A26,delib,12,0)*(Físico!H26),0)</f>
        <v>0</v>
      </c>
      <c r="J26">
        <f>IFERROR(VLOOKUP($A26,delib,12,0)*(Físico!I26),0)</f>
        <v>0</v>
      </c>
      <c r="K26">
        <f>IFERROR(VLOOKUP($A26,delib,12,0)*(Físico!J26),0)</f>
        <v>0</v>
      </c>
      <c r="L26">
        <f>IFERROR(VLOOKUP($A26,delib,12,0)*(Físico!K26),0)</f>
        <v>0</v>
      </c>
      <c r="M26">
        <f>IFERROR(VLOOKUP($A26,delib,12,0)*(Físico!L26),0)</f>
        <v>0</v>
      </c>
      <c r="N26">
        <f>IFERROR(VLOOKUP($A26,delib,12,0)*(Físico!M26),0)</f>
        <v>0</v>
      </c>
      <c r="O26">
        <f>IFERROR(VLOOKUP($A26,delib,12,0)*(Físico!N26),0)</f>
        <v>0</v>
      </c>
      <c r="P26">
        <f>IFERROR(VLOOKUP($A26,delib,12,0)*(Físico!O26),0)</f>
        <v>0</v>
      </c>
      <c r="Q26">
        <f>IFERROR(VLOOKUP($A26,delib,12,0)*(Físico!P26),0)</f>
        <v>0</v>
      </c>
      <c r="R26">
        <f>IFERROR(VLOOKUP($A26,delib,12,0)*(Físico!Q26),0)</f>
        <v>0</v>
      </c>
      <c r="S26">
        <f>IFERROR(VLOOKUP($A26,delib,12,0)*(Físico!R26),0)</f>
        <v>0</v>
      </c>
      <c r="T26">
        <f>IFERROR(VLOOKUP($A26,delib,12,0)*(Físico!S26),0)</f>
        <v>0</v>
      </c>
      <c r="U26">
        <f>IFERROR(VLOOKUP($A26,delib,12,0)*(Físico!T26),0)</f>
        <v>0</v>
      </c>
      <c r="V26">
        <f>IFERROR(VLOOKUP($A26,delib,12,0)*(Físico!U26),0)</f>
        <v>0</v>
      </c>
      <c r="W26">
        <f>IFERROR(VLOOKUP($A26,delib,12,0)*(Físico!V26),0)</f>
        <v>0</v>
      </c>
      <c r="X26">
        <f>IFERROR(VLOOKUP($A26,delib,12,0)*(Físico!W26),0)</f>
        <v>0</v>
      </c>
      <c r="Y26">
        <f>IFERROR(VLOOKUP($A26,delib,12,0)*(Físico!X26),0)</f>
        <v>0</v>
      </c>
      <c r="Z26">
        <f>IFERROR(VLOOKUP($A26,delib,12,0)*(Físico!Y26),0)</f>
        <v>0</v>
      </c>
      <c r="AA26">
        <f>IFERROR(VLOOKUP($A26,delib,12,0)*(Físico!Z26),0)</f>
        <v>0</v>
      </c>
      <c r="AB26">
        <f>IFERROR(VLOOKUP($A26,delib,12,0)*(Físico!AA26),0)</f>
        <v>0</v>
      </c>
      <c r="AC26">
        <f>IFERROR(VLOOKUP($A26,delib,12,0)*(Físico!AB26),0)</f>
        <v>0</v>
      </c>
      <c r="AD26">
        <f>IFERROR(VLOOKUP($A26,delib,12,0)*(Físico!AC26),0)</f>
        <v>0</v>
      </c>
      <c r="AE26">
        <f>IFERROR(VLOOKUP($A26,delib,12,0)*(Físico!AD26),0)</f>
        <v>0</v>
      </c>
      <c r="AF26">
        <f>IFERROR(VLOOKUP($A26,delib,12,0)*(Físico!AE26),0)</f>
        <v>0</v>
      </c>
      <c r="AG26">
        <f>IFERROR(VLOOKUP($A26,delib,12,0)*(Físico!AF26),0)</f>
        <v>0</v>
      </c>
      <c r="AH26">
        <f>IFERROR(VLOOKUP($A26,delib,12,0)*(Físico!AG26),0)</f>
        <v>0</v>
      </c>
      <c r="AI26">
        <f>IFERROR(VLOOKUP($A26,delib,12,0)*(Físico!AH26),0)</f>
        <v>0</v>
      </c>
      <c r="AJ26">
        <f>IFERROR(VLOOKUP($A26,delib,12,0)*(Físico!AI26),0)</f>
        <v>0</v>
      </c>
      <c r="AK26">
        <f>IFERROR(VLOOKUP($A26,delib,12,0)*(Físico!AJ26),0)</f>
        <v>0</v>
      </c>
      <c r="AL26">
        <f>IFERROR(VLOOKUP($A26,delib,12,0)*(Físico!AK26),0)</f>
        <v>0</v>
      </c>
      <c r="AM26">
        <f>IFERROR(VLOOKUP($A26,delib,12,0)*(Físico!AL26),0)</f>
        <v>0</v>
      </c>
      <c r="AN26">
        <f>IFERROR(VLOOKUP($A26,delib,12,0)*(Físico!AM26),0)</f>
        <v>0</v>
      </c>
      <c r="AO26">
        <f>IFERROR(VLOOKUP($A26,delib,12,0)*(Físico!AN26),0)</f>
        <v>0</v>
      </c>
      <c r="AP26" s="1">
        <f t="shared" si="1"/>
        <v>0</v>
      </c>
    </row>
    <row r="27" spans="1:42" x14ac:dyDescent="0.25">
      <c r="A27">
        <f t="shared" si="0"/>
        <v>404010113</v>
      </c>
      <c r="B27" t="s">
        <v>66</v>
      </c>
      <c r="C27">
        <f>IFERROR(VLOOKUP($A27,delib,12,0)*(Físico!B27),0)</f>
        <v>0</v>
      </c>
      <c r="D27">
        <f>IFERROR(VLOOKUP($A27,delib,12,0)*(Físico!C27),0)</f>
        <v>0</v>
      </c>
      <c r="E27">
        <f>IFERROR(VLOOKUP($A27,delib,12,0)*(Físico!D27),0)</f>
        <v>0</v>
      </c>
      <c r="F27">
        <f>IFERROR(VLOOKUP($A27,delib,12,0)*(Físico!E27),0)</f>
        <v>0</v>
      </c>
      <c r="G27">
        <f>IFERROR(VLOOKUP($A27,delib,12,0)*(Físico!F27),0)</f>
        <v>0</v>
      </c>
      <c r="H27">
        <f>IFERROR(VLOOKUP($A27,delib,12,0)*(Físico!G27),0)</f>
        <v>0</v>
      </c>
      <c r="I27">
        <f>IFERROR(VLOOKUP($A27,delib,12,0)*(Físico!H27),0)</f>
        <v>0</v>
      </c>
      <c r="J27">
        <f>IFERROR(VLOOKUP($A27,delib,12,0)*(Físico!I27),0)</f>
        <v>0</v>
      </c>
      <c r="K27">
        <f>IFERROR(VLOOKUP($A27,delib,12,0)*(Físico!J27),0)</f>
        <v>0</v>
      </c>
      <c r="L27">
        <f>IFERROR(VLOOKUP($A27,delib,12,0)*(Físico!K27),0)</f>
        <v>0</v>
      </c>
      <c r="M27">
        <f>IFERROR(VLOOKUP($A27,delib,12,0)*(Físico!L27),0)</f>
        <v>163.10000000000002</v>
      </c>
      <c r="N27">
        <f>IFERROR(VLOOKUP($A27,delib,12,0)*(Físico!M27),0)</f>
        <v>0</v>
      </c>
      <c r="O27">
        <f>IFERROR(VLOOKUP($A27,delib,12,0)*(Físico!N27),0)</f>
        <v>0</v>
      </c>
      <c r="P27">
        <f>IFERROR(VLOOKUP($A27,delib,12,0)*(Físico!O27),0)</f>
        <v>0</v>
      </c>
      <c r="Q27">
        <f>IFERROR(VLOOKUP($A27,delib,12,0)*(Físico!P27),0)</f>
        <v>0</v>
      </c>
      <c r="R27">
        <f>IFERROR(VLOOKUP($A27,delib,12,0)*(Físico!Q27),0)</f>
        <v>0</v>
      </c>
      <c r="S27">
        <f>IFERROR(VLOOKUP($A27,delib,12,0)*(Físico!R27),0)</f>
        <v>0</v>
      </c>
      <c r="T27">
        <f>IFERROR(VLOOKUP($A27,delib,12,0)*(Físico!S27),0)</f>
        <v>0</v>
      </c>
      <c r="U27">
        <f>IFERROR(VLOOKUP($A27,delib,12,0)*(Físico!T27),0)</f>
        <v>0</v>
      </c>
      <c r="V27">
        <f>IFERROR(VLOOKUP($A27,delib,12,0)*(Físico!U27),0)</f>
        <v>0</v>
      </c>
      <c r="W27">
        <f>IFERROR(VLOOKUP($A27,delib,12,0)*(Físico!V27),0)</f>
        <v>0</v>
      </c>
      <c r="X27">
        <f>IFERROR(VLOOKUP($A27,delib,12,0)*(Físico!W27),0)</f>
        <v>0</v>
      </c>
      <c r="Y27">
        <f>IFERROR(VLOOKUP($A27,delib,12,0)*(Físico!X27),0)</f>
        <v>0</v>
      </c>
      <c r="Z27">
        <f>IFERROR(VLOOKUP($A27,delib,12,0)*(Físico!Y27),0)</f>
        <v>0</v>
      </c>
      <c r="AA27">
        <f>IFERROR(VLOOKUP($A27,delib,12,0)*(Físico!Z27),0)</f>
        <v>0</v>
      </c>
      <c r="AB27">
        <f>IFERROR(VLOOKUP($A27,delib,12,0)*(Físico!AA27),0)</f>
        <v>0</v>
      </c>
      <c r="AC27">
        <f>IFERROR(VLOOKUP($A27,delib,12,0)*(Físico!AB27),0)</f>
        <v>0</v>
      </c>
      <c r="AD27">
        <f>IFERROR(VLOOKUP($A27,delib,12,0)*(Físico!AC27),0)</f>
        <v>0</v>
      </c>
      <c r="AE27">
        <f>IFERROR(VLOOKUP($A27,delib,12,0)*(Físico!AD27),0)</f>
        <v>0</v>
      </c>
      <c r="AF27">
        <f>IFERROR(VLOOKUP($A27,delib,12,0)*(Físico!AE27),0)</f>
        <v>0</v>
      </c>
      <c r="AG27">
        <f>IFERROR(VLOOKUP($A27,delib,12,0)*(Físico!AF27),0)</f>
        <v>0</v>
      </c>
      <c r="AH27">
        <f>IFERROR(VLOOKUP($A27,delib,12,0)*(Físico!AG27),0)</f>
        <v>0</v>
      </c>
      <c r="AI27">
        <f>IFERROR(VLOOKUP($A27,delib,12,0)*(Físico!AH27),0)</f>
        <v>0</v>
      </c>
      <c r="AJ27">
        <f>IFERROR(VLOOKUP($A27,delib,12,0)*(Físico!AI27),0)</f>
        <v>0</v>
      </c>
      <c r="AK27">
        <f>IFERROR(VLOOKUP($A27,delib,12,0)*(Físico!AJ27),0)</f>
        <v>0</v>
      </c>
      <c r="AL27">
        <f>IFERROR(VLOOKUP($A27,delib,12,0)*(Físico!AK27),0)</f>
        <v>0</v>
      </c>
      <c r="AM27">
        <f>IFERROR(VLOOKUP($A27,delib,12,0)*(Físico!AL27),0)</f>
        <v>0</v>
      </c>
      <c r="AN27">
        <f>IFERROR(VLOOKUP($A27,delib,12,0)*(Físico!AM27),0)</f>
        <v>0</v>
      </c>
      <c r="AO27">
        <f>IFERROR(VLOOKUP($A27,delib,12,0)*(Físico!AN27),0)</f>
        <v>0</v>
      </c>
      <c r="AP27" s="1">
        <f t="shared" si="1"/>
        <v>163.10000000000002</v>
      </c>
    </row>
    <row r="28" spans="1:42" x14ac:dyDescent="0.25">
      <c r="A28">
        <f t="shared" si="0"/>
        <v>404010121</v>
      </c>
      <c r="B28" t="s">
        <v>67</v>
      </c>
      <c r="C28">
        <f>IFERROR(VLOOKUP($A28,delib,12,0)*(Físico!B28),0)</f>
        <v>0</v>
      </c>
      <c r="D28">
        <f>IFERROR(VLOOKUP($A28,delib,12,0)*(Físico!C28),0)</f>
        <v>0</v>
      </c>
      <c r="E28">
        <f>IFERROR(VLOOKUP($A28,delib,12,0)*(Físico!D28),0)</f>
        <v>0</v>
      </c>
      <c r="F28">
        <f>IFERROR(VLOOKUP($A28,delib,12,0)*(Físico!E28),0)</f>
        <v>0</v>
      </c>
      <c r="G28">
        <f>IFERROR(VLOOKUP($A28,delib,12,0)*(Físico!F28),0)</f>
        <v>0</v>
      </c>
      <c r="H28">
        <f>IFERROR(VLOOKUP($A28,delib,12,0)*(Físico!G28),0)</f>
        <v>0</v>
      </c>
      <c r="I28">
        <f>IFERROR(VLOOKUP($A28,delib,12,0)*(Físico!H28),0)</f>
        <v>0</v>
      </c>
      <c r="J28">
        <f>IFERROR(VLOOKUP($A28,delib,12,0)*(Físico!I28),0)</f>
        <v>0</v>
      </c>
      <c r="K28">
        <f>IFERROR(VLOOKUP($A28,delib,12,0)*(Físico!J28),0)</f>
        <v>0</v>
      </c>
      <c r="L28">
        <f>IFERROR(VLOOKUP($A28,delib,12,0)*(Físico!K28),0)</f>
        <v>0</v>
      </c>
      <c r="M28">
        <f>IFERROR(VLOOKUP($A28,delib,12,0)*(Físico!L28),0)</f>
        <v>0</v>
      </c>
      <c r="N28">
        <f>IFERROR(VLOOKUP($A28,delib,12,0)*(Físico!M28),0)</f>
        <v>0</v>
      </c>
      <c r="O28">
        <f>IFERROR(VLOOKUP($A28,delib,12,0)*(Físico!N28),0)</f>
        <v>0</v>
      </c>
      <c r="P28">
        <f>IFERROR(VLOOKUP($A28,delib,12,0)*(Físico!O28),0)</f>
        <v>0</v>
      </c>
      <c r="Q28">
        <f>IFERROR(VLOOKUP($A28,delib,12,0)*(Físico!P28),0)</f>
        <v>0</v>
      </c>
      <c r="R28">
        <f>IFERROR(VLOOKUP($A28,delib,12,0)*(Físico!Q28),0)</f>
        <v>0</v>
      </c>
      <c r="S28">
        <f>IFERROR(VLOOKUP($A28,delib,12,0)*(Físico!R28),0)</f>
        <v>0</v>
      </c>
      <c r="T28">
        <f>IFERROR(VLOOKUP($A28,delib,12,0)*(Físico!S28),0)</f>
        <v>0</v>
      </c>
      <c r="U28">
        <f>IFERROR(VLOOKUP($A28,delib,12,0)*(Físico!T28),0)</f>
        <v>0</v>
      </c>
      <c r="V28">
        <f>IFERROR(VLOOKUP($A28,delib,12,0)*(Físico!U28),0)</f>
        <v>0</v>
      </c>
      <c r="W28">
        <f>IFERROR(VLOOKUP($A28,delib,12,0)*(Físico!V28),0)</f>
        <v>0</v>
      </c>
      <c r="X28">
        <f>IFERROR(VLOOKUP($A28,delib,12,0)*(Físico!W28),0)</f>
        <v>0</v>
      </c>
      <c r="Y28">
        <f>IFERROR(VLOOKUP($A28,delib,12,0)*(Físico!X28),0)</f>
        <v>0</v>
      </c>
      <c r="Z28">
        <f>IFERROR(VLOOKUP($A28,delib,12,0)*(Físico!Y28),0)</f>
        <v>0</v>
      </c>
      <c r="AA28">
        <f>IFERROR(VLOOKUP($A28,delib,12,0)*(Físico!Z28),0)</f>
        <v>0</v>
      </c>
      <c r="AB28">
        <f>IFERROR(VLOOKUP($A28,delib,12,0)*(Físico!AA28),0)</f>
        <v>0</v>
      </c>
      <c r="AC28">
        <f>IFERROR(VLOOKUP($A28,delib,12,0)*(Físico!AB28),0)</f>
        <v>0</v>
      </c>
      <c r="AD28">
        <f>IFERROR(VLOOKUP($A28,delib,12,0)*(Físico!AC28),0)</f>
        <v>0</v>
      </c>
      <c r="AE28">
        <f>IFERROR(VLOOKUP($A28,delib,12,0)*(Físico!AD28),0)</f>
        <v>0</v>
      </c>
      <c r="AF28">
        <f>IFERROR(VLOOKUP($A28,delib,12,0)*(Físico!AE28),0)</f>
        <v>0</v>
      </c>
      <c r="AG28">
        <f>IFERROR(VLOOKUP($A28,delib,12,0)*(Físico!AF28),0)</f>
        <v>0</v>
      </c>
      <c r="AH28">
        <f>IFERROR(VLOOKUP($A28,delib,12,0)*(Físico!AG28),0)</f>
        <v>0</v>
      </c>
      <c r="AI28">
        <f>IFERROR(VLOOKUP($A28,delib,12,0)*(Físico!AH28),0)</f>
        <v>0</v>
      </c>
      <c r="AJ28">
        <f>IFERROR(VLOOKUP($A28,delib,12,0)*(Físico!AI28),0)</f>
        <v>0</v>
      </c>
      <c r="AK28">
        <f>IFERROR(VLOOKUP($A28,delib,12,0)*(Físico!AJ28),0)</f>
        <v>0</v>
      </c>
      <c r="AL28">
        <f>IFERROR(VLOOKUP($A28,delib,12,0)*(Físico!AK28),0)</f>
        <v>0</v>
      </c>
      <c r="AM28">
        <f>IFERROR(VLOOKUP($A28,delib,12,0)*(Físico!AL28),0)</f>
        <v>0</v>
      </c>
      <c r="AN28">
        <f>IFERROR(VLOOKUP($A28,delib,12,0)*(Físico!AM28),0)</f>
        <v>0</v>
      </c>
      <c r="AO28">
        <f>IFERROR(VLOOKUP($A28,delib,12,0)*(Físico!AN28),0)</f>
        <v>0</v>
      </c>
      <c r="AP28" s="1">
        <f t="shared" si="1"/>
        <v>0</v>
      </c>
    </row>
    <row r="29" spans="1:42" x14ac:dyDescent="0.25">
      <c r="A29">
        <f t="shared" si="0"/>
        <v>404010229</v>
      </c>
      <c r="B29" t="s">
        <v>68</v>
      </c>
      <c r="C29">
        <f>IFERROR(VLOOKUP($A29,delib,12,0)*(Físico!B29),0)</f>
        <v>0</v>
      </c>
      <c r="D29">
        <f>IFERROR(VLOOKUP($A29,delib,12,0)*(Físico!C29),0)</f>
        <v>0</v>
      </c>
      <c r="E29">
        <f>IFERROR(VLOOKUP($A29,delib,12,0)*(Físico!D29),0)</f>
        <v>0</v>
      </c>
      <c r="F29">
        <f>IFERROR(VLOOKUP($A29,delib,12,0)*(Físico!E29),0)</f>
        <v>0</v>
      </c>
      <c r="G29">
        <f>IFERROR(VLOOKUP($A29,delib,12,0)*(Físico!F29),0)</f>
        <v>0</v>
      </c>
      <c r="H29">
        <f>IFERROR(VLOOKUP($A29,delib,12,0)*(Físico!G29),0)</f>
        <v>0</v>
      </c>
      <c r="I29">
        <f>IFERROR(VLOOKUP($A29,delib,12,0)*(Físico!H29),0)</f>
        <v>0</v>
      </c>
      <c r="J29">
        <f>IFERROR(VLOOKUP($A29,delib,12,0)*(Físico!I29),0)</f>
        <v>0</v>
      </c>
      <c r="K29">
        <f>IFERROR(VLOOKUP($A29,delib,12,0)*(Físico!J29),0)</f>
        <v>0</v>
      </c>
      <c r="L29">
        <f>IFERROR(VLOOKUP($A29,delib,12,0)*(Físico!K29),0)</f>
        <v>0</v>
      </c>
      <c r="M29">
        <f>IFERROR(VLOOKUP($A29,delib,12,0)*(Físico!L29),0)</f>
        <v>0</v>
      </c>
      <c r="N29">
        <f>IFERROR(VLOOKUP($A29,delib,12,0)*(Físico!M29),0)</f>
        <v>0</v>
      </c>
      <c r="O29">
        <f>IFERROR(VLOOKUP($A29,delib,12,0)*(Físico!N29),0)</f>
        <v>0</v>
      </c>
      <c r="P29">
        <f>IFERROR(VLOOKUP($A29,delib,12,0)*(Físico!O29),0)</f>
        <v>0</v>
      </c>
      <c r="Q29">
        <f>IFERROR(VLOOKUP($A29,delib,12,0)*(Físico!P29),0)</f>
        <v>0</v>
      </c>
      <c r="R29">
        <f>IFERROR(VLOOKUP($A29,delib,12,0)*(Físico!Q29),0)</f>
        <v>0</v>
      </c>
      <c r="S29">
        <f>IFERROR(VLOOKUP($A29,delib,12,0)*(Físico!R29),0)</f>
        <v>0</v>
      </c>
      <c r="T29">
        <f>IFERROR(VLOOKUP($A29,delib,12,0)*(Físico!S29),0)</f>
        <v>0</v>
      </c>
      <c r="U29">
        <f>IFERROR(VLOOKUP($A29,delib,12,0)*(Físico!T29),0)</f>
        <v>0</v>
      </c>
      <c r="V29">
        <f>IFERROR(VLOOKUP($A29,delib,12,0)*(Físico!U29),0)</f>
        <v>0</v>
      </c>
      <c r="W29">
        <f>IFERROR(VLOOKUP($A29,delib,12,0)*(Físico!V29),0)</f>
        <v>0</v>
      </c>
      <c r="X29">
        <f>IFERROR(VLOOKUP($A29,delib,12,0)*(Físico!W29),0)</f>
        <v>0</v>
      </c>
      <c r="Y29">
        <f>IFERROR(VLOOKUP($A29,delib,12,0)*(Físico!X29),0)</f>
        <v>0</v>
      </c>
      <c r="Z29">
        <f>IFERROR(VLOOKUP($A29,delib,12,0)*(Físico!Y29),0)</f>
        <v>0</v>
      </c>
      <c r="AA29">
        <f>IFERROR(VLOOKUP($A29,delib,12,0)*(Físico!Z29),0)</f>
        <v>0</v>
      </c>
      <c r="AB29">
        <f>IFERROR(VLOOKUP($A29,delib,12,0)*(Físico!AA29),0)</f>
        <v>0</v>
      </c>
      <c r="AC29">
        <f>IFERROR(VLOOKUP($A29,delib,12,0)*(Físico!AB29),0)</f>
        <v>0</v>
      </c>
      <c r="AD29">
        <f>IFERROR(VLOOKUP($A29,delib,12,0)*(Físico!AC29),0)</f>
        <v>0</v>
      </c>
      <c r="AE29">
        <f>IFERROR(VLOOKUP($A29,delib,12,0)*(Físico!AD29),0)</f>
        <v>0</v>
      </c>
      <c r="AF29">
        <f>IFERROR(VLOOKUP($A29,delib,12,0)*(Físico!AE29),0)</f>
        <v>0</v>
      </c>
      <c r="AG29">
        <f>IFERROR(VLOOKUP($A29,delib,12,0)*(Físico!AF29),0)</f>
        <v>0</v>
      </c>
      <c r="AH29">
        <f>IFERROR(VLOOKUP($A29,delib,12,0)*(Físico!AG29),0)</f>
        <v>0</v>
      </c>
      <c r="AI29">
        <f>IFERROR(VLOOKUP($A29,delib,12,0)*(Físico!AH29),0)</f>
        <v>0</v>
      </c>
      <c r="AJ29">
        <f>IFERROR(VLOOKUP($A29,delib,12,0)*(Físico!AI29),0)</f>
        <v>0</v>
      </c>
      <c r="AK29">
        <f>IFERROR(VLOOKUP($A29,delib,12,0)*(Físico!AJ29),0)</f>
        <v>0</v>
      </c>
      <c r="AL29">
        <f>IFERROR(VLOOKUP($A29,delib,12,0)*(Físico!AK29),0)</f>
        <v>0</v>
      </c>
      <c r="AM29">
        <f>IFERROR(VLOOKUP($A29,delib,12,0)*(Físico!AL29),0)</f>
        <v>0</v>
      </c>
      <c r="AN29">
        <f>IFERROR(VLOOKUP($A29,delib,12,0)*(Físico!AM29),0)</f>
        <v>0</v>
      </c>
      <c r="AO29">
        <f>IFERROR(VLOOKUP($A29,delib,12,0)*(Físico!AN29),0)</f>
        <v>0</v>
      </c>
      <c r="AP29" s="1">
        <f t="shared" si="1"/>
        <v>0</v>
      </c>
    </row>
    <row r="30" spans="1:42" x14ac:dyDescent="0.25">
      <c r="A30">
        <f t="shared" si="0"/>
        <v>404010326</v>
      </c>
      <c r="B30" t="s">
        <v>69</v>
      </c>
      <c r="C30">
        <f>IFERROR(VLOOKUP($A30,delib,12,0)*(Físico!B30),0)</f>
        <v>0</v>
      </c>
      <c r="D30">
        <f>IFERROR(VLOOKUP($A30,delib,12,0)*(Físico!C30),0)</f>
        <v>0</v>
      </c>
      <c r="E30">
        <f>IFERROR(VLOOKUP($A30,delib,12,0)*(Físico!D30),0)</f>
        <v>0</v>
      </c>
      <c r="F30">
        <f>IFERROR(VLOOKUP($A30,delib,12,0)*(Físico!E30),0)</f>
        <v>0</v>
      </c>
      <c r="G30">
        <f>IFERROR(VLOOKUP($A30,delib,12,0)*(Físico!F30),0)</f>
        <v>0</v>
      </c>
      <c r="H30">
        <f>IFERROR(VLOOKUP($A30,delib,12,0)*(Físico!G30),0)</f>
        <v>0</v>
      </c>
      <c r="I30">
        <f>IFERROR(VLOOKUP($A30,delib,12,0)*(Físico!H30),0)</f>
        <v>0</v>
      </c>
      <c r="J30">
        <f>IFERROR(VLOOKUP($A30,delib,12,0)*(Físico!I30),0)</f>
        <v>0</v>
      </c>
      <c r="K30">
        <f>IFERROR(VLOOKUP($A30,delib,12,0)*(Físico!J30),0)</f>
        <v>0</v>
      </c>
      <c r="L30">
        <f>IFERROR(VLOOKUP($A30,delib,12,0)*(Físico!K30),0)</f>
        <v>0</v>
      </c>
      <c r="M30">
        <f>IFERROR(VLOOKUP($A30,delib,12,0)*(Físico!L30),0)</f>
        <v>0</v>
      </c>
      <c r="N30">
        <f>IFERROR(VLOOKUP($A30,delib,12,0)*(Físico!M30),0)</f>
        <v>0</v>
      </c>
      <c r="O30">
        <f>IFERROR(VLOOKUP($A30,delib,12,0)*(Físico!N30),0)</f>
        <v>0</v>
      </c>
      <c r="P30">
        <f>IFERROR(VLOOKUP($A30,delib,12,0)*(Físico!O30),0)</f>
        <v>0</v>
      </c>
      <c r="Q30">
        <f>IFERROR(VLOOKUP($A30,delib,12,0)*(Físico!P30),0)</f>
        <v>0</v>
      </c>
      <c r="R30">
        <f>IFERROR(VLOOKUP($A30,delib,12,0)*(Físico!Q30),0)</f>
        <v>0</v>
      </c>
      <c r="S30">
        <f>IFERROR(VLOOKUP($A30,delib,12,0)*(Físico!R30),0)</f>
        <v>0</v>
      </c>
      <c r="T30">
        <f>IFERROR(VLOOKUP($A30,delib,12,0)*(Físico!S30),0)</f>
        <v>0</v>
      </c>
      <c r="U30">
        <f>IFERROR(VLOOKUP($A30,delib,12,0)*(Físico!T30),0)</f>
        <v>0</v>
      </c>
      <c r="V30">
        <f>IFERROR(VLOOKUP($A30,delib,12,0)*(Físico!U30),0)</f>
        <v>0</v>
      </c>
      <c r="W30">
        <f>IFERROR(VLOOKUP($A30,delib,12,0)*(Físico!V30),0)</f>
        <v>0</v>
      </c>
      <c r="X30">
        <f>IFERROR(VLOOKUP($A30,delib,12,0)*(Físico!W30),0)</f>
        <v>0</v>
      </c>
      <c r="Y30">
        <f>IFERROR(VLOOKUP($A30,delib,12,0)*(Físico!X30),0)</f>
        <v>0</v>
      </c>
      <c r="Z30">
        <f>IFERROR(VLOOKUP($A30,delib,12,0)*(Físico!Y30),0)</f>
        <v>0</v>
      </c>
      <c r="AA30">
        <f>IFERROR(VLOOKUP($A30,delib,12,0)*(Físico!Z30),0)</f>
        <v>0</v>
      </c>
      <c r="AB30">
        <f>IFERROR(VLOOKUP($A30,delib,12,0)*(Físico!AA30),0)</f>
        <v>0</v>
      </c>
      <c r="AC30">
        <f>IFERROR(VLOOKUP($A30,delib,12,0)*(Físico!AB30),0)</f>
        <v>0</v>
      </c>
      <c r="AD30">
        <f>IFERROR(VLOOKUP($A30,delib,12,0)*(Físico!AC30),0)</f>
        <v>0</v>
      </c>
      <c r="AE30">
        <f>IFERROR(VLOOKUP($A30,delib,12,0)*(Físico!AD30),0)</f>
        <v>0</v>
      </c>
      <c r="AF30">
        <f>IFERROR(VLOOKUP($A30,delib,12,0)*(Físico!AE30),0)</f>
        <v>0</v>
      </c>
      <c r="AG30">
        <f>IFERROR(VLOOKUP($A30,delib,12,0)*(Físico!AF30),0)</f>
        <v>0</v>
      </c>
      <c r="AH30">
        <f>IFERROR(VLOOKUP($A30,delib,12,0)*(Físico!AG30),0)</f>
        <v>0</v>
      </c>
      <c r="AI30">
        <f>IFERROR(VLOOKUP($A30,delib,12,0)*(Físico!AH30),0)</f>
        <v>0</v>
      </c>
      <c r="AJ30">
        <f>IFERROR(VLOOKUP($A30,delib,12,0)*(Físico!AI30),0)</f>
        <v>0</v>
      </c>
      <c r="AK30">
        <f>IFERROR(VLOOKUP($A30,delib,12,0)*(Físico!AJ30),0)</f>
        <v>0</v>
      </c>
      <c r="AL30">
        <f>IFERROR(VLOOKUP($A30,delib,12,0)*(Físico!AK30),0)</f>
        <v>0</v>
      </c>
      <c r="AM30">
        <f>IFERROR(VLOOKUP($A30,delib,12,0)*(Físico!AL30),0)</f>
        <v>0</v>
      </c>
      <c r="AN30">
        <f>IFERROR(VLOOKUP($A30,delib,12,0)*(Físico!AM30),0)</f>
        <v>0</v>
      </c>
      <c r="AO30">
        <f>IFERROR(VLOOKUP($A30,delib,12,0)*(Físico!AN30),0)</f>
        <v>0</v>
      </c>
      <c r="AP30" s="1">
        <f t="shared" si="1"/>
        <v>0</v>
      </c>
    </row>
    <row r="31" spans="1:42" x14ac:dyDescent="0.25">
      <c r="A31">
        <f t="shared" si="0"/>
        <v>404010350</v>
      </c>
      <c r="B31" t="s">
        <v>70</v>
      </c>
      <c r="C31">
        <f>IFERROR(VLOOKUP($A31,delib,12,0)*(Físico!B31),0)</f>
        <v>0</v>
      </c>
      <c r="D31">
        <f>IFERROR(VLOOKUP($A31,delib,12,0)*(Físico!C31),0)</f>
        <v>0</v>
      </c>
      <c r="E31">
        <f>IFERROR(VLOOKUP($A31,delib,12,0)*(Físico!D31),0)</f>
        <v>0</v>
      </c>
      <c r="F31">
        <f>IFERROR(VLOOKUP($A31,delib,12,0)*(Físico!E31),0)</f>
        <v>0</v>
      </c>
      <c r="G31">
        <f>IFERROR(VLOOKUP($A31,delib,12,0)*(Físico!F31),0)</f>
        <v>0</v>
      </c>
      <c r="H31">
        <f>IFERROR(VLOOKUP($A31,delib,12,0)*(Físico!G31),0)</f>
        <v>0</v>
      </c>
      <c r="I31">
        <f>IFERROR(VLOOKUP($A31,delib,12,0)*(Físico!H31),0)</f>
        <v>0</v>
      </c>
      <c r="J31">
        <f>IFERROR(VLOOKUP($A31,delib,12,0)*(Físico!I31),0)</f>
        <v>0</v>
      </c>
      <c r="K31">
        <f>IFERROR(VLOOKUP($A31,delib,12,0)*(Físico!J31),0)</f>
        <v>0</v>
      </c>
      <c r="L31">
        <f>IFERROR(VLOOKUP($A31,delib,12,0)*(Físico!K31),0)</f>
        <v>0</v>
      </c>
      <c r="M31">
        <f>IFERROR(VLOOKUP($A31,delib,12,0)*(Físico!L31),0)</f>
        <v>0</v>
      </c>
      <c r="N31">
        <f>IFERROR(VLOOKUP($A31,delib,12,0)*(Físico!M31),0)</f>
        <v>0</v>
      </c>
      <c r="O31">
        <f>IFERROR(VLOOKUP($A31,delib,12,0)*(Físico!N31),0)</f>
        <v>0</v>
      </c>
      <c r="P31">
        <f>IFERROR(VLOOKUP($A31,delib,12,0)*(Físico!O31),0)</f>
        <v>0</v>
      </c>
      <c r="Q31">
        <f>IFERROR(VLOOKUP($A31,delib,12,0)*(Físico!P31),0)</f>
        <v>0</v>
      </c>
      <c r="R31">
        <f>IFERROR(VLOOKUP($A31,delib,12,0)*(Físico!Q31),0)</f>
        <v>0</v>
      </c>
      <c r="S31">
        <f>IFERROR(VLOOKUP($A31,delib,12,0)*(Físico!R31),0)</f>
        <v>0</v>
      </c>
      <c r="T31">
        <f>IFERROR(VLOOKUP($A31,delib,12,0)*(Físico!S31),0)</f>
        <v>0</v>
      </c>
      <c r="U31">
        <f>IFERROR(VLOOKUP($A31,delib,12,0)*(Físico!T31),0)</f>
        <v>0</v>
      </c>
      <c r="V31">
        <f>IFERROR(VLOOKUP($A31,delib,12,0)*(Físico!U31),0)</f>
        <v>0</v>
      </c>
      <c r="W31">
        <f>IFERROR(VLOOKUP($A31,delib,12,0)*(Físico!V31),0)</f>
        <v>0</v>
      </c>
      <c r="X31">
        <f>IFERROR(VLOOKUP($A31,delib,12,0)*(Físico!W31),0)</f>
        <v>0</v>
      </c>
      <c r="Y31">
        <f>IFERROR(VLOOKUP($A31,delib,12,0)*(Físico!X31),0)</f>
        <v>0</v>
      </c>
      <c r="Z31">
        <f>IFERROR(VLOOKUP($A31,delib,12,0)*(Físico!Y31),0)</f>
        <v>0</v>
      </c>
      <c r="AA31">
        <f>IFERROR(VLOOKUP($A31,delib,12,0)*(Físico!Z31),0)</f>
        <v>0</v>
      </c>
      <c r="AB31">
        <f>IFERROR(VLOOKUP($A31,delib,12,0)*(Físico!AA31),0)</f>
        <v>0</v>
      </c>
      <c r="AC31">
        <f>IFERROR(VLOOKUP($A31,delib,12,0)*(Físico!AB31),0)</f>
        <v>0</v>
      </c>
      <c r="AD31">
        <f>IFERROR(VLOOKUP($A31,delib,12,0)*(Físico!AC31),0)</f>
        <v>0</v>
      </c>
      <c r="AE31">
        <f>IFERROR(VLOOKUP($A31,delib,12,0)*(Físico!AD31),0)</f>
        <v>0</v>
      </c>
      <c r="AF31">
        <f>IFERROR(VLOOKUP($A31,delib,12,0)*(Físico!AE31),0)</f>
        <v>0</v>
      </c>
      <c r="AG31">
        <f>IFERROR(VLOOKUP($A31,delib,12,0)*(Físico!AF31),0)</f>
        <v>0</v>
      </c>
      <c r="AH31">
        <f>IFERROR(VLOOKUP($A31,delib,12,0)*(Físico!AG31),0)</f>
        <v>0</v>
      </c>
      <c r="AI31">
        <f>IFERROR(VLOOKUP($A31,delib,12,0)*(Físico!AH31),0)</f>
        <v>0</v>
      </c>
      <c r="AJ31">
        <f>IFERROR(VLOOKUP($A31,delib,12,0)*(Físico!AI31),0)</f>
        <v>0</v>
      </c>
      <c r="AK31">
        <f>IFERROR(VLOOKUP($A31,delib,12,0)*(Físico!AJ31),0)</f>
        <v>0</v>
      </c>
      <c r="AL31">
        <f>IFERROR(VLOOKUP($A31,delib,12,0)*(Físico!AK31),0)</f>
        <v>0</v>
      </c>
      <c r="AM31">
        <f>IFERROR(VLOOKUP($A31,delib,12,0)*(Físico!AL31),0)</f>
        <v>0</v>
      </c>
      <c r="AN31">
        <f>IFERROR(VLOOKUP($A31,delib,12,0)*(Físico!AM31),0)</f>
        <v>0</v>
      </c>
      <c r="AO31">
        <f>IFERROR(VLOOKUP($A31,delib,12,0)*(Físico!AN31),0)</f>
        <v>0</v>
      </c>
      <c r="AP31" s="1">
        <f t="shared" si="1"/>
        <v>0</v>
      </c>
    </row>
    <row r="32" spans="1:42" x14ac:dyDescent="0.25">
      <c r="A32">
        <f t="shared" si="0"/>
        <v>404010466</v>
      </c>
      <c r="B32" t="s">
        <v>71</v>
      </c>
      <c r="C32">
        <f>IFERROR(VLOOKUP($A32,delib,12,0)*(Físico!B32),0)</f>
        <v>0</v>
      </c>
      <c r="D32">
        <f>IFERROR(VLOOKUP($A32,delib,12,0)*(Físico!C32),0)</f>
        <v>0</v>
      </c>
      <c r="E32">
        <f>IFERROR(VLOOKUP($A32,delib,12,0)*(Físico!D32),0)</f>
        <v>0</v>
      </c>
      <c r="F32">
        <f>IFERROR(VLOOKUP($A32,delib,12,0)*(Físico!E32),0)</f>
        <v>0</v>
      </c>
      <c r="G32">
        <f>IFERROR(VLOOKUP($A32,delib,12,0)*(Físico!F32),0)</f>
        <v>0</v>
      </c>
      <c r="H32">
        <f>IFERROR(VLOOKUP($A32,delib,12,0)*(Físico!G32),0)</f>
        <v>0</v>
      </c>
      <c r="I32">
        <f>IFERROR(VLOOKUP($A32,delib,12,0)*(Físico!H32),0)</f>
        <v>0</v>
      </c>
      <c r="J32">
        <f>IFERROR(VLOOKUP($A32,delib,12,0)*(Físico!I32),0)</f>
        <v>0</v>
      </c>
      <c r="K32">
        <f>IFERROR(VLOOKUP($A32,delib,12,0)*(Físico!J32),0)</f>
        <v>0</v>
      </c>
      <c r="L32">
        <f>IFERROR(VLOOKUP($A32,delib,12,0)*(Físico!K32),0)</f>
        <v>0</v>
      </c>
      <c r="M32">
        <f>IFERROR(VLOOKUP($A32,delib,12,0)*(Físico!L32),0)</f>
        <v>0</v>
      </c>
      <c r="N32">
        <f>IFERROR(VLOOKUP($A32,delib,12,0)*(Físico!M32),0)</f>
        <v>0</v>
      </c>
      <c r="O32">
        <f>IFERROR(VLOOKUP($A32,delib,12,0)*(Físico!N32),0)</f>
        <v>0</v>
      </c>
      <c r="P32">
        <f>IFERROR(VLOOKUP($A32,delib,12,0)*(Físico!O32),0)</f>
        <v>0</v>
      </c>
      <c r="Q32">
        <f>IFERROR(VLOOKUP($A32,delib,12,0)*(Físico!P32),0)</f>
        <v>0</v>
      </c>
      <c r="R32">
        <f>IFERROR(VLOOKUP($A32,delib,12,0)*(Físico!Q32),0)</f>
        <v>0</v>
      </c>
      <c r="S32">
        <f>IFERROR(VLOOKUP($A32,delib,12,0)*(Físico!R32),0)</f>
        <v>0</v>
      </c>
      <c r="T32">
        <f>IFERROR(VLOOKUP($A32,delib,12,0)*(Físico!S32),0)</f>
        <v>0</v>
      </c>
      <c r="U32">
        <f>IFERROR(VLOOKUP($A32,delib,12,0)*(Físico!T32),0)</f>
        <v>0</v>
      </c>
      <c r="V32">
        <f>IFERROR(VLOOKUP($A32,delib,12,0)*(Físico!U32),0)</f>
        <v>0</v>
      </c>
      <c r="W32">
        <f>IFERROR(VLOOKUP($A32,delib,12,0)*(Físico!V32),0)</f>
        <v>0</v>
      </c>
      <c r="X32">
        <f>IFERROR(VLOOKUP($A32,delib,12,0)*(Físico!W32),0)</f>
        <v>0</v>
      </c>
      <c r="Y32">
        <f>IFERROR(VLOOKUP($A32,delib,12,0)*(Físico!X32),0)</f>
        <v>0</v>
      </c>
      <c r="Z32">
        <f>IFERROR(VLOOKUP($A32,delib,12,0)*(Físico!Y32),0)</f>
        <v>0</v>
      </c>
      <c r="AA32">
        <f>IFERROR(VLOOKUP($A32,delib,12,0)*(Físico!Z32),0)</f>
        <v>0</v>
      </c>
      <c r="AB32">
        <f>IFERROR(VLOOKUP($A32,delib,12,0)*(Físico!AA32),0)</f>
        <v>0</v>
      </c>
      <c r="AC32">
        <f>IFERROR(VLOOKUP($A32,delib,12,0)*(Físico!AB32),0)</f>
        <v>0</v>
      </c>
      <c r="AD32">
        <f>IFERROR(VLOOKUP($A32,delib,12,0)*(Físico!AC32),0)</f>
        <v>0</v>
      </c>
      <c r="AE32">
        <f>IFERROR(VLOOKUP($A32,delib,12,0)*(Físico!AD32),0)</f>
        <v>0</v>
      </c>
      <c r="AF32">
        <f>IFERROR(VLOOKUP($A32,delib,12,0)*(Físico!AE32),0)</f>
        <v>0</v>
      </c>
      <c r="AG32">
        <f>IFERROR(VLOOKUP($A32,delib,12,0)*(Físico!AF32),0)</f>
        <v>0</v>
      </c>
      <c r="AH32">
        <f>IFERROR(VLOOKUP($A32,delib,12,0)*(Físico!AG32),0)</f>
        <v>0</v>
      </c>
      <c r="AI32">
        <f>IFERROR(VLOOKUP($A32,delib,12,0)*(Físico!AH32),0)</f>
        <v>0</v>
      </c>
      <c r="AJ32">
        <f>IFERROR(VLOOKUP($A32,delib,12,0)*(Físico!AI32),0)</f>
        <v>0</v>
      </c>
      <c r="AK32">
        <f>IFERROR(VLOOKUP($A32,delib,12,0)*(Físico!AJ32),0)</f>
        <v>0</v>
      </c>
      <c r="AL32">
        <f>IFERROR(VLOOKUP($A32,delib,12,0)*(Físico!AK32),0)</f>
        <v>0</v>
      </c>
      <c r="AM32">
        <f>IFERROR(VLOOKUP($A32,delib,12,0)*(Físico!AL32),0)</f>
        <v>0</v>
      </c>
      <c r="AN32">
        <f>IFERROR(VLOOKUP($A32,delib,12,0)*(Físico!AM32),0)</f>
        <v>0</v>
      </c>
      <c r="AO32">
        <f>IFERROR(VLOOKUP($A32,delib,12,0)*(Físico!AN32),0)</f>
        <v>0</v>
      </c>
      <c r="AP32" s="1">
        <f t="shared" si="1"/>
        <v>0</v>
      </c>
    </row>
    <row r="33" spans="1:42" x14ac:dyDescent="0.25">
      <c r="A33">
        <f t="shared" si="0"/>
        <v>404010482</v>
      </c>
      <c r="B33" t="s">
        <v>72</v>
      </c>
      <c r="C33">
        <f>IFERROR(VLOOKUP($A33,delib,12,0)*(Físico!B33),0)</f>
        <v>0</v>
      </c>
      <c r="D33">
        <f>IFERROR(VLOOKUP($A33,delib,12,0)*(Físico!C33),0)</f>
        <v>0</v>
      </c>
      <c r="E33">
        <f>IFERROR(VLOOKUP($A33,delib,12,0)*(Físico!D33),0)</f>
        <v>0</v>
      </c>
      <c r="F33">
        <f>IFERROR(VLOOKUP($A33,delib,12,0)*(Físico!E33),0)</f>
        <v>0</v>
      </c>
      <c r="G33">
        <f>IFERROR(VLOOKUP($A33,delib,12,0)*(Físico!F33),0)</f>
        <v>0</v>
      </c>
      <c r="H33">
        <f>IFERROR(VLOOKUP($A33,delib,12,0)*(Físico!G33),0)</f>
        <v>0</v>
      </c>
      <c r="I33">
        <f>IFERROR(VLOOKUP($A33,delib,12,0)*(Físico!H33),0)</f>
        <v>0</v>
      </c>
      <c r="J33">
        <f>IFERROR(VLOOKUP($A33,delib,12,0)*(Físico!I33),0)</f>
        <v>0</v>
      </c>
      <c r="K33">
        <f>IFERROR(VLOOKUP($A33,delib,12,0)*(Físico!J33),0)</f>
        <v>0</v>
      </c>
      <c r="L33">
        <f>IFERROR(VLOOKUP($A33,delib,12,0)*(Físico!K33),0)</f>
        <v>0</v>
      </c>
      <c r="M33">
        <f>IFERROR(VLOOKUP($A33,delib,12,0)*(Físico!L33),0)</f>
        <v>0</v>
      </c>
      <c r="N33">
        <f>IFERROR(VLOOKUP($A33,delib,12,0)*(Físico!M33),0)</f>
        <v>0</v>
      </c>
      <c r="O33">
        <f>IFERROR(VLOOKUP($A33,delib,12,0)*(Físico!N33),0)</f>
        <v>0</v>
      </c>
      <c r="P33">
        <f>IFERROR(VLOOKUP($A33,delib,12,0)*(Físico!O33),0)</f>
        <v>0</v>
      </c>
      <c r="Q33">
        <f>IFERROR(VLOOKUP($A33,delib,12,0)*(Físico!P33),0)</f>
        <v>0</v>
      </c>
      <c r="R33">
        <f>IFERROR(VLOOKUP($A33,delib,12,0)*(Físico!Q33),0)</f>
        <v>0</v>
      </c>
      <c r="S33">
        <f>IFERROR(VLOOKUP($A33,delib,12,0)*(Físico!R33),0)</f>
        <v>0</v>
      </c>
      <c r="T33">
        <f>IFERROR(VLOOKUP($A33,delib,12,0)*(Físico!S33),0)</f>
        <v>0</v>
      </c>
      <c r="U33">
        <f>IFERROR(VLOOKUP($A33,delib,12,0)*(Físico!T33),0)</f>
        <v>0</v>
      </c>
      <c r="V33">
        <f>IFERROR(VLOOKUP($A33,delib,12,0)*(Físico!U33),0)</f>
        <v>0</v>
      </c>
      <c r="W33">
        <f>IFERROR(VLOOKUP($A33,delib,12,0)*(Físico!V33),0)</f>
        <v>0</v>
      </c>
      <c r="X33">
        <f>IFERROR(VLOOKUP($A33,delib,12,0)*(Físico!W33),0)</f>
        <v>0</v>
      </c>
      <c r="Y33">
        <f>IFERROR(VLOOKUP($A33,delib,12,0)*(Físico!X33),0)</f>
        <v>0</v>
      </c>
      <c r="Z33">
        <f>IFERROR(VLOOKUP($A33,delib,12,0)*(Físico!Y33),0)</f>
        <v>0</v>
      </c>
      <c r="AA33">
        <f>IFERROR(VLOOKUP($A33,delib,12,0)*(Físico!Z33),0)</f>
        <v>0</v>
      </c>
      <c r="AB33">
        <f>IFERROR(VLOOKUP($A33,delib,12,0)*(Físico!AA33),0)</f>
        <v>0</v>
      </c>
      <c r="AC33">
        <f>IFERROR(VLOOKUP($A33,delib,12,0)*(Físico!AB33),0)</f>
        <v>0</v>
      </c>
      <c r="AD33">
        <f>IFERROR(VLOOKUP($A33,delib,12,0)*(Físico!AC33),0)</f>
        <v>0</v>
      </c>
      <c r="AE33">
        <f>IFERROR(VLOOKUP($A33,delib,12,0)*(Físico!AD33),0)</f>
        <v>0</v>
      </c>
      <c r="AF33">
        <f>IFERROR(VLOOKUP($A33,delib,12,0)*(Físico!AE33),0)</f>
        <v>0</v>
      </c>
      <c r="AG33">
        <f>IFERROR(VLOOKUP($A33,delib,12,0)*(Físico!AF33),0)</f>
        <v>0</v>
      </c>
      <c r="AH33">
        <f>IFERROR(VLOOKUP($A33,delib,12,0)*(Físico!AG33),0)</f>
        <v>0</v>
      </c>
      <c r="AI33">
        <f>IFERROR(VLOOKUP($A33,delib,12,0)*(Físico!AH33),0)</f>
        <v>0</v>
      </c>
      <c r="AJ33">
        <f>IFERROR(VLOOKUP($A33,delib,12,0)*(Físico!AI33),0)</f>
        <v>0</v>
      </c>
      <c r="AK33">
        <f>IFERROR(VLOOKUP($A33,delib,12,0)*(Físico!AJ33),0)</f>
        <v>0</v>
      </c>
      <c r="AL33">
        <f>IFERROR(VLOOKUP($A33,delib,12,0)*(Físico!AK33),0)</f>
        <v>0</v>
      </c>
      <c r="AM33">
        <f>IFERROR(VLOOKUP($A33,delib,12,0)*(Físico!AL33),0)</f>
        <v>0</v>
      </c>
      <c r="AN33">
        <f>IFERROR(VLOOKUP($A33,delib,12,0)*(Físico!AM33),0)</f>
        <v>0</v>
      </c>
      <c r="AO33">
        <f>IFERROR(VLOOKUP($A33,delib,12,0)*(Físico!AN33),0)</f>
        <v>0</v>
      </c>
      <c r="AP33" s="1">
        <f t="shared" si="1"/>
        <v>0</v>
      </c>
    </row>
    <row r="34" spans="1:42" x14ac:dyDescent="0.25">
      <c r="A34">
        <f t="shared" si="0"/>
        <v>404010520</v>
      </c>
      <c r="B34" t="s">
        <v>73</v>
      </c>
      <c r="C34">
        <f>IFERROR(VLOOKUP($A34,delib,12,0)*(Físico!B34),0)</f>
        <v>0</v>
      </c>
      <c r="D34">
        <f>IFERROR(VLOOKUP($A34,delib,12,0)*(Físico!C34),0)</f>
        <v>0</v>
      </c>
      <c r="E34">
        <f>IFERROR(VLOOKUP($A34,delib,12,0)*(Físico!D34),0)</f>
        <v>0</v>
      </c>
      <c r="F34">
        <f>IFERROR(VLOOKUP($A34,delib,12,0)*(Físico!E34),0)</f>
        <v>0</v>
      </c>
      <c r="G34">
        <f>IFERROR(VLOOKUP($A34,delib,12,0)*(Físico!F34),0)</f>
        <v>0</v>
      </c>
      <c r="H34">
        <f>IFERROR(VLOOKUP($A34,delib,12,0)*(Físico!G34),0)</f>
        <v>0</v>
      </c>
      <c r="I34">
        <f>IFERROR(VLOOKUP($A34,delib,12,0)*(Físico!H34),0)</f>
        <v>0</v>
      </c>
      <c r="J34">
        <f>IFERROR(VLOOKUP($A34,delib,12,0)*(Físico!I34),0)</f>
        <v>0</v>
      </c>
      <c r="K34">
        <f>IFERROR(VLOOKUP($A34,delib,12,0)*(Físico!J34),0)</f>
        <v>0</v>
      </c>
      <c r="L34">
        <f>IFERROR(VLOOKUP($A34,delib,12,0)*(Físico!K34),0)</f>
        <v>0</v>
      </c>
      <c r="M34">
        <f>IFERROR(VLOOKUP($A34,delib,12,0)*(Físico!L34),0)</f>
        <v>0</v>
      </c>
      <c r="N34">
        <f>IFERROR(VLOOKUP($A34,delib,12,0)*(Físico!M34),0)</f>
        <v>0</v>
      </c>
      <c r="O34">
        <f>IFERROR(VLOOKUP($A34,delib,12,0)*(Físico!N34),0)</f>
        <v>0</v>
      </c>
      <c r="P34">
        <f>IFERROR(VLOOKUP($A34,delib,12,0)*(Físico!O34),0)</f>
        <v>0</v>
      </c>
      <c r="Q34">
        <f>IFERROR(VLOOKUP($A34,delib,12,0)*(Físico!P34),0)</f>
        <v>0</v>
      </c>
      <c r="R34">
        <f>IFERROR(VLOOKUP($A34,delib,12,0)*(Físico!Q34),0)</f>
        <v>0</v>
      </c>
      <c r="S34">
        <f>IFERROR(VLOOKUP($A34,delib,12,0)*(Físico!R34),0)</f>
        <v>0</v>
      </c>
      <c r="T34">
        <f>IFERROR(VLOOKUP($A34,delib,12,0)*(Físico!S34),0)</f>
        <v>0</v>
      </c>
      <c r="U34">
        <f>IFERROR(VLOOKUP($A34,delib,12,0)*(Físico!T34),0)</f>
        <v>0</v>
      </c>
      <c r="V34">
        <f>IFERROR(VLOOKUP($A34,delib,12,0)*(Físico!U34),0)</f>
        <v>0</v>
      </c>
      <c r="W34">
        <f>IFERROR(VLOOKUP($A34,delib,12,0)*(Físico!V34),0)</f>
        <v>0</v>
      </c>
      <c r="X34">
        <f>IFERROR(VLOOKUP($A34,delib,12,0)*(Físico!W34),0)</f>
        <v>0</v>
      </c>
      <c r="Y34">
        <f>IFERROR(VLOOKUP($A34,delib,12,0)*(Físico!X34),0)</f>
        <v>0</v>
      </c>
      <c r="Z34">
        <f>IFERROR(VLOOKUP($A34,delib,12,0)*(Físico!Y34),0)</f>
        <v>0</v>
      </c>
      <c r="AA34">
        <f>IFERROR(VLOOKUP($A34,delib,12,0)*(Físico!Z34),0)</f>
        <v>0</v>
      </c>
      <c r="AB34">
        <f>IFERROR(VLOOKUP($A34,delib,12,0)*(Físico!AA34),0)</f>
        <v>0</v>
      </c>
      <c r="AC34">
        <f>IFERROR(VLOOKUP($A34,delib,12,0)*(Físico!AB34),0)</f>
        <v>0</v>
      </c>
      <c r="AD34">
        <f>IFERROR(VLOOKUP($A34,delib,12,0)*(Físico!AC34),0)</f>
        <v>0</v>
      </c>
      <c r="AE34">
        <f>IFERROR(VLOOKUP($A34,delib,12,0)*(Físico!AD34),0)</f>
        <v>0</v>
      </c>
      <c r="AF34">
        <f>IFERROR(VLOOKUP($A34,delib,12,0)*(Físico!AE34),0)</f>
        <v>0</v>
      </c>
      <c r="AG34">
        <f>IFERROR(VLOOKUP($A34,delib,12,0)*(Físico!AF34),0)</f>
        <v>0</v>
      </c>
      <c r="AH34">
        <f>IFERROR(VLOOKUP($A34,delib,12,0)*(Físico!AG34),0)</f>
        <v>0</v>
      </c>
      <c r="AI34">
        <f>IFERROR(VLOOKUP($A34,delib,12,0)*(Físico!AH34),0)</f>
        <v>0</v>
      </c>
      <c r="AJ34">
        <f>IFERROR(VLOOKUP($A34,delib,12,0)*(Físico!AI34),0)</f>
        <v>0</v>
      </c>
      <c r="AK34">
        <f>IFERROR(VLOOKUP($A34,delib,12,0)*(Físico!AJ34),0)</f>
        <v>0</v>
      </c>
      <c r="AL34">
        <f>IFERROR(VLOOKUP($A34,delib,12,0)*(Físico!AK34),0)</f>
        <v>0</v>
      </c>
      <c r="AM34">
        <f>IFERROR(VLOOKUP($A34,delib,12,0)*(Físico!AL34),0)</f>
        <v>0</v>
      </c>
      <c r="AN34">
        <f>IFERROR(VLOOKUP($A34,delib,12,0)*(Físico!AM34),0)</f>
        <v>0</v>
      </c>
      <c r="AO34">
        <f>IFERROR(VLOOKUP($A34,delib,12,0)*(Físico!AN34),0)</f>
        <v>0</v>
      </c>
      <c r="AP34" s="1">
        <f t="shared" si="1"/>
        <v>0</v>
      </c>
    </row>
    <row r="35" spans="1:42" x14ac:dyDescent="0.25">
      <c r="A35">
        <f t="shared" si="0"/>
        <v>404020208</v>
      </c>
      <c r="B35" t="s">
        <v>74</v>
      </c>
      <c r="C35">
        <f>IFERROR(VLOOKUP($A35,delib,12,0)*(Físico!B35),0)</f>
        <v>0</v>
      </c>
      <c r="D35">
        <f>IFERROR(VLOOKUP($A35,delib,12,0)*(Físico!C35),0)</f>
        <v>0</v>
      </c>
      <c r="E35">
        <f>IFERROR(VLOOKUP($A35,delib,12,0)*(Físico!D35),0)</f>
        <v>0</v>
      </c>
      <c r="F35">
        <f>IFERROR(VLOOKUP($A35,delib,12,0)*(Físico!E35),0)</f>
        <v>0</v>
      </c>
      <c r="G35">
        <f>IFERROR(VLOOKUP($A35,delib,12,0)*(Físico!F35),0)</f>
        <v>0</v>
      </c>
      <c r="H35">
        <f>IFERROR(VLOOKUP($A35,delib,12,0)*(Físico!G35),0)</f>
        <v>0</v>
      </c>
      <c r="I35">
        <f>IFERROR(VLOOKUP($A35,delib,12,0)*(Físico!H35),0)</f>
        <v>0</v>
      </c>
      <c r="J35">
        <f>IFERROR(VLOOKUP($A35,delib,12,0)*(Físico!I35),0)</f>
        <v>0</v>
      </c>
      <c r="K35">
        <f>IFERROR(VLOOKUP($A35,delib,12,0)*(Físico!J35),0)</f>
        <v>0</v>
      </c>
      <c r="L35">
        <f>IFERROR(VLOOKUP($A35,delib,12,0)*(Físico!K35),0)</f>
        <v>0</v>
      </c>
      <c r="M35">
        <f>IFERROR(VLOOKUP($A35,delib,12,0)*(Físico!L35),0)</f>
        <v>0</v>
      </c>
      <c r="N35">
        <f>IFERROR(VLOOKUP($A35,delib,12,0)*(Físico!M35),0)</f>
        <v>0</v>
      </c>
      <c r="O35">
        <f>IFERROR(VLOOKUP($A35,delib,12,0)*(Físico!N35),0)</f>
        <v>0</v>
      </c>
      <c r="P35">
        <f>IFERROR(VLOOKUP($A35,delib,12,0)*(Físico!O35),0)</f>
        <v>0</v>
      </c>
      <c r="Q35">
        <f>IFERROR(VLOOKUP($A35,delib,12,0)*(Físico!P35),0)</f>
        <v>0</v>
      </c>
      <c r="R35">
        <f>IFERROR(VLOOKUP($A35,delib,12,0)*(Físico!Q35),0)</f>
        <v>0</v>
      </c>
      <c r="S35">
        <f>IFERROR(VLOOKUP($A35,delib,12,0)*(Físico!R35),0)</f>
        <v>0</v>
      </c>
      <c r="T35">
        <f>IFERROR(VLOOKUP($A35,delib,12,0)*(Físico!S35),0)</f>
        <v>0</v>
      </c>
      <c r="U35">
        <f>IFERROR(VLOOKUP($A35,delib,12,0)*(Físico!T35),0)</f>
        <v>0</v>
      </c>
      <c r="V35">
        <f>IFERROR(VLOOKUP($A35,delib,12,0)*(Físico!U35),0)</f>
        <v>0</v>
      </c>
      <c r="W35">
        <f>IFERROR(VLOOKUP($A35,delib,12,0)*(Físico!V35),0)</f>
        <v>0</v>
      </c>
      <c r="X35">
        <f>IFERROR(VLOOKUP($A35,delib,12,0)*(Físico!W35),0)</f>
        <v>0</v>
      </c>
      <c r="Y35">
        <f>IFERROR(VLOOKUP($A35,delib,12,0)*(Físico!X35),0)</f>
        <v>0</v>
      </c>
      <c r="Z35">
        <f>IFERROR(VLOOKUP($A35,delib,12,0)*(Físico!Y35),0)</f>
        <v>0</v>
      </c>
      <c r="AA35">
        <f>IFERROR(VLOOKUP($A35,delib,12,0)*(Físico!Z35),0)</f>
        <v>0</v>
      </c>
      <c r="AB35">
        <f>IFERROR(VLOOKUP($A35,delib,12,0)*(Físico!AA35),0)</f>
        <v>0</v>
      </c>
      <c r="AC35">
        <f>IFERROR(VLOOKUP($A35,delib,12,0)*(Físico!AB35),0)</f>
        <v>0</v>
      </c>
      <c r="AD35">
        <f>IFERROR(VLOOKUP($A35,delib,12,0)*(Físico!AC35),0)</f>
        <v>0</v>
      </c>
      <c r="AE35">
        <f>IFERROR(VLOOKUP($A35,delib,12,0)*(Físico!AD35),0)</f>
        <v>0</v>
      </c>
      <c r="AF35">
        <f>IFERROR(VLOOKUP($A35,delib,12,0)*(Físico!AE35),0)</f>
        <v>0</v>
      </c>
      <c r="AG35">
        <f>IFERROR(VLOOKUP($A35,delib,12,0)*(Físico!AF35),0)</f>
        <v>0</v>
      </c>
      <c r="AH35">
        <f>IFERROR(VLOOKUP($A35,delib,12,0)*(Físico!AG35),0)</f>
        <v>0</v>
      </c>
      <c r="AI35">
        <f>IFERROR(VLOOKUP($A35,delib,12,0)*(Físico!AH35),0)</f>
        <v>0</v>
      </c>
      <c r="AJ35">
        <f>IFERROR(VLOOKUP($A35,delib,12,0)*(Físico!AI35),0)</f>
        <v>0</v>
      </c>
      <c r="AK35">
        <f>IFERROR(VLOOKUP($A35,delib,12,0)*(Físico!AJ35),0)</f>
        <v>0</v>
      </c>
      <c r="AL35">
        <f>IFERROR(VLOOKUP($A35,delib,12,0)*(Físico!AK35),0)</f>
        <v>0</v>
      </c>
      <c r="AM35">
        <f>IFERROR(VLOOKUP($A35,delib,12,0)*(Físico!AL35),0)</f>
        <v>0</v>
      </c>
      <c r="AN35">
        <f>IFERROR(VLOOKUP($A35,delib,12,0)*(Físico!AM35),0)</f>
        <v>0</v>
      </c>
      <c r="AO35">
        <f>IFERROR(VLOOKUP($A35,delib,12,0)*(Físico!AN35),0)</f>
        <v>0</v>
      </c>
      <c r="AP35" s="1">
        <f t="shared" si="1"/>
        <v>0</v>
      </c>
    </row>
    <row r="36" spans="1:42" x14ac:dyDescent="0.25">
      <c r="A36">
        <f t="shared" si="0"/>
        <v>404020240</v>
      </c>
      <c r="B36" t="s">
        <v>75</v>
      </c>
      <c r="C36">
        <f>IFERROR(VLOOKUP($A36,delib,12,0)*(Físico!B36),0)</f>
        <v>0</v>
      </c>
      <c r="D36">
        <f>IFERROR(VLOOKUP($A36,delib,12,0)*(Físico!C36),0)</f>
        <v>0</v>
      </c>
      <c r="E36">
        <f>IFERROR(VLOOKUP($A36,delib,12,0)*(Físico!D36),0)</f>
        <v>0</v>
      </c>
      <c r="F36">
        <f>IFERROR(VLOOKUP($A36,delib,12,0)*(Físico!E36),0)</f>
        <v>0</v>
      </c>
      <c r="G36">
        <f>IFERROR(VLOOKUP($A36,delib,12,0)*(Físico!F36),0)</f>
        <v>0</v>
      </c>
      <c r="H36">
        <f>IFERROR(VLOOKUP($A36,delib,12,0)*(Físico!G36),0)</f>
        <v>0</v>
      </c>
      <c r="I36">
        <f>IFERROR(VLOOKUP($A36,delib,12,0)*(Físico!H36),0)</f>
        <v>0</v>
      </c>
      <c r="J36">
        <f>IFERROR(VLOOKUP($A36,delib,12,0)*(Físico!I36),0)</f>
        <v>0</v>
      </c>
      <c r="K36">
        <f>IFERROR(VLOOKUP($A36,delib,12,0)*(Físico!J36),0)</f>
        <v>0</v>
      </c>
      <c r="L36">
        <f>IFERROR(VLOOKUP($A36,delib,12,0)*(Físico!K36),0)</f>
        <v>0</v>
      </c>
      <c r="M36">
        <f>IFERROR(VLOOKUP($A36,delib,12,0)*(Físico!L36),0)</f>
        <v>0</v>
      </c>
      <c r="N36">
        <f>IFERROR(VLOOKUP($A36,delib,12,0)*(Físico!M36),0)</f>
        <v>0</v>
      </c>
      <c r="O36">
        <f>IFERROR(VLOOKUP($A36,delib,12,0)*(Físico!N36),0)</f>
        <v>0</v>
      </c>
      <c r="P36">
        <f>IFERROR(VLOOKUP($A36,delib,12,0)*(Físico!O36),0)</f>
        <v>0</v>
      </c>
      <c r="Q36">
        <f>IFERROR(VLOOKUP($A36,delib,12,0)*(Físico!P36),0)</f>
        <v>0</v>
      </c>
      <c r="R36">
        <f>IFERROR(VLOOKUP($A36,delib,12,0)*(Físico!Q36),0)</f>
        <v>0</v>
      </c>
      <c r="S36">
        <f>IFERROR(VLOOKUP($A36,delib,12,0)*(Físico!R36),0)</f>
        <v>0</v>
      </c>
      <c r="T36">
        <f>IFERROR(VLOOKUP($A36,delib,12,0)*(Físico!S36),0)</f>
        <v>0</v>
      </c>
      <c r="U36">
        <f>IFERROR(VLOOKUP($A36,delib,12,0)*(Físico!T36),0)</f>
        <v>0</v>
      </c>
      <c r="V36">
        <f>IFERROR(VLOOKUP($A36,delib,12,0)*(Físico!U36),0)</f>
        <v>0</v>
      </c>
      <c r="W36">
        <f>IFERROR(VLOOKUP($A36,delib,12,0)*(Físico!V36),0)</f>
        <v>0</v>
      </c>
      <c r="X36">
        <f>IFERROR(VLOOKUP($A36,delib,12,0)*(Físico!W36),0)</f>
        <v>0</v>
      </c>
      <c r="Y36">
        <f>IFERROR(VLOOKUP($A36,delib,12,0)*(Físico!X36),0)</f>
        <v>0</v>
      </c>
      <c r="Z36">
        <f>IFERROR(VLOOKUP($A36,delib,12,0)*(Físico!Y36),0)</f>
        <v>0</v>
      </c>
      <c r="AA36">
        <f>IFERROR(VLOOKUP($A36,delib,12,0)*(Físico!Z36),0)</f>
        <v>0</v>
      </c>
      <c r="AB36">
        <f>IFERROR(VLOOKUP($A36,delib,12,0)*(Físico!AA36),0)</f>
        <v>0</v>
      </c>
      <c r="AC36">
        <f>IFERROR(VLOOKUP($A36,delib,12,0)*(Físico!AB36),0)</f>
        <v>0</v>
      </c>
      <c r="AD36">
        <f>IFERROR(VLOOKUP($A36,delib,12,0)*(Físico!AC36),0)</f>
        <v>0</v>
      </c>
      <c r="AE36">
        <f>IFERROR(VLOOKUP($A36,delib,12,0)*(Físico!AD36),0)</f>
        <v>0</v>
      </c>
      <c r="AF36">
        <f>IFERROR(VLOOKUP($A36,delib,12,0)*(Físico!AE36),0)</f>
        <v>0</v>
      </c>
      <c r="AG36">
        <f>IFERROR(VLOOKUP($A36,delib,12,0)*(Físico!AF36),0)</f>
        <v>0</v>
      </c>
      <c r="AH36">
        <f>IFERROR(VLOOKUP($A36,delib,12,0)*(Físico!AG36),0)</f>
        <v>0</v>
      </c>
      <c r="AI36">
        <f>IFERROR(VLOOKUP($A36,delib,12,0)*(Físico!AH36),0)</f>
        <v>0</v>
      </c>
      <c r="AJ36">
        <f>IFERROR(VLOOKUP($A36,delib,12,0)*(Físico!AI36),0)</f>
        <v>0</v>
      </c>
      <c r="AK36">
        <f>IFERROR(VLOOKUP($A36,delib,12,0)*(Físico!AJ36),0)</f>
        <v>0</v>
      </c>
      <c r="AL36">
        <f>IFERROR(VLOOKUP($A36,delib,12,0)*(Físico!AK36),0)</f>
        <v>0</v>
      </c>
      <c r="AM36">
        <f>IFERROR(VLOOKUP($A36,delib,12,0)*(Físico!AL36),0)</f>
        <v>0</v>
      </c>
      <c r="AN36">
        <f>IFERROR(VLOOKUP($A36,delib,12,0)*(Físico!AM36),0)</f>
        <v>0</v>
      </c>
      <c r="AO36">
        <f>IFERROR(VLOOKUP($A36,delib,12,0)*(Físico!AN36),0)</f>
        <v>0</v>
      </c>
      <c r="AP36" s="1">
        <f t="shared" si="1"/>
        <v>0</v>
      </c>
    </row>
    <row r="37" spans="1:42" x14ac:dyDescent="0.25">
      <c r="A37">
        <f t="shared" si="0"/>
        <v>404020275</v>
      </c>
      <c r="B37" t="s">
        <v>76</v>
      </c>
      <c r="C37">
        <f>IFERROR(VLOOKUP($A37,delib,12,0)*(Físico!B37),0)</f>
        <v>0</v>
      </c>
      <c r="D37">
        <f>IFERROR(VLOOKUP($A37,delib,12,0)*(Físico!C37),0)</f>
        <v>0</v>
      </c>
      <c r="E37">
        <f>IFERROR(VLOOKUP($A37,delib,12,0)*(Físico!D37),0)</f>
        <v>0</v>
      </c>
      <c r="F37">
        <f>IFERROR(VLOOKUP($A37,delib,12,0)*(Físico!E37),0)</f>
        <v>0</v>
      </c>
      <c r="G37">
        <f>IFERROR(VLOOKUP($A37,delib,12,0)*(Físico!F37),0)</f>
        <v>0</v>
      </c>
      <c r="H37">
        <f>IFERROR(VLOOKUP($A37,delib,12,0)*(Físico!G37),0)</f>
        <v>0</v>
      </c>
      <c r="I37">
        <f>IFERROR(VLOOKUP($A37,delib,12,0)*(Físico!H37),0)</f>
        <v>0</v>
      </c>
      <c r="J37">
        <f>IFERROR(VLOOKUP($A37,delib,12,0)*(Físico!I37),0)</f>
        <v>0</v>
      </c>
      <c r="K37">
        <f>IFERROR(VLOOKUP($A37,delib,12,0)*(Físico!J37),0)</f>
        <v>0</v>
      </c>
      <c r="L37">
        <f>IFERROR(VLOOKUP($A37,delib,12,0)*(Físico!K37),0)</f>
        <v>0</v>
      </c>
      <c r="M37">
        <f>IFERROR(VLOOKUP($A37,delib,12,0)*(Físico!L37),0)</f>
        <v>0</v>
      </c>
      <c r="N37">
        <f>IFERROR(VLOOKUP($A37,delib,12,0)*(Físico!M37),0)</f>
        <v>0</v>
      </c>
      <c r="O37">
        <f>IFERROR(VLOOKUP($A37,delib,12,0)*(Físico!N37),0)</f>
        <v>0</v>
      </c>
      <c r="P37">
        <f>IFERROR(VLOOKUP($A37,delib,12,0)*(Físico!O37),0)</f>
        <v>0</v>
      </c>
      <c r="Q37">
        <f>IFERROR(VLOOKUP($A37,delib,12,0)*(Físico!P37),0)</f>
        <v>0</v>
      </c>
      <c r="R37">
        <f>IFERROR(VLOOKUP($A37,delib,12,0)*(Físico!Q37),0)</f>
        <v>0</v>
      </c>
      <c r="S37">
        <f>IFERROR(VLOOKUP($A37,delib,12,0)*(Físico!R37),0)</f>
        <v>0</v>
      </c>
      <c r="T37">
        <f>IFERROR(VLOOKUP($A37,delib,12,0)*(Físico!S37),0)</f>
        <v>0</v>
      </c>
      <c r="U37">
        <f>IFERROR(VLOOKUP($A37,delib,12,0)*(Físico!T37),0)</f>
        <v>0</v>
      </c>
      <c r="V37">
        <f>IFERROR(VLOOKUP($A37,delib,12,0)*(Físico!U37),0)</f>
        <v>0</v>
      </c>
      <c r="W37">
        <f>IFERROR(VLOOKUP($A37,delib,12,0)*(Físico!V37),0)</f>
        <v>0</v>
      </c>
      <c r="X37">
        <f>IFERROR(VLOOKUP($A37,delib,12,0)*(Físico!W37),0)</f>
        <v>0</v>
      </c>
      <c r="Y37">
        <f>IFERROR(VLOOKUP($A37,delib,12,0)*(Físico!X37),0)</f>
        <v>0</v>
      </c>
      <c r="Z37">
        <f>IFERROR(VLOOKUP($A37,delib,12,0)*(Físico!Y37),0)</f>
        <v>0</v>
      </c>
      <c r="AA37">
        <f>IFERROR(VLOOKUP($A37,delib,12,0)*(Físico!Z37),0)</f>
        <v>0</v>
      </c>
      <c r="AB37">
        <f>IFERROR(VLOOKUP($A37,delib,12,0)*(Físico!AA37),0)</f>
        <v>0</v>
      </c>
      <c r="AC37">
        <f>IFERROR(VLOOKUP($A37,delib,12,0)*(Físico!AB37),0)</f>
        <v>0</v>
      </c>
      <c r="AD37">
        <f>IFERROR(VLOOKUP($A37,delib,12,0)*(Físico!AC37),0)</f>
        <v>0</v>
      </c>
      <c r="AE37">
        <f>IFERROR(VLOOKUP($A37,delib,12,0)*(Físico!AD37),0)</f>
        <v>0</v>
      </c>
      <c r="AF37">
        <f>IFERROR(VLOOKUP($A37,delib,12,0)*(Físico!AE37),0)</f>
        <v>0</v>
      </c>
      <c r="AG37">
        <f>IFERROR(VLOOKUP($A37,delib,12,0)*(Físico!AF37),0)</f>
        <v>0</v>
      </c>
      <c r="AH37">
        <f>IFERROR(VLOOKUP($A37,delib,12,0)*(Físico!AG37),0)</f>
        <v>0</v>
      </c>
      <c r="AI37">
        <f>IFERROR(VLOOKUP($A37,delib,12,0)*(Físico!AH37),0)</f>
        <v>0</v>
      </c>
      <c r="AJ37">
        <f>IFERROR(VLOOKUP($A37,delib,12,0)*(Físico!AI37),0)</f>
        <v>0</v>
      </c>
      <c r="AK37">
        <f>IFERROR(VLOOKUP($A37,delib,12,0)*(Físico!AJ37),0)</f>
        <v>0</v>
      </c>
      <c r="AL37">
        <f>IFERROR(VLOOKUP($A37,delib,12,0)*(Físico!AK37),0)</f>
        <v>0</v>
      </c>
      <c r="AM37">
        <f>IFERROR(VLOOKUP($A37,delib,12,0)*(Físico!AL37),0)</f>
        <v>0</v>
      </c>
      <c r="AN37">
        <f>IFERROR(VLOOKUP($A37,delib,12,0)*(Físico!AM37),0)</f>
        <v>0</v>
      </c>
      <c r="AO37">
        <f>IFERROR(VLOOKUP($A37,delib,12,0)*(Físico!AN37),0)</f>
        <v>0</v>
      </c>
      <c r="AP37" s="1">
        <f t="shared" si="1"/>
        <v>0</v>
      </c>
    </row>
    <row r="38" spans="1:42" x14ac:dyDescent="0.25">
      <c r="A38">
        <f t="shared" si="0"/>
        <v>404020321</v>
      </c>
      <c r="B38" t="s">
        <v>77</v>
      </c>
      <c r="C38">
        <f>IFERROR(VLOOKUP($A38,delib,12,0)*(Físico!B38),0)</f>
        <v>0</v>
      </c>
      <c r="D38">
        <f>IFERROR(VLOOKUP($A38,delib,12,0)*(Físico!C38),0)</f>
        <v>0</v>
      </c>
      <c r="E38">
        <f>IFERROR(VLOOKUP($A38,delib,12,0)*(Físico!D38),0)</f>
        <v>0</v>
      </c>
      <c r="F38">
        <f>IFERROR(VLOOKUP($A38,delib,12,0)*(Físico!E38),0)</f>
        <v>0</v>
      </c>
      <c r="G38">
        <f>IFERROR(VLOOKUP($A38,delib,12,0)*(Físico!F38),0)</f>
        <v>0</v>
      </c>
      <c r="H38">
        <f>IFERROR(VLOOKUP($A38,delib,12,0)*(Físico!G38),0)</f>
        <v>0</v>
      </c>
      <c r="I38">
        <f>IFERROR(VLOOKUP($A38,delib,12,0)*(Físico!H38),0)</f>
        <v>0</v>
      </c>
      <c r="J38">
        <f>IFERROR(VLOOKUP($A38,delib,12,0)*(Físico!I38),0)</f>
        <v>0</v>
      </c>
      <c r="K38">
        <f>IFERROR(VLOOKUP($A38,delib,12,0)*(Físico!J38),0)</f>
        <v>0</v>
      </c>
      <c r="L38">
        <f>IFERROR(VLOOKUP($A38,delib,12,0)*(Físico!K38),0)</f>
        <v>0</v>
      </c>
      <c r="M38">
        <f>IFERROR(VLOOKUP($A38,delib,12,0)*(Físico!L38),0)</f>
        <v>0</v>
      </c>
      <c r="N38">
        <f>IFERROR(VLOOKUP($A38,delib,12,0)*(Físico!M38),0)</f>
        <v>0</v>
      </c>
      <c r="O38">
        <f>IFERROR(VLOOKUP($A38,delib,12,0)*(Físico!N38),0)</f>
        <v>0</v>
      </c>
      <c r="P38">
        <f>IFERROR(VLOOKUP($A38,delib,12,0)*(Físico!O38),0)</f>
        <v>0</v>
      </c>
      <c r="Q38">
        <f>IFERROR(VLOOKUP($A38,delib,12,0)*(Físico!P38),0)</f>
        <v>0</v>
      </c>
      <c r="R38">
        <f>IFERROR(VLOOKUP($A38,delib,12,0)*(Físico!Q38),0)</f>
        <v>0</v>
      </c>
      <c r="S38">
        <f>IFERROR(VLOOKUP($A38,delib,12,0)*(Físico!R38),0)</f>
        <v>0</v>
      </c>
      <c r="T38">
        <f>IFERROR(VLOOKUP($A38,delib,12,0)*(Físico!S38),0)</f>
        <v>0</v>
      </c>
      <c r="U38">
        <f>IFERROR(VLOOKUP($A38,delib,12,0)*(Físico!T38),0)</f>
        <v>0</v>
      </c>
      <c r="V38">
        <f>IFERROR(VLOOKUP($A38,delib,12,0)*(Físico!U38),0)</f>
        <v>0</v>
      </c>
      <c r="W38">
        <f>IFERROR(VLOOKUP($A38,delib,12,0)*(Físico!V38),0)</f>
        <v>0</v>
      </c>
      <c r="X38">
        <f>IFERROR(VLOOKUP($A38,delib,12,0)*(Físico!W38),0)</f>
        <v>0</v>
      </c>
      <c r="Y38">
        <f>IFERROR(VLOOKUP($A38,delib,12,0)*(Físico!X38),0)</f>
        <v>0</v>
      </c>
      <c r="Z38">
        <f>IFERROR(VLOOKUP($A38,delib,12,0)*(Físico!Y38),0)</f>
        <v>0</v>
      </c>
      <c r="AA38">
        <f>IFERROR(VLOOKUP($A38,delib,12,0)*(Físico!Z38),0)</f>
        <v>0</v>
      </c>
      <c r="AB38">
        <f>IFERROR(VLOOKUP($A38,delib,12,0)*(Físico!AA38),0)</f>
        <v>0</v>
      </c>
      <c r="AC38">
        <f>IFERROR(VLOOKUP($A38,delib,12,0)*(Físico!AB38),0)</f>
        <v>0</v>
      </c>
      <c r="AD38">
        <f>IFERROR(VLOOKUP($A38,delib,12,0)*(Físico!AC38),0)</f>
        <v>0</v>
      </c>
      <c r="AE38">
        <f>IFERROR(VLOOKUP($A38,delib,12,0)*(Físico!AD38),0)</f>
        <v>0</v>
      </c>
      <c r="AF38">
        <f>IFERROR(VLOOKUP($A38,delib,12,0)*(Físico!AE38),0)</f>
        <v>0</v>
      </c>
      <c r="AG38">
        <f>IFERROR(VLOOKUP($A38,delib,12,0)*(Físico!AF38),0)</f>
        <v>0</v>
      </c>
      <c r="AH38">
        <f>IFERROR(VLOOKUP($A38,delib,12,0)*(Físico!AG38),0)</f>
        <v>0</v>
      </c>
      <c r="AI38">
        <f>IFERROR(VLOOKUP($A38,delib,12,0)*(Físico!AH38),0)</f>
        <v>0</v>
      </c>
      <c r="AJ38">
        <f>IFERROR(VLOOKUP($A38,delib,12,0)*(Físico!AI38),0)</f>
        <v>0</v>
      </c>
      <c r="AK38">
        <f>IFERROR(VLOOKUP($A38,delib,12,0)*(Físico!AJ38),0)</f>
        <v>0</v>
      </c>
      <c r="AL38">
        <f>IFERROR(VLOOKUP($A38,delib,12,0)*(Físico!AK38),0)</f>
        <v>0</v>
      </c>
      <c r="AM38">
        <f>IFERROR(VLOOKUP($A38,delib,12,0)*(Físico!AL38),0)</f>
        <v>0</v>
      </c>
      <c r="AN38">
        <f>IFERROR(VLOOKUP($A38,delib,12,0)*(Físico!AM38),0)</f>
        <v>0</v>
      </c>
      <c r="AO38">
        <f>IFERROR(VLOOKUP($A38,delib,12,0)*(Físico!AN38),0)</f>
        <v>0</v>
      </c>
      <c r="AP38" s="1">
        <f t="shared" si="1"/>
        <v>0</v>
      </c>
    </row>
    <row r="39" spans="1:42" x14ac:dyDescent="0.25">
      <c r="A39">
        <f t="shared" si="0"/>
        <v>404020356</v>
      </c>
      <c r="B39" t="s">
        <v>78</v>
      </c>
      <c r="C39">
        <f>IFERROR(VLOOKUP($A39,delib,12,0)*(Físico!B39),0)</f>
        <v>0</v>
      </c>
      <c r="D39">
        <f>IFERROR(VLOOKUP($A39,delib,12,0)*(Físico!C39),0)</f>
        <v>0</v>
      </c>
      <c r="E39">
        <f>IFERROR(VLOOKUP($A39,delib,12,0)*(Físico!D39),0)</f>
        <v>0</v>
      </c>
      <c r="F39">
        <f>IFERROR(VLOOKUP($A39,delib,12,0)*(Físico!E39),0)</f>
        <v>0</v>
      </c>
      <c r="G39">
        <f>IFERROR(VLOOKUP($A39,delib,12,0)*(Físico!F39),0)</f>
        <v>0</v>
      </c>
      <c r="H39">
        <f>IFERROR(VLOOKUP($A39,delib,12,0)*(Físico!G39),0)</f>
        <v>0</v>
      </c>
      <c r="I39">
        <f>IFERROR(VLOOKUP($A39,delib,12,0)*(Físico!H39),0)</f>
        <v>0</v>
      </c>
      <c r="J39">
        <f>IFERROR(VLOOKUP($A39,delib,12,0)*(Físico!I39),0)</f>
        <v>0</v>
      </c>
      <c r="K39">
        <f>IFERROR(VLOOKUP($A39,delib,12,0)*(Físico!J39),0)</f>
        <v>0</v>
      </c>
      <c r="L39">
        <f>IFERROR(VLOOKUP($A39,delib,12,0)*(Físico!K39),0)</f>
        <v>0</v>
      </c>
      <c r="M39">
        <f>IFERROR(VLOOKUP($A39,delib,12,0)*(Físico!L39),0)</f>
        <v>0</v>
      </c>
      <c r="N39">
        <f>IFERROR(VLOOKUP($A39,delib,12,0)*(Físico!M39),0)</f>
        <v>0</v>
      </c>
      <c r="O39">
        <f>IFERROR(VLOOKUP($A39,delib,12,0)*(Físico!N39),0)</f>
        <v>0</v>
      </c>
      <c r="P39">
        <f>IFERROR(VLOOKUP($A39,delib,12,0)*(Físico!O39),0)</f>
        <v>0</v>
      </c>
      <c r="Q39">
        <f>IFERROR(VLOOKUP($A39,delib,12,0)*(Físico!P39),0)</f>
        <v>0</v>
      </c>
      <c r="R39">
        <f>IFERROR(VLOOKUP($A39,delib,12,0)*(Físico!Q39),0)</f>
        <v>0</v>
      </c>
      <c r="S39">
        <f>IFERROR(VLOOKUP($A39,delib,12,0)*(Físico!R39),0)</f>
        <v>0</v>
      </c>
      <c r="T39">
        <f>IFERROR(VLOOKUP($A39,delib,12,0)*(Físico!S39),0)</f>
        <v>0</v>
      </c>
      <c r="U39">
        <f>IFERROR(VLOOKUP($A39,delib,12,0)*(Físico!T39),0)</f>
        <v>0</v>
      </c>
      <c r="V39">
        <f>IFERROR(VLOOKUP($A39,delib,12,0)*(Físico!U39),0)</f>
        <v>193.14999999999998</v>
      </c>
      <c r="W39">
        <f>IFERROR(VLOOKUP($A39,delib,12,0)*(Físico!V39),0)</f>
        <v>0</v>
      </c>
      <c r="X39">
        <f>IFERROR(VLOOKUP($A39,delib,12,0)*(Físico!W39),0)</f>
        <v>0</v>
      </c>
      <c r="Y39">
        <f>IFERROR(VLOOKUP($A39,delib,12,0)*(Físico!X39),0)</f>
        <v>0</v>
      </c>
      <c r="Z39">
        <f>IFERROR(VLOOKUP($A39,delib,12,0)*(Físico!Y39),0)</f>
        <v>0</v>
      </c>
      <c r="AA39">
        <f>IFERROR(VLOOKUP($A39,delib,12,0)*(Físico!Z39),0)</f>
        <v>0</v>
      </c>
      <c r="AB39">
        <f>IFERROR(VLOOKUP($A39,delib,12,0)*(Físico!AA39),0)</f>
        <v>0</v>
      </c>
      <c r="AC39">
        <f>IFERROR(VLOOKUP($A39,delib,12,0)*(Físico!AB39),0)</f>
        <v>0</v>
      </c>
      <c r="AD39">
        <f>IFERROR(VLOOKUP($A39,delib,12,0)*(Físico!AC39),0)</f>
        <v>0</v>
      </c>
      <c r="AE39">
        <f>IFERROR(VLOOKUP($A39,delib,12,0)*(Físico!AD39),0)</f>
        <v>0</v>
      </c>
      <c r="AF39">
        <f>IFERROR(VLOOKUP($A39,delib,12,0)*(Físico!AE39),0)</f>
        <v>0</v>
      </c>
      <c r="AG39">
        <f>IFERROR(VLOOKUP($A39,delib,12,0)*(Físico!AF39),0)</f>
        <v>0</v>
      </c>
      <c r="AH39">
        <f>IFERROR(VLOOKUP($A39,delib,12,0)*(Físico!AG39),0)</f>
        <v>0</v>
      </c>
      <c r="AI39">
        <f>IFERROR(VLOOKUP($A39,delib,12,0)*(Físico!AH39),0)</f>
        <v>0</v>
      </c>
      <c r="AJ39">
        <f>IFERROR(VLOOKUP($A39,delib,12,0)*(Físico!AI39),0)</f>
        <v>0</v>
      </c>
      <c r="AK39">
        <f>IFERROR(VLOOKUP($A39,delib,12,0)*(Físico!AJ39),0)</f>
        <v>0</v>
      </c>
      <c r="AL39">
        <f>IFERROR(VLOOKUP($A39,delib,12,0)*(Físico!AK39),0)</f>
        <v>0</v>
      </c>
      <c r="AM39">
        <f>IFERROR(VLOOKUP($A39,delib,12,0)*(Físico!AL39),0)</f>
        <v>0</v>
      </c>
      <c r="AN39">
        <f>IFERROR(VLOOKUP($A39,delib,12,0)*(Físico!AM39),0)</f>
        <v>0</v>
      </c>
      <c r="AO39">
        <f>IFERROR(VLOOKUP($A39,delib,12,0)*(Físico!AN39),0)</f>
        <v>0</v>
      </c>
      <c r="AP39" s="1">
        <f t="shared" si="1"/>
        <v>193.14999999999998</v>
      </c>
    </row>
    <row r="40" spans="1:42" x14ac:dyDescent="0.25">
      <c r="A40">
        <f t="shared" si="0"/>
        <v>404020380</v>
      </c>
      <c r="B40" t="s">
        <v>79</v>
      </c>
      <c r="C40">
        <f>IFERROR(VLOOKUP($A40,delib,12,0)*(Físico!B40),0)</f>
        <v>0</v>
      </c>
      <c r="D40">
        <f>IFERROR(VLOOKUP($A40,delib,12,0)*(Físico!C40),0)</f>
        <v>0</v>
      </c>
      <c r="E40">
        <f>IFERROR(VLOOKUP($A40,delib,12,0)*(Físico!D40),0)</f>
        <v>0</v>
      </c>
      <c r="F40">
        <f>IFERROR(VLOOKUP($A40,delib,12,0)*(Físico!E40),0)</f>
        <v>0</v>
      </c>
      <c r="G40">
        <f>IFERROR(VLOOKUP($A40,delib,12,0)*(Físico!F40),0)</f>
        <v>0</v>
      </c>
      <c r="H40">
        <f>IFERROR(VLOOKUP($A40,delib,12,0)*(Físico!G40),0)</f>
        <v>0</v>
      </c>
      <c r="I40">
        <f>IFERROR(VLOOKUP($A40,delib,12,0)*(Físico!H40),0)</f>
        <v>0</v>
      </c>
      <c r="J40">
        <f>IFERROR(VLOOKUP($A40,delib,12,0)*(Físico!I40),0)</f>
        <v>0</v>
      </c>
      <c r="K40">
        <f>IFERROR(VLOOKUP($A40,delib,12,0)*(Físico!J40),0)</f>
        <v>0</v>
      </c>
      <c r="L40">
        <f>IFERROR(VLOOKUP($A40,delib,12,0)*(Físico!K40),0)</f>
        <v>0</v>
      </c>
      <c r="M40">
        <f>IFERROR(VLOOKUP($A40,delib,12,0)*(Físico!L40),0)</f>
        <v>0</v>
      </c>
      <c r="N40">
        <f>IFERROR(VLOOKUP($A40,delib,12,0)*(Físico!M40),0)</f>
        <v>0</v>
      </c>
      <c r="O40">
        <f>IFERROR(VLOOKUP($A40,delib,12,0)*(Físico!N40),0)</f>
        <v>0</v>
      </c>
      <c r="P40">
        <f>IFERROR(VLOOKUP($A40,delib,12,0)*(Físico!O40),0)</f>
        <v>0</v>
      </c>
      <c r="Q40">
        <f>IFERROR(VLOOKUP($A40,delib,12,0)*(Físico!P40),0)</f>
        <v>0</v>
      </c>
      <c r="R40">
        <f>IFERROR(VLOOKUP($A40,delib,12,0)*(Físico!Q40),0)</f>
        <v>0</v>
      </c>
      <c r="S40">
        <f>IFERROR(VLOOKUP($A40,delib,12,0)*(Físico!R40),0)</f>
        <v>0</v>
      </c>
      <c r="T40">
        <f>IFERROR(VLOOKUP($A40,delib,12,0)*(Físico!S40),0)</f>
        <v>0</v>
      </c>
      <c r="U40">
        <f>IFERROR(VLOOKUP($A40,delib,12,0)*(Físico!T40),0)</f>
        <v>0</v>
      </c>
      <c r="V40">
        <f>IFERROR(VLOOKUP($A40,delib,12,0)*(Físico!U40),0)</f>
        <v>0</v>
      </c>
      <c r="W40">
        <f>IFERROR(VLOOKUP($A40,delib,12,0)*(Físico!V40),0)</f>
        <v>0</v>
      </c>
      <c r="X40">
        <f>IFERROR(VLOOKUP($A40,delib,12,0)*(Físico!W40),0)</f>
        <v>0</v>
      </c>
      <c r="Y40">
        <f>IFERROR(VLOOKUP($A40,delib,12,0)*(Físico!X40),0)</f>
        <v>0</v>
      </c>
      <c r="Z40">
        <f>IFERROR(VLOOKUP($A40,delib,12,0)*(Físico!Y40),0)</f>
        <v>0</v>
      </c>
      <c r="AA40">
        <f>IFERROR(VLOOKUP($A40,delib,12,0)*(Físico!Z40),0)</f>
        <v>0</v>
      </c>
      <c r="AB40">
        <f>IFERROR(VLOOKUP($A40,delib,12,0)*(Físico!AA40),0)</f>
        <v>0</v>
      </c>
      <c r="AC40">
        <f>IFERROR(VLOOKUP($A40,delib,12,0)*(Físico!AB40),0)</f>
        <v>0</v>
      </c>
      <c r="AD40">
        <f>IFERROR(VLOOKUP($A40,delib,12,0)*(Físico!AC40),0)</f>
        <v>0</v>
      </c>
      <c r="AE40">
        <f>IFERROR(VLOOKUP($A40,delib,12,0)*(Físico!AD40),0)</f>
        <v>0</v>
      </c>
      <c r="AF40">
        <f>IFERROR(VLOOKUP($A40,delib,12,0)*(Físico!AE40),0)</f>
        <v>0</v>
      </c>
      <c r="AG40">
        <f>IFERROR(VLOOKUP($A40,delib,12,0)*(Físico!AF40),0)</f>
        <v>0</v>
      </c>
      <c r="AH40">
        <f>IFERROR(VLOOKUP($A40,delib,12,0)*(Físico!AG40),0)</f>
        <v>0</v>
      </c>
      <c r="AI40">
        <f>IFERROR(VLOOKUP($A40,delib,12,0)*(Físico!AH40),0)</f>
        <v>0</v>
      </c>
      <c r="AJ40">
        <f>IFERROR(VLOOKUP($A40,delib,12,0)*(Físico!AI40),0)</f>
        <v>0</v>
      </c>
      <c r="AK40">
        <f>IFERROR(VLOOKUP($A40,delib,12,0)*(Físico!AJ40),0)</f>
        <v>0</v>
      </c>
      <c r="AL40">
        <f>IFERROR(VLOOKUP($A40,delib,12,0)*(Físico!AK40),0)</f>
        <v>0</v>
      </c>
      <c r="AM40">
        <f>IFERROR(VLOOKUP($A40,delib,12,0)*(Físico!AL40),0)</f>
        <v>0</v>
      </c>
      <c r="AN40">
        <f>IFERROR(VLOOKUP($A40,delib,12,0)*(Físico!AM40),0)</f>
        <v>0</v>
      </c>
      <c r="AO40">
        <f>IFERROR(VLOOKUP($A40,delib,12,0)*(Físico!AN40),0)</f>
        <v>0</v>
      </c>
      <c r="AP40" s="1">
        <f t="shared" si="1"/>
        <v>0</v>
      </c>
    </row>
    <row r="41" spans="1:42" x14ac:dyDescent="0.25">
      <c r="A41">
        <f t="shared" si="0"/>
        <v>404020453</v>
      </c>
      <c r="B41" t="s">
        <v>80</v>
      </c>
      <c r="C41">
        <f>IFERROR(VLOOKUP($A41,delib,12,0)*(Físico!B41),0)</f>
        <v>0</v>
      </c>
      <c r="D41">
        <f>IFERROR(VLOOKUP($A41,delib,12,0)*(Físico!C41),0)</f>
        <v>0</v>
      </c>
      <c r="E41">
        <f>IFERROR(VLOOKUP($A41,delib,12,0)*(Físico!D41),0)</f>
        <v>0</v>
      </c>
      <c r="F41">
        <f>IFERROR(VLOOKUP($A41,delib,12,0)*(Físico!E41),0)</f>
        <v>0</v>
      </c>
      <c r="G41">
        <f>IFERROR(VLOOKUP($A41,delib,12,0)*(Físico!F41),0)</f>
        <v>0</v>
      </c>
      <c r="H41">
        <f>IFERROR(VLOOKUP($A41,delib,12,0)*(Físico!G41),0)</f>
        <v>0</v>
      </c>
      <c r="I41">
        <f>IFERROR(VLOOKUP($A41,delib,12,0)*(Físico!H41),0)</f>
        <v>0</v>
      </c>
      <c r="J41">
        <f>IFERROR(VLOOKUP($A41,delib,12,0)*(Físico!I41),0)</f>
        <v>0</v>
      </c>
      <c r="K41">
        <f>IFERROR(VLOOKUP($A41,delib,12,0)*(Físico!J41),0)</f>
        <v>0</v>
      </c>
      <c r="L41">
        <f>IFERROR(VLOOKUP($A41,delib,12,0)*(Físico!K41),0)</f>
        <v>0</v>
      </c>
      <c r="M41">
        <f>IFERROR(VLOOKUP($A41,delib,12,0)*(Físico!L41),0)</f>
        <v>0</v>
      </c>
      <c r="N41">
        <f>IFERROR(VLOOKUP($A41,delib,12,0)*(Físico!M41),0)</f>
        <v>0</v>
      </c>
      <c r="O41">
        <f>IFERROR(VLOOKUP($A41,delib,12,0)*(Físico!N41),0)</f>
        <v>0</v>
      </c>
      <c r="P41">
        <f>IFERROR(VLOOKUP($A41,delib,12,0)*(Físico!O41),0)</f>
        <v>0</v>
      </c>
      <c r="Q41">
        <f>IFERROR(VLOOKUP($A41,delib,12,0)*(Físico!P41),0)</f>
        <v>0</v>
      </c>
      <c r="R41">
        <f>IFERROR(VLOOKUP($A41,delib,12,0)*(Físico!Q41),0)</f>
        <v>0</v>
      </c>
      <c r="S41">
        <f>IFERROR(VLOOKUP($A41,delib,12,0)*(Físico!R41),0)</f>
        <v>0</v>
      </c>
      <c r="T41">
        <f>IFERROR(VLOOKUP($A41,delib,12,0)*(Físico!S41),0)</f>
        <v>0</v>
      </c>
      <c r="U41">
        <f>IFERROR(VLOOKUP($A41,delib,12,0)*(Físico!T41),0)</f>
        <v>0</v>
      </c>
      <c r="V41">
        <f>IFERROR(VLOOKUP($A41,delib,12,0)*(Físico!U41),0)</f>
        <v>0</v>
      </c>
      <c r="W41">
        <f>IFERROR(VLOOKUP($A41,delib,12,0)*(Físico!V41),0)</f>
        <v>0</v>
      </c>
      <c r="X41">
        <f>IFERROR(VLOOKUP($A41,delib,12,0)*(Físico!W41),0)</f>
        <v>0</v>
      </c>
      <c r="Y41">
        <f>IFERROR(VLOOKUP($A41,delib,12,0)*(Físico!X41),0)</f>
        <v>0</v>
      </c>
      <c r="Z41">
        <f>IFERROR(VLOOKUP($A41,delib,12,0)*(Físico!Y41),0)</f>
        <v>0</v>
      </c>
      <c r="AA41">
        <f>IFERROR(VLOOKUP($A41,delib,12,0)*(Físico!Z41),0)</f>
        <v>0</v>
      </c>
      <c r="AB41">
        <f>IFERROR(VLOOKUP($A41,delib,12,0)*(Físico!AA41),0)</f>
        <v>0</v>
      </c>
      <c r="AC41">
        <f>IFERROR(VLOOKUP($A41,delib,12,0)*(Físico!AB41),0)</f>
        <v>0</v>
      </c>
      <c r="AD41">
        <f>IFERROR(VLOOKUP($A41,delib,12,0)*(Físico!AC41),0)</f>
        <v>0</v>
      </c>
      <c r="AE41">
        <f>IFERROR(VLOOKUP($A41,delib,12,0)*(Físico!AD41),0)</f>
        <v>0</v>
      </c>
      <c r="AF41">
        <f>IFERROR(VLOOKUP($A41,delib,12,0)*(Físico!AE41),0)</f>
        <v>0</v>
      </c>
      <c r="AG41">
        <f>IFERROR(VLOOKUP($A41,delib,12,0)*(Físico!AF41),0)</f>
        <v>0</v>
      </c>
      <c r="AH41">
        <f>IFERROR(VLOOKUP($A41,delib,12,0)*(Físico!AG41),0)</f>
        <v>0</v>
      </c>
      <c r="AI41">
        <f>IFERROR(VLOOKUP($A41,delib,12,0)*(Físico!AH41),0)</f>
        <v>0</v>
      </c>
      <c r="AJ41">
        <f>IFERROR(VLOOKUP($A41,delib,12,0)*(Físico!AI41),0)</f>
        <v>0</v>
      </c>
      <c r="AK41">
        <f>IFERROR(VLOOKUP($A41,delib,12,0)*(Físico!AJ41),0)</f>
        <v>0</v>
      </c>
      <c r="AL41">
        <f>IFERROR(VLOOKUP($A41,delib,12,0)*(Físico!AK41),0)</f>
        <v>0</v>
      </c>
      <c r="AM41">
        <f>IFERROR(VLOOKUP($A41,delib,12,0)*(Físico!AL41),0)</f>
        <v>0</v>
      </c>
      <c r="AN41">
        <f>IFERROR(VLOOKUP($A41,delib,12,0)*(Físico!AM41),0)</f>
        <v>0</v>
      </c>
      <c r="AO41">
        <f>IFERROR(VLOOKUP($A41,delib,12,0)*(Físico!AN41),0)</f>
        <v>0</v>
      </c>
      <c r="AP41" s="1">
        <f t="shared" si="1"/>
        <v>0</v>
      </c>
    </row>
    <row r="42" spans="1:42" x14ac:dyDescent="0.25">
      <c r="A42">
        <f t="shared" si="0"/>
        <v>404020461</v>
      </c>
      <c r="B42" t="s">
        <v>81</v>
      </c>
      <c r="C42">
        <f>IFERROR(VLOOKUP($A42,delib,12,0)*(Físico!B42),0)</f>
        <v>0</v>
      </c>
      <c r="D42">
        <f>IFERROR(VLOOKUP($A42,delib,12,0)*(Físico!C42),0)</f>
        <v>0</v>
      </c>
      <c r="E42">
        <f>IFERROR(VLOOKUP($A42,delib,12,0)*(Físico!D42),0)</f>
        <v>0</v>
      </c>
      <c r="F42">
        <f>IFERROR(VLOOKUP($A42,delib,12,0)*(Físico!E42),0)</f>
        <v>0</v>
      </c>
      <c r="G42">
        <f>IFERROR(VLOOKUP($A42,delib,12,0)*(Físico!F42),0)</f>
        <v>0</v>
      </c>
      <c r="H42">
        <f>IFERROR(VLOOKUP($A42,delib,12,0)*(Físico!G42),0)</f>
        <v>0</v>
      </c>
      <c r="I42">
        <f>IFERROR(VLOOKUP($A42,delib,12,0)*(Físico!H42),0)</f>
        <v>0</v>
      </c>
      <c r="J42">
        <f>IFERROR(VLOOKUP($A42,delib,12,0)*(Físico!I42),0)</f>
        <v>0</v>
      </c>
      <c r="K42">
        <f>IFERROR(VLOOKUP($A42,delib,12,0)*(Físico!J42),0)</f>
        <v>0</v>
      </c>
      <c r="L42">
        <f>IFERROR(VLOOKUP($A42,delib,12,0)*(Físico!K42),0)</f>
        <v>0</v>
      </c>
      <c r="M42">
        <f>IFERROR(VLOOKUP($A42,delib,12,0)*(Físico!L42),0)</f>
        <v>0</v>
      </c>
      <c r="N42">
        <f>IFERROR(VLOOKUP($A42,delib,12,0)*(Físico!M42),0)</f>
        <v>0</v>
      </c>
      <c r="O42">
        <f>IFERROR(VLOOKUP($A42,delib,12,0)*(Físico!N42),0)</f>
        <v>0</v>
      </c>
      <c r="P42">
        <f>IFERROR(VLOOKUP($A42,delib,12,0)*(Físico!O42),0)</f>
        <v>0</v>
      </c>
      <c r="Q42">
        <f>IFERROR(VLOOKUP($A42,delib,12,0)*(Físico!P42),0)</f>
        <v>0</v>
      </c>
      <c r="R42">
        <f>IFERROR(VLOOKUP($A42,delib,12,0)*(Físico!Q42),0)</f>
        <v>0</v>
      </c>
      <c r="S42">
        <f>IFERROR(VLOOKUP($A42,delib,12,0)*(Físico!R42),0)</f>
        <v>0</v>
      </c>
      <c r="T42">
        <f>IFERROR(VLOOKUP($A42,delib,12,0)*(Físico!S42),0)</f>
        <v>0</v>
      </c>
      <c r="U42">
        <f>IFERROR(VLOOKUP($A42,delib,12,0)*(Físico!T42),0)</f>
        <v>0</v>
      </c>
      <c r="V42">
        <f>IFERROR(VLOOKUP($A42,delib,12,0)*(Físico!U42),0)</f>
        <v>0</v>
      </c>
      <c r="W42">
        <f>IFERROR(VLOOKUP($A42,delib,12,0)*(Físico!V42),0)</f>
        <v>0</v>
      </c>
      <c r="X42">
        <f>IFERROR(VLOOKUP($A42,delib,12,0)*(Físico!W42),0)</f>
        <v>0</v>
      </c>
      <c r="Y42">
        <f>IFERROR(VLOOKUP($A42,delib,12,0)*(Físico!X42),0)</f>
        <v>0</v>
      </c>
      <c r="Z42">
        <f>IFERROR(VLOOKUP($A42,delib,12,0)*(Físico!Y42),0)</f>
        <v>0</v>
      </c>
      <c r="AA42">
        <f>IFERROR(VLOOKUP($A42,delib,12,0)*(Físico!Z42),0)</f>
        <v>0</v>
      </c>
      <c r="AB42">
        <f>IFERROR(VLOOKUP($A42,delib,12,0)*(Físico!AA42),0)</f>
        <v>0</v>
      </c>
      <c r="AC42">
        <f>IFERROR(VLOOKUP($A42,delib,12,0)*(Físico!AB42),0)</f>
        <v>0</v>
      </c>
      <c r="AD42">
        <f>IFERROR(VLOOKUP($A42,delib,12,0)*(Físico!AC42),0)</f>
        <v>0</v>
      </c>
      <c r="AE42">
        <f>IFERROR(VLOOKUP($A42,delib,12,0)*(Físico!AD42),0)</f>
        <v>0</v>
      </c>
      <c r="AF42">
        <f>IFERROR(VLOOKUP($A42,delib,12,0)*(Físico!AE42),0)</f>
        <v>0</v>
      </c>
      <c r="AG42">
        <f>IFERROR(VLOOKUP($A42,delib,12,0)*(Físico!AF42),0)</f>
        <v>0</v>
      </c>
      <c r="AH42">
        <f>IFERROR(VLOOKUP($A42,delib,12,0)*(Físico!AG42),0)</f>
        <v>0</v>
      </c>
      <c r="AI42">
        <f>IFERROR(VLOOKUP($A42,delib,12,0)*(Físico!AH42),0)</f>
        <v>0</v>
      </c>
      <c r="AJ42">
        <f>IFERROR(VLOOKUP($A42,delib,12,0)*(Físico!AI42),0)</f>
        <v>0</v>
      </c>
      <c r="AK42">
        <f>IFERROR(VLOOKUP($A42,delib,12,0)*(Físico!AJ42),0)</f>
        <v>0</v>
      </c>
      <c r="AL42">
        <f>IFERROR(VLOOKUP($A42,delib,12,0)*(Físico!AK42),0)</f>
        <v>0</v>
      </c>
      <c r="AM42">
        <f>IFERROR(VLOOKUP($A42,delib,12,0)*(Físico!AL42),0)</f>
        <v>0</v>
      </c>
      <c r="AN42">
        <f>IFERROR(VLOOKUP($A42,delib,12,0)*(Físico!AM42),0)</f>
        <v>0</v>
      </c>
      <c r="AO42">
        <f>IFERROR(VLOOKUP($A42,delib,12,0)*(Físico!AN42),0)</f>
        <v>0</v>
      </c>
      <c r="AP42" s="1">
        <f t="shared" si="1"/>
        <v>0</v>
      </c>
    </row>
    <row r="43" spans="1:42" x14ac:dyDescent="0.25">
      <c r="A43">
        <f t="shared" si="0"/>
        <v>404020500</v>
      </c>
      <c r="B43" t="s">
        <v>82</v>
      </c>
      <c r="C43">
        <f>IFERROR(VLOOKUP($A43,delib,12,0)*(Físico!B43),0)</f>
        <v>0</v>
      </c>
      <c r="D43">
        <f>IFERROR(VLOOKUP($A43,delib,12,0)*(Físico!C43),0)</f>
        <v>0</v>
      </c>
      <c r="E43">
        <f>IFERROR(VLOOKUP($A43,delib,12,0)*(Físico!D43),0)</f>
        <v>0</v>
      </c>
      <c r="F43">
        <f>IFERROR(VLOOKUP($A43,delib,12,0)*(Físico!E43),0)</f>
        <v>0</v>
      </c>
      <c r="G43">
        <f>IFERROR(VLOOKUP($A43,delib,12,0)*(Físico!F43),0)</f>
        <v>0</v>
      </c>
      <c r="H43">
        <f>IFERROR(VLOOKUP($A43,delib,12,0)*(Físico!G43),0)</f>
        <v>0</v>
      </c>
      <c r="I43">
        <f>IFERROR(VLOOKUP($A43,delib,12,0)*(Físico!H43),0)</f>
        <v>0</v>
      </c>
      <c r="J43">
        <f>IFERROR(VLOOKUP($A43,delib,12,0)*(Físico!I43),0)</f>
        <v>0</v>
      </c>
      <c r="K43">
        <f>IFERROR(VLOOKUP($A43,delib,12,0)*(Físico!J43),0)</f>
        <v>0</v>
      </c>
      <c r="L43">
        <f>IFERROR(VLOOKUP($A43,delib,12,0)*(Físico!K43),0)</f>
        <v>0</v>
      </c>
      <c r="M43">
        <f>IFERROR(VLOOKUP($A43,delib,12,0)*(Físico!L43),0)</f>
        <v>0</v>
      </c>
      <c r="N43">
        <f>IFERROR(VLOOKUP($A43,delib,12,0)*(Físico!M43),0)</f>
        <v>0</v>
      </c>
      <c r="O43">
        <f>IFERROR(VLOOKUP($A43,delib,12,0)*(Físico!N43),0)</f>
        <v>0</v>
      </c>
      <c r="P43">
        <f>IFERROR(VLOOKUP($A43,delib,12,0)*(Físico!O43),0)</f>
        <v>0</v>
      </c>
      <c r="Q43">
        <f>IFERROR(VLOOKUP($A43,delib,12,0)*(Físico!P43),0)</f>
        <v>0</v>
      </c>
      <c r="R43">
        <f>IFERROR(VLOOKUP($A43,delib,12,0)*(Físico!Q43),0)</f>
        <v>0</v>
      </c>
      <c r="S43">
        <f>IFERROR(VLOOKUP($A43,delib,12,0)*(Físico!R43),0)</f>
        <v>0</v>
      </c>
      <c r="T43">
        <f>IFERROR(VLOOKUP($A43,delib,12,0)*(Físico!S43),0)</f>
        <v>0</v>
      </c>
      <c r="U43">
        <f>IFERROR(VLOOKUP($A43,delib,12,0)*(Físico!T43),0)</f>
        <v>0</v>
      </c>
      <c r="V43">
        <f>IFERROR(VLOOKUP($A43,delib,12,0)*(Físico!U43),0)</f>
        <v>0</v>
      </c>
      <c r="W43">
        <f>IFERROR(VLOOKUP($A43,delib,12,0)*(Físico!V43),0)</f>
        <v>0</v>
      </c>
      <c r="X43">
        <f>IFERROR(VLOOKUP($A43,delib,12,0)*(Físico!W43),0)</f>
        <v>0</v>
      </c>
      <c r="Y43">
        <f>IFERROR(VLOOKUP($A43,delib,12,0)*(Físico!X43),0)</f>
        <v>0</v>
      </c>
      <c r="Z43">
        <f>IFERROR(VLOOKUP($A43,delib,12,0)*(Físico!Y43),0)</f>
        <v>0</v>
      </c>
      <c r="AA43">
        <f>IFERROR(VLOOKUP($A43,delib,12,0)*(Físico!Z43),0)</f>
        <v>0</v>
      </c>
      <c r="AB43">
        <f>IFERROR(VLOOKUP($A43,delib,12,0)*(Físico!AA43),0)</f>
        <v>0</v>
      </c>
      <c r="AC43">
        <f>IFERROR(VLOOKUP($A43,delib,12,0)*(Físico!AB43),0)</f>
        <v>0</v>
      </c>
      <c r="AD43">
        <f>IFERROR(VLOOKUP($A43,delib,12,0)*(Físico!AC43),0)</f>
        <v>0</v>
      </c>
      <c r="AE43">
        <f>IFERROR(VLOOKUP($A43,delib,12,0)*(Físico!AD43),0)</f>
        <v>0</v>
      </c>
      <c r="AF43">
        <f>IFERROR(VLOOKUP($A43,delib,12,0)*(Físico!AE43),0)</f>
        <v>0</v>
      </c>
      <c r="AG43">
        <f>IFERROR(VLOOKUP($A43,delib,12,0)*(Físico!AF43),0)</f>
        <v>0</v>
      </c>
      <c r="AH43">
        <f>IFERROR(VLOOKUP($A43,delib,12,0)*(Físico!AG43),0)</f>
        <v>0</v>
      </c>
      <c r="AI43">
        <f>IFERROR(VLOOKUP($A43,delib,12,0)*(Físico!AH43),0)</f>
        <v>0</v>
      </c>
      <c r="AJ43">
        <f>IFERROR(VLOOKUP($A43,delib,12,0)*(Físico!AI43),0)</f>
        <v>0</v>
      </c>
      <c r="AK43">
        <f>IFERROR(VLOOKUP($A43,delib,12,0)*(Físico!AJ43),0)</f>
        <v>0</v>
      </c>
      <c r="AL43">
        <f>IFERROR(VLOOKUP($A43,delib,12,0)*(Físico!AK43),0)</f>
        <v>0</v>
      </c>
      <c r="AM43">
        <f>IFERROR(VLOOKUP($A43,delib,12,0)*(Físico!AL43),0)</f>
        <v>0</v>
      </c>
      <c r="AN43">
        <f>IFERROR(VLOOKUP($A43,delib,12,0)*(Físico!AM43),0)</f>
        <v>0</v>
      </c>
      <c r="AO43">
        <f>IFERROR(VLOOKUP($A43,delib,12,0)*(Físico!AN43),0)</f>
        <v>0</v>
      </c>
      <c r="AP43" s="1">
        <f t="shared" si="1"/>
        <v>0</v>
      </c>
    </row>
    <row r="44" spans="1:42" x14ac:dyDescent="0.25">
      <c r="A44">
        <f t="shared" si="0"/>
        <v>404020658</v>
      </c>
      <c r="B44" t="s">
        <v>83</v>
      </c>
      <c r="C44">
        <f>IFERROR(VLOOKUP($A44,delib,12,0)*(Físico!B44),0)</f>
        <v>0</v>
      </c>
      <c r="D44">
        <f>IFERROR(VLOOKUP($A44,delib,12,0)*(Físico!C44),0)</f>
        <v>0</v>
      </c>
      <c r="E44">
        <f>IFERROR(VLOOKUP($A44,delib,12,0)*(Físico!D44),0)</f>
        <v>0</v>
      </c>
      <c r="F44">
        <f>IFERROR(VLOOKUP($A44,delib,12,0)*(Físico!E44),0)</f>
        <v>0</v>
      </c>
      <c r="G44">
        <f>IFERROR(VLOOKUP($A44,delib,12,0)*(Físico!F44),0)</f>
        <v>0</v>
      </c>
      <c r="H44">
        <f>IFERROR(VLOOKUP($A44,delib,12,0)*(Físico!G44),0)</f>
        <v>0</v>
      </c>
      <c r="I44">
        <f>IFERROR(VLOOKUP($A44,delib,12,0)*(Físico!H44),0)</f>
        <v>0</v>
      </c>
      <c r="J44">
        <f>IFERROR(VLOOKUP($A44,delib,12,0)*(Físico!I44),0)</f>
        <v>0</v>
      </c>
      <c r="K44">
        <f>IFERROR(VLOOKUP($A44,delib,12,0)*(Físico!J44),0)</f>
        <v>0</v>
      </c>
      <c r="L44">
        <f>IFERROR(VLOOKUP($A44,delib,12,0)*(Físico!K44),0)</f>
        <v>0</v>
      </c>
      <c r="M44">
        <f>IFERROR(VLOOKUP($A44,delib,12,0)*(Físico!L44),0)</f>
        <v>0</v>
      </c>
      <c r="N44">
        <f>IFERROR(VLOOKUP($A44,delib,12,0)*(Físico!M44),0)</f>
        <v>0</v>
      </c>
      <c r="O44">
        <f>IFERROR(VLOOKUP($A44,delib,12,0)*(Físico!N44),0)</f>
        <v>0</v>
      </c>
      <c r="P44">
        <f>IFERROR(VLOOKUP($A44,delib,12,0)*(Físico!O44),0)</f>
        <v>0</v>
      </c>
      <c r="Q44">
        <f>IFERROR(VLOOKUP($A44,delib,12,0)*(Físico!P44),0)</f>
        <v>0</v>
      </c>
      <c r="R44">
        <f>IFERROR(VLOOKUP($A44,delib,12,0)*(Físico!Q44),0)</f>
        <v>0</v>
      </c>
      <c r="S44">
        <f>IFERROR(VLOOKUP($A44,delib,12,0)*(Físico!R44),0)</f>
        <v>0</v>
      </c>
      <c r="T44">
        <f>IFERROR(VLOOKUP($A44,delib,12,0)*(Físico!S44),0)</f>
        <v>0</v>
      </c>
      <c r="U44">
        <f>IFERROR(VLOOKUP($A44,delib,12,0)*(Físico!T44),0)</f>
        <v>0</v>
      </c>
      <c r="V44">
        <f>IFERROR(VLOOKUP($A44,delib,12,0)*(Físico!U44),0)</f>
        <v>0</v>
      </c>
      <c r="W44">
        <f>IFERROR(VLOOKUP($A44,delib,12,0)*(Físico!V44),0)</f>
        <v>0</v>
      </c>
      <c r="X44">
        <f>IFERROR(VLOOKUP($A44,delib,12,0)*(Físico!W44),0)</f>
        <v>0</v>
      </c>
      <c r="Y44">
        <f>IFERROR(VLOOKUP($A44,delib,12,0)*(Físico!X44),0)</f>
        <v>0</v>
      </c>
      <c r="Z44">
        <f>IFERROR(VLOOKUP($A44,delib,12,0)*(Físico!Y44),0)</f>
        <v>0</v>
      </c>
      <c r="AA44">
        <f>IFERROR(VLOOKUP($A44,delib,12,0)*(Físico!Z44),0)</f>
        <v>0</v>
      </c>
      <c r="AB44">
        <f>IFERROR(VLOOKUP($A44,delib,12,0)*(Físico!AA44),0)</f>
        <v>0</v>
      </c>
      <c r="AC44">
        <f>IFERROR(VLOOKUP($A44,delib,12,0)*(Físico!AB44),0)</f>
        <v>0</v>
      </c>
      <c r="AD44">
        <f>IFERROR(VLOOKUP($A44,delib,12,0)*(Físico!AC44),0)</f>
        <v>0</v>
      </c>
      <c r="AE44">
        <f>IFERROR(VLOOKUP($A44,delib,12,0)*(Físico!AD44),0)</f>
        <v>0</v>
      </c>
      <c r="AF44">
        <f>IFERROR(VLOOKUP($A44,delib,12,0)*(Físico!AE44),0)</f>
        <v>0</v>
      </c>
      <c r="AG44">
        <f>IFERROR(VLOOKUP($A44,delib,12,0)*(Físico!AF44),0)</f>
        <v>0</v>
      </c>
      <c r="AH44">
        <f>IFERROR(VLOOKUP($A44,delib,12,0)*(Físico!AG44),0)</f>
        <v>0</v>
      </c>
      <c r="AI44">
        <f>IFERROR(VLOOKUP($A44,delib,12,0)*(Físico!AH44),0)</f>
        <v>0</v>
      </c>
      <c r="AJ44">
        <f>IFERROR(VLOOKUP($A44,delib,12,0)*(Físico!AI44),0)</f>
        <v>0</v>
      </c>
      <c r="AK44">
        <f>IFERROR(VLOOKUP($A44,delib,12,0)*(Físico!AJ44),0)</f>
        <v>0</v>
      </c>
      <c r="AL44">
        <f>IFERROR(VLOOKUP($A44,delib,12,0)*(Físico!AK44),0)</f>
        <v>0</v>
      </c>
      <c r="AM44">
        <f>IFERROR(VLOOKUP($A44,delib,12,0)*(Físico!AL44),0)</f>
        <v>0</v>
      </c>
      <c r="AN44">
        <f>IFERROR(VLOOKUP($A44,delib,12,0)*(Físico!AM44),0)</f>
        <v>0</v>
      </c>
      <c r="AO44">
        <f>IFERROR(VLOOKUP($A44,delib,12,0)*(Físico!AN44),0)</f>
        <v>0</v>
      </c>
      <c r="AP44" s="1">
        <f t="shared" si="1"/>
        <v>0</v>
      </c>
    </row>
    <row r="45" spans="1:42" x14ac:dyDescent="0.25">
      <c r="A45">
        <f t="shared" si="0"/>
        <v>404020771</v>
      </c>
      <c r="B45" t="s">
        <v>84</v>
      </c>
      <c r="C45">
        <f>IFERROR(VLOOKUP($A45,delib,12,0)*(Físico!B45),0)</f>
        <v>0</v>
      </c>
      <c r="D45">
        <f>IFERROR(VLOOKUP($A45,delib,12,0)*(Físico!C45),0)</f>
        <v>0</v>
      </c>
      <c r="E45">
        <f>IFERROR(VLOOKUP($A45,delib,12,0)*(Físico!D45),0)</f>
        <v>0</v>
      </c>
      <c r="F45">
        <f>IFERROR(VLOOKUP($A45,delib,12,0)*(Físico!E45),0)</f>
        <v>0</v>
      </c>
      <c r="G45">
        <f>IFERROR(VLOOKUP($A45,delib,12,0)*(Físico!F45),0)</f>
        <v>0</v>
      </c>
      <c r="H45">
        <f>IFERROR(VLOOKUP($A45,delib,12,0)*(Físico!G45),0)</f>
        <v>0</v>
      </c>
      <c r="I45">
        <f>IFERROR(VLOOKUP($A45,delib,12,0)*(Físico!H45),0)</f>
        <v>0</v>
      </c>
      <c r="J45">
        <f>IFERROR(VLOOKUP($A45,delib,12,0)*(Físico!I45),0)</f>
        <v>0</v>
      </c>
      <c r="K45">
        <f>IFERROR(VLOOKUP($A45,delib,12,0)*(Físico!J45),0)</f>
        <v>0</v>
      </c>
      <c r="L45">
        <f>IFERROR(VLOOKUP($A45,delib,12,0)*(Físico!K45),0)</f>
        <v>0</v>
      </c>
      <c r="M45">
        <f>IFERROR(VLOOKUP($A45,delib,12,0)*(Físico!L45),0)</f>
        <v>0</v>
      </c>
      <c r="N45">
        <f>IFERROR(VLOOKUP($A45,delib,12,0)*(Físico!M45),0)</f>
        <v>0</v>
      </c>
      <c r="O45">
        <f>IFERROR(VLOOKUP($A45,delib,12,0)*(Físico!N45),0)</f>
        <v>0</v>
      </c>
      <c r="P45">
        <f>IFERROR(VLOOKUP($A45,delib,12,0)*(Físico!O45),0)</f>
        <v>0</v>
      </c>
      <c r="Q45">
        <f>IFERROR(VLOOKUP($A45,delib,12,0)*(Físico!P45),0)</f>
        <v>0</v>
      </c>
      <c r="R45">
        <f>IFERROR(VLOOKUP($A45,delib,12,0)*(Físico!Q45),0)</f>
        <v>0</v>
      </c>
      <c r="S45">
        <f>IFERROR(VLOOKUP($A45,delib,12,0)*(Físico!R45),0)</f>
        <v>0</v>
      </c>
      <c r="T45">
        <f>IFERROR(VLOOKUP($A45,delib,12,0)*(Físico!S45),0)</f>
        <v>0</v>
      </c>
      <c r="U45">
        <f>IFERROR(VLOOKUP($A45,delib,12,0)*(Físico!T45),0)</f>
        <v>0</v>
      </c>
      <c r="V45">
        <f>IFERROR(VLOOKUP($A45,delib,12,0)*(Físico!U45),0)</f>
        <v>0</v>
      </c>
      <c r="W45">
        <f>IFERROR(VLOOKUP($A45,delib,12,0)*(Físico!V45),0)</f>
        <v>0</v>
      </c>
      <c r="X45">
        <f>IFERROR(VLOOKUP($A45,delib,12,0)*(Físico!W45),0)</f>
        <v>0</v>
      </c>
      <c r="Y45">
        <f>IFERROR(VLOOKUP($A45,delib,12,0)*(Físico!X45),0)</f>
        <v>0</v>
      </c>
      <c r="Z45">
        <f>IFERROR(VLOOKUP($A45,delib,12,0)*(Físico!Y45),0)</f>
        <v>0</v>
      </c>
      <c r="AA45">
        <f>IFERROR(VLOOKUP($A45,delib,12,0)*(Físico!Z45),0)</f>
        <v>0</v>
      </c>
      <c r="AB45">
        <f>IFERROR(VLOOKUP($A45,delib,12,0)*(Físico!AA45),0)</f>
        <v>0</v>
      </c>
      <c r="AC45">
        <f>IFERROR(VLOOKUP($A45,delib,12,0)*(Físico!AB45),0)</f>
        <v>0</v>
      </c>
      <c r="AD45">
        <f>IFERROR(VLOOKUP($A45,delib,12,0)*(Físico!AC45),0)</f>
        <v>0</v>
      </c>
      <c r="AE45">
        <f>IFERROR(VLOOKUP($A45,delib,12,0)*(Físico!AD45),0)</f>
        <v>0</v>
      </c>
      <c r="AF45">
        <f>IFERROR(VLOOKUP($A45,delib,12,0)*(Físico!AE45),0)</f>
        <v>0</v>
      </c>
      <c r="AG45">
        <f>IFERROR(VLOOKUP($A45,delib,12,0)*(Físico!AF45),0)</f>
        <v>0</v>
      </c>
      <c r="AH45">
        <f>IFERROR(VLOOKUP($A45,delib,12,0)*(Físico!AG45),0)</f>
        <v>0</v>
      </c>
      <c r="AI45">
        <f>IFERROR(VLOOKUP($A45,delib,12,0)*(Físico!AH45),0)</f>
        <v>0</v>
      </c>
      <c r="AJ45">
        <f>IFERROR(VLOOKUP($A45,delib,12,0)*(Físico!AI45),0)</f>
        <v>0</v>
      </c>
      <c r="AK45">
        <f>IFERROR(VLOOKUP($A45,delib,12,0)*(Físico!AJ45),0)</f>
        <v>0</v>
      </c>
      <c r="AL45">
        <f>IFERROR(VLOOKUP($A45,delib,12,0)*(Físico!AK45),0)</f>
        <v>0</v>
      </c>
      <c r="AM45">
        <f>IFERROR(VLOOKUP($A45,delib,12,0)*(Físico!AL45),0)</f>
        <v>0</v>
      </c>
      <c r="AN45">
        <f>IFERROR(VLOOKUP($A45,delib,12,0)*(Físico!AM45),0)</f>
        <v>0</v>
      </c>
      <c r="AO45">
        <f>IFERROR(VLOOKUP($A45,delib,12,0)*(Físico!AN45),0)</f>
        <v>0</v>
      </c>
      <c r="AP45" s="1">
        <f t="shared" si="1"/>
        <v>0</v>
      </c>
    </row>
    <row r="46" spans="1:42" x14ac:dyDescent="0.25">
      <c r="A46">
        <f t="shared" si="0"/>
        <v>405010117</v>
      </c>
      <c r="B46" t="s">
        <v>85</v>
      </c>
      <c r="C46">
        <f>IFERROR(VLOOKUP($A46,delib,12,0)*(Físico!B46),0)</f>
        <v>0</v>
      </c>
      <c r="D46">
        <f>IFERROR(VLOOKUP($A46,delib,12,0)*(Físico!C46),0)</f>
        <v>0</v>
      </c>
      <c r="E46">
        <f>IFERROR(VLOOKUP($A46,delib,12,0)*(Físico!D46),0)</f>
        <v>0</v>
      </c>
      <c r="F46">
        <f>IFERROR(VLOOKUP($A46,delib,12,0)*(Físico!E46),0)</f>
        <v>0</v>
      </c>
      <c r="G46">
        <f>IFERROR(VLOOKUP($A46,delib,12,0)*(Físico!F46),0)</f>
        <v>0</v>
      </c>
      <c r="H46">
        <f>IFERROR(VLOOKUP($A46,delib,12,0)*(Físico!G46),0)</f>
        <v>0</v>
      </c>
      <c r="I46">
        <f>IFERROR(VLOOKUP($A46,delib,12,0)*(Físico!H46),0)</f>
        <v>0</v>
      </c>
      <c r="J46">
        <f>IFERROR(VLOOKUP($A46,delib,12,0)*(Físico!I46),0)</f>
        <v>0</v>
      </c>
      <c r="K46">
        <f>IFERROR(VLOOKUP($A46,delib,12,0)*(Físico!J46),0)</f>
        <v>0</v>
      </c>
      <c r="L46">
        <f>IFERROR(VLOOKUP($A46,delib,12,0)*(Físico!K46),0)</f>
        <v>0</v>
      </c>
      <c r="M46">
        <f>IFERROR(VLOOKUP($A46,delib,12,0)*(Físico!L46),0)</f>
        <v>0</v>
      </c>
      <c r="N46">
        <f>IFERROR(VLOOKUP($A46,delib,12,0)*(Físico!M46),0)</f>
        <v>0</v>
      </c>
      <c r="O46">
        <f>IFERROR(VLOOKUP($A46,delib,12,0)*(Físico!N46),0)</f>
        <v>0</v>
      </c>
      <c r="P46">
        <f>IFERROR(VLOOKUP($A46,delib,12,0)*(Físico!O46),0)</f>
        <v>0</v>
      </c>
      <c r="Q46">
        <f>IFERROR(VLOOKUP($A46,delib,12,0)*(Físico!P46),0)</f>
        <v>0</v>
      </c>
      <c r="R46">
        <f>IFERROR(VLOOKUP($A46,delib,12,0)*(Físico!Q46),0)</f>
        <v>0</v>
      </c>
      <c r="S46">
        <f>IFERROR(VLOOKUP($A46,delib,12,0)*(Físico!R46),0)</f>
        <v>0</v>
      </c>
      <c r="T46">
        <f>IFERROR(VLOOKUP($A46,delib,12,0)*(Físico!S46),0)</f>
        <v>0</v>
      </c>
      <c r="U46">
        <f>IFERROR(VLOOKUP($A46,delib,12,0)*(Físico!T46),0)</f>
        <v>0</v>
      </c>
      <c r="V46">
        <f>IFERROR(VLOOKUP($A46,delib,12,0)*(Físico!U46),0)</f>
        <v>0</v>
      </c>
      <c r="W46">
        <f>IFERROR(VLOOKUP($A46,delib,12,0)*(Físico!V46),0)</f>
        <v>0</v>
      </c>
      <c r="X46">
        <f>IFERROR(VLOOKUP($A46,delib,12,0)*(Físico!W46),0)</f>
        <v>0</v>
      </c>
      <c r="Y46">
        <f>IFERROR(VLOOKUP($A46,delib,12,0)*(Físico!X46),0)</f>
        <v>0</v>
      </c>
      <c r="Z46">
        <f>IFERROR(VLOOKUP($A46,delib,12,0)*(Físico!Y46),0)</f>
        <v>0</v>
      </c>
      <c r="AA46">
        <f>IFERROR(VLOOKUP($A46,delib,12,0)*(Físico!Z46),0)</f>
        <v>0</v>
      </c>
      <c r="AB46">
        <f>IFERROR(VLOOKUP($A46,delib,12,0)*(Físico!AA46),0)</f>
        <v>0</v>
      </c>
      <c r="AC46">
        <f>IFERROR(VLOOKUP($A46,delib,12,0)*(Físico!AB46),0)</f>
        <v>0</v>
      </c>
      <c r="AD46">
        <f>IFERROR(VLOOKUP($A46,delib,12,0)*(Físico!AC46),0)</f>
        <v>0</v>
      </c>
      <c r="AE46">
        <f>IFERROR(VLOOKUP($A46,delib,12,0)*(Físico!AD46),0)</f>
        <v>0</v>
      </c>
      <c r="AF46">
        <f>IFERROR(VLOOKUP($A46,delib,12,0)*(Físico!AE46),0)</f>
        <v>0</v>
      </c>
      <c r="AG46">
        <f>IFERROR(VLOOKUP($A46,delib,12,0)*(Físico!AF46),0)</f>
        <v>0</v>
      </c>
      <c r="AH46">
        <f>IFERROR(VLOOKUP($A46,delib,12,0)*(Físico!AG46),0)</f>
        <v>0</v>
      </c>
      <c r="AI46">
        <f>IFERROR(VLOOKUP($A46,delib,12,0)*(Físico!AH46),0)</f>
        <v>0</v>
      </c>
      <c r="AJ46">
        <f>IFERROR(VLOOKUP($A46,delib,12,0)*(Físico!AI46),0)</f>
        <v>0</v>
      </c>
      <c r="AK46">
        <f>IFERROR(VLOOKUP($A46,delib,12,0)*(Físico!AJ46),0)</f>
        <v>0</v>
      </c>
      <c r="AL46">
        <f>IFERROR(VLOOKUP($A46,delib,12,0)*(Físico!AK46),0)</f>
        <v>0</v>
      </c>
      <c r="AM46">
        <f>IFERROR(VLOOKUP($A46,delib,12,0)*(Físico!AL46),0)</f>
        <v>0</v>
      </c>
      <c r="AN46">
        <f>IFERROR(VLOOKUP($A46,delib,12,0)*(Físico!AM46),0)</f>
        <v>0</v>
      </c>
      <c r="AO46">
        <f>IFERROR(VLOOKUP($A46,delib,12,0)*(Físico!AN46),0)</f>
        <v>0</v>
      </c>
      <c r="AP46" s="1">
        <f t="shared" si="1"/>
        <v>0</v>
      </c>
    </row>
    <row r="47" spans="1:42" x14ac:dyDescent="0.25">
      <c r="A47">
        <f t="shared" si="0"/>
        <v>405010133</v>
      </c>
      <c r="B47" t="s">
        <v>86</v>
      </c>
      <c r="C47">
        <f>IFERROR(VLOOKUP($A47,delib,12,0)*(Físico!B47),0)</f>
        <v>0</v>
      </c>
      <c r="D47">
        <f>IFERROR(VLOOKUP($A47,delib,12,0)*(Físico!C47),0)</f>
        <v>0</v>
      </c>
      <c r="E47">
        <f>IFERROR(VLOOKUP($A47,delib,12,0)*(Físico!D47),0)</f>
        <v>0</v>
      </c>
      <c r="F47">
        <f>IFERROR(VLOOKUP($A47,delib,12,0)*(Físico!E47),0)</f>
        <v>0</v>
      </c>
      <c r="G47">
        <f>IFERROR(VLOOKUP($A47,delib,12,0)*(Físico!F47),0)</f>
        <v>0</v>
      </c>
      <c r="H47">
        <f>IFERROR(VLOOKUP($A47,delib,12,0)*(Físico!G47),0)</f>
        <v>0</v>
      </c>
      <c r="I47">
        <f>IFERROR(VLOOKUP($A47,delib,12,0)*(Físico!H47),0)</f>
        <v>0</v>
      </c>
      <c r="J47">
        <f>IFERROR(VLOOKUP($A47,delib,12,0)*(Físico!I47),0)</f>
        <v>0</v>
      </c>
      <c r="K47">
        <f>IFERROR(VLOOKUP($A47,delib,12,0)*(Físico!J47),0)</f>
        <v>0</v>
      </c>
      <c r="L47">
        <f>IFERROR(VLOOKUP($A47,delib,12,0)*(Físico!K47),0)</f>
        <v>0</v>
      </c>
      <c r="M47">
        <f>IFERROR(VLOOKUP($A47,delib,12,0)*(Físico!L47),0)</f>
        <v>0</v>
      </c>
      <c r="N47">
        <f>IFERROR(VLOOKUP($A47,delib,12,0)*(Físico!M47),0)</f>
        <v>0</v>
      </c>
      <c r="O47">
        <f>IFERROR(VLOOKUP($A47,delib,12,0)*(Físico!N47),0)</f>
        <v>0</v>
      </c>
      <c r="P47">
        <f>IFERROR(VLOOKUP($A47,delib,12,0)*(Físico!O47),0)</f>
        <v>0</v>
      </c>
      <c r="Q47">
        <f>IFERROR(VLOOKUP($A47,delib,12,0)*(Físico!P47),0)</f>
        <v>0</v>
      </c>
      <c r="R47">
        <f>IFERROR(VLOOKUP($A47,delib,12,0)*(Físico!Q47),0)</f>
        <v>0</v>
      </c>
      <c r="S47">
        <f>IFERROR(VLOOKUP($A47,delib,12,0)*(Físico!R47),0)</f>
        <v>0</v>
      </c>
      <c r="T47">
        <f>IFERROR(VLOOKUP($A47,delib,12,0)*(Físico!S47),0)</f>
        <v>0</v>
      </c>
      <c r="U47">
        <f>IFERROR(VLOOKUP($A47,delib,12,0)*(Físico!T47),0)</f>
        <v>0</v>
      </c>
      <c r="V47">
        <f>IFERROR(VLOOKUP($A47,delib,12,0)*(Físico!U47),0)</f>
        <v>0</v>
      </c>
      <c r="W47">
        <f>IFERROR(VLOOKUP($A47,delib,12,0)*(Físico!V47),0)</f>
        <v>0</v>
      </c>
      <c r="X47">
        <f>IFERROR(VLOOKUP($A47,delib,12,0)*(Físico!W47),0)</f>
        <v>0</v>
      </c>
      <c r="Y47">
        <f>IFERROR(VLOOKUP($A47,delib,12,0)*(Físico!X47),0)</f>
        <v>0</v>
      </c>
      <c r="Z47">
        <f>IFERROR(VLOOKUP($A47,delib,12,0)*(Físico!Y47),0)</f>
        <v>0</v>
      </c>
      <c r="AA47">
        <f>IFERROR(VLOOKUP($A47,delib,12,0)*(Físico!Z47),0)</f>
        <v>0</v>
      </c>
      <c r="AB47">
        <f>IFERROR(VLOOKUP($A47,delib,12,0)*(Físico!AA47),0)</f>
        <v>0</v>
      </c>
      <c r="AC47">
        <f>IFERROR(VLOOKUP($A47,delib,12,0)*(Físico!AB47),0)</f>
        <v>0</v>
      </c>
      <c r="AD47">
        <f>IFERROR(VLOOKUP($A47,delib,12,0)*(Físico!AC47),0)</f>
        <v>0</v>
      </c>
      <c r="AE47">
        <f>IFERROR(VLOOKUP($A47,delib,12,0)*(Físico!AD47),0)</f>
        <v>0</v>
      </c>
      <c r="AF47">
        <f>IFERROR(VLOOKUP($A47,delib,12,0)*(Físico!AE47),0)</f>
        <v>0</v>
      </c>
      <c r="AG47">
        <f>IFERROR(VLOOKUP($A47,delib,12,0)*(Físico!AF47),0)</f>
        <v>0</v>
      </c>
      <c r="AH47">
        <f>IFERROR(VLOOKUP($A47,delib,12,0)*(Físico!AG47),0)</f>
        <v>0</v>
      </c>
      <c r="AI47">
        <f>IFERROR(VLOOKUP($A47,delib,12,0)*(Físico!AH47),0)</f>
        <v>0</v>
      </c>
      <c r="AJ47">
        <f>IFERROR(VLOOKUP($A47,delib,12,0)*(Físico!AI47),0)</f>
        <v>0</v>
      </c>
      <c r="AK47">
        <f>IFERROR(VLOOKUP($A47,delib,12,0)*(Físico!AJ47),0)</f>
        <v>0</v>
      </c>
      <c r="AL47">
        <f>IFERROR(VLOOKUP($A47,delib,12,0)*(Físico!AK47),0)</f>
        <v>0</v>
      </c>
      <c r="AM47">
        <f>IFERROR(VLOOKUP($A47,delib,12,0)*(Físico!AL47),0)</f>
        <v>0</v>
      </c>
      <c r="AN47">
        <f>IFERROR(VLOOKUP($A47,delib,12,0)*(Físico!AM47),0)</f>
        <v>0</v>
      </c>
      <c r="AO47">
        <f>IFERROR(VLOOKUP($A47,delib,12,0)*(Físico!AN47),0)</f>
        <v>0</v>
      </c>
      <c r="AP47" s="1">
        <f t="shared" si="1"/>
        <v>0</v>
      </c>
    </row>
    <row r="48" spans="1:42" x14ac:dyDescent="0.25">
      <c r="A48">
        <f t="shared" si="0"/>
        <v>405020015</v>
      </c>
      <c r="B48" t="s">
        <v>87</v>
      </c>
      <c r="C48">
        <f>IFERROR(VLOOKUP($A48,delib,12,0)*(Físico!B48),0)</f>
        <v>0</v>
      </c>
      <c r="D48">
        <f>IFERROR(VLOOKUP($A48,delib,12,0)*(Físico!C48),0)</f>
        <v>0</v>
      </c>
      <c r="E48">
        <f>IFERROR(VLOOKUP($A48,delib,12,0)*(Físico!D48),0)</f>
        <v>0</v>
      </c>
      <c r="F48">
        <f>IFERROR(VLOOKUP($A48,delib,12,0)*(Físico!E48),0)</f>
        <v>0</v>
      </c>
      <c r="G48">
        <f>IFERROR(VLOOKUP($A48,delib,12,0)*(Físico!F48),0)</f>
        <v>0</v>
      </c>
      <c r="H48">
        <f>IFERROR(VLOOKUP($A48,delib,12,0)*(Físico!G48),0)</f>
        <v>0</v>
      </c>
      <c r="I48">
        <f>IFERROR(VLOOKUP($A48,delib,12,0)*(Físico!H48),0)</f>
        <v>0</v>
      </c>
      <c r="J48">
        <f>IFERROR(VLOOKUP($A48,delib,12,0)*(Físico!I48),0)</f>
        <v>0</v>
      </c>
      <c r="K48">
        <f>IFERROR(VLOOKUP($A48,delib,12,0)*(Físico!J48),0)</f>
        <v>0</v>
      </c>
      <c r="L48">
        <f>IFERROR(VLOOKUP($A48,delib,12,0)*(Físico!K48),0)</f>
        <v>0</v>
      </c>
      <c r="M48">
        <f>IFERROR(VLOOKUP($A48,delib,12,0)*(Físico!L48),0)</f>
        <v>0</v>
      </c>
      <c r="N48">
        <f>IFERROR(VLOOKUP($A48,delib,12,0)*(Físico!M48),0)</f>
        <v>0</v>
      </c>
      <c r="O48">
        <f>IFERROR(VLOOKUP($A48,delib,12,0)*(Físico!N48),0)</f>
        <v>0</v>
      </c>
      <c r="P48">
        <f>IFERROR(VLOOKUP($A48,delib,12,0)*(Físico!O48),0)</f>
        <v>0</v>
      </c>
      <c r="Q48">
        <f>IFERROR(VLOOKUP($A48,delib,12,0)*(Físico!P48),0)</f>
        <v>0</v>
      </c>
      <c r="R48">
        <f>IFERROR(VLOOKUP($A48,delib,12,0)*(Físico!Q48),0)</f>
        <v>0</v>
      </c>
      <c r="S48">
        <f>IFERROR(VLOOKUP($A48,delib,12,0)*(Físico!R48),0)</f>
        <v>0</v>
      </c>
      <c r="T48">
        <f>IFERROR(VLOOKUP($A48,delib,12,0)*(Físico!S48),0)</f>
        <v>0</v>
      </c>
      <c r="U48">
        <f>IFERROR(VLOOKUP($A48,delib,12,0)*(Físico!T48),0)</f>
        <v>0</v>
      </c>
      <c r="V48">
        <f>IFERROR(VLOOKUP($A48,delib,12,0)*(Físico!U48),0)</f>
        <v>0</v>
      </c>
      <c r="W48">
        <f>IFERROR(VLOOKUP($A48,delib,12,0)*(Físico!V48),0)</f>
        <v>0</v>
      </c>
      <c r="X48">
        <f>IFERROR(VLOOKUP($A48,delib,12,0)*(Físico!W48),0)</f>
        <v>0</v>
      </c>
      <c r="Y48">
        <f>IFERROR(VLOOKUP($A48,delib,12,0)*(Físico!X48),0)</f>
        <v>0</v>
      </c>
      <c r="Z48">
        <f>IFERROR(VLOOKUP($A48,delib,12,0)*(Físico!Y48),0)</f>
        <v>0</v>
      </c>
      <c r="AA48">
        <f>IFERROR(VLOOKUP($A48,delib,12,0)*(Físico!Z48),0)</f>
        <v>0</v>
      </c>
      <c r="AB48">
        <f>IFERROR(VLOOKUP($A48,delib,12,0)*(Físico!AA48),0)</f>
        <v>0</v>
      </c>
      <c r="AC48">
        <f>IFERROR(VLOOKUP($A48,delib,12,0)*(Físico!AB48),0)</f>
        <v>0</v>
      </c>
      <c r="AD48">
        <f>IFERROR(VLOOKUP($A48,delib,12,0)*(Físico!AC48),0)</f>
        <v>0</v>
      </c>
      <c r="AE48">
        <f>IFERROR(VLOOKUP($A48,delib,12,0)*(Físico!AD48),0)</f>
        <v>0</v>
      </c>
      <c r="AF48">
        <f>IFERROR(VLOOKUP($A48,delib,12,0)*(Físico!AE48),0)</f>
        <v>0</v>
      </c>
      <c r="AG48">
        <f>IFERROR(VLOOKUP($A48,delib,12,0)*(Físico!AF48),0)</f>
        <v>0</v>
      </c>
      <c r="AH48">
        <f>IFERROR(VLOOKUP($A48,delib,12,0)*(Físico!AG48),0)</f>
        <v>0</v>
      </c>
      <c r="AI48">
        <f>IFERROR(VLOOKUP($A48,delib,12,0)*(Físico!AH48),0)</f>
        <v>0</v>
      </c>
      <c r="AJ48">
        <f>IFERROR(VLOOKUP($A48,delib,12,0)*(Físico!AI48),0)</f>
        <v>0</v>
      </c>
      <c r="AK48">
        <f>IFERROR(VLOOKUP($A48,delib,12,0)*(Físico!AJ48),0)</f>
        <v>0</v>
      </c>
      <c r="AL48">
        <f>IFERROR(VLOOKUP($A48,delib,12,0)*(Físico!AK48),0)</f>
        <v>0</v>
      </c>
      <c r="AM48">
        <f>IFERROR(VLOOKUP($A48,delib,12,0)*(Físico!AL48),0)</f>
        <v>0</v>
      </c>
      <c r="AN48">
        <f>IFERROR(VLOOKUP($A48,delib,12,0)*(Físico!AM48),0)</f>
        <v>0</v>
      </c>
      <c r="AO48">
        <f>IFERROR(VLOOKUP($A48,delib,12,0)*(Físico!AN48),0)</f>
        <v>0</v>
      </c>
      <c r="AP48" s="1">
        <f t="shared" si="1"/>
        <v>0</v>
      </c>
    </row>
    <row r="49" spans="1:42" x14ac:dyDescent="0.25">
      <c r="A49">
        <f t="shared" si="0"/>
        <v>405020023</v>
      </c>
      <c r="B49" t="s">
        <v>88</v>
      </c>
      <c r="C49">
        <f>IFERROR(VLOOKUP($A49,delib,12,0)*(Físico!B49),0)</f>
        <v>0</v>
      </c>
      <c r="D49">
        <f>IFERROR(VLOOKUP($A49,delib,12,0)*(Físico!C49),0)</f>
        <v>0</v>
      </c>
      <c r="E49">
        <f>IFERROR(VLOOKUP($A49,delib,12,0)*(Físico!D49),0)</f>
        <v>0</v>
      </c>
      <c r="F49">
        <f>IFERROR(VLOOKUP($A49,delib,12,0)*(Físico!E49),0)</f>
        <v>0</v>
      </c>
      <c r="G49">
        <f>IFERROR(VLOOKUP($A49,delib,12,0)*(Físico!F49),0)</f>
        <v>0</v>
      </c>
      <c r="H49">
        <f>IFERROR(VLOOKUP($A49,delib,12,0)*(Físico!G49),0)</f>
        <v>0</v>
      </c>
      <c r="I49">
        <f>IFERROR(VLOOKUP($A49,delib,12,0)*(Físico!H49),0)</f>
        <v>0</v>
      </c>
      <c r="J49">
        <f>IFERROR(VLOOKUP($A49,delib,12,0)*(Físico!I49),0)</f>
        <v>0</v>
      </c>
      <c r="K49">
        <f>IFERROR(VLOOKUP($A49,delib,12,0)*(Físico!J49),0)</f>
        <v>0</v>
      </c>
      <c r="L49">
        <f>IFERROR(VLOOKUP($A49,delib,12,0)*(Físico!K49),0)</f>
        <v>0</v>
      </c>
      <c r="M49">
        <f>IFERROR(VLOOKUP($A49,delib,12,0)*(Físico!L49),0)</f>
        <v>0</v>
      </c>
      <c r="N49">
        <f>IFERROR(VLOOKUP($A49,delib,12,0)*(Físico!M49),0)</f>
        <v>0</v>
      </c>
      <c r="O49">
        <f>IFERROR(VLOOKUP($A49,delib,12,0)*(Físico!N49),0)</f>
        <v>0</v>
      </c>
      <c r="P49">
        <f>IFERROR(VLOOKUP($A49,delib,12,0)*(Físico!O49),0)</f>
        <v>0</v>
      </c>
      <c r="Q49">
        <f>IFERROR(VLOOKUP($A49,delib,12,0)*(Físico!P49),0)</f>
        <v>0</v>
      </c>
      <c r="R49">
        <f>IFERROR(VLOOKUP($A49,delib,12,0)*(Físico!Q49),0)</f>
        <v>0</v>
      </c>
      <c r="S49">
        <f>IFERROR(VLOOKUP($A49,delib,12,0)*(Físico!R49),0)</f>
        <v>0</v>
      </c>
      <c r="T49">
        <f>IFERROR(VLOOKUP($A49,delib,12,0)*(Físico!S49),0)</f>
        <v>0</v>
      </c>
      <c r="U49">
        <f>IFERROR(VLOOKUP($A49,delib,12,0)*(Físico!T49),0)</f>
        <v>0</v>
      </c>
      <c r="V49">
        <f>IFERROR(VLOOKUP($A49,delib,12,0)*(Físico!U49),0)</f>
        <v>0</v>
      </c>
      <c r="W49">
        <f>IFERROR(VLOOKUP($A49,delib,12,0)*(Físico!V49),0)</f>
        <v>0</v>
      </c>
      <c r="X49">
        <f>IFERROR(VLOOKUP($A49,delib,12,0)*(Físico!W49),0)</f>
        <v>0</v>
      </c>
      <c r="Y49">
        <f>IFERROR(VLOOKUP($A49,delib,12,0)*(Físico!X49),0)</f>
        <v>0</v>
      </c>
      <c r="Z49">
        <f>IFERROR(VLOOKUP($A49,delib,12,0)*(Físico!Y49),0)</f>
        <v>0</v>
      </c>
      <c r="AA49">
        <f>IFERROR(VLOOKUP($A49,delib,12,0)*(Físico!Z49),0)</f>
        <v>0</v>
      </c>
      <c r="AB49">
        <f>IFERROR(VLOOKUP($A49,delib,12,0)*(Físico!AA49),0)</f>
        <v>0</v>
      </c>
      <c r="AC49">
        <f>IFERROR(VLOOKUP($A49,delib,12,0)*(Físico!AB49),0)</f>
        <v>0</v>
      </c>
      <c r="AD49">
        <f>IFERROR(VLOOKUP($A49,delib,12,0)*(Físico!AC49),0)</f>
        <v>0</v>
      </c>
      <c r="AE49">
        <f>IFERROR(VLOOKUP($A49,delib,12,0)*(Físico!AD49),0)</f>
        <v>0</v>
      </c>
      <c r="AF49">
        <f>IFERROR(VLOOKUP($A49,delib,12,0)*(Físico!AE49),0)</f>
        <v>0</v>
      </c>
      <c r="AG49">
        <f>IFERROR(VLOOKUP($A49,delib,12,0)*(Físico!AF49),0)</f>
        <v>0</v>
      </c>
      <c r="AH49">
        <f>IFERROR(VLOOKUP($A49,delib,12,0)*(Físico!AG49),0)</f>
        <v>0</v>
      </c>
      <c r="AI49">
        <f>IFERROR(VLOOKUP($A49,delib,12,0)*(Físico!AH49),0)</f>
        <v>0</v>
      </c>
      <c r="AJ49">
        <f>IFERROR(VLOOKUP($A49,delib,12,0)*(Físico!AI49),0)</f>
        <v>0</v>
      </c>
      <c r="AK49">
        <f>IFERROR(VLOOKUP($A49,delib,12,0)*(Físico!AJ49),0)</f>
        <v>0</v>
      </c>
      <c r="AL49">
        <f>IFERROR(VLOOKUP($A49,delib,12,0)*(Físico!AK49),0)</f>
        <v>0</v>
      </c>
      <c r="AM49">
        <f>IFERROR(VLOOKUP($A49,delib,12,0)*(Físico!AL49),0)</f>
        <v>0</v>
      </c>
      <c r="AN49">
        <f>IFERROR(VLOOKUP($A49,delib,12,0)*(Físico!AM49),0)</f>
        <v>0</v>
      </c>
      <c r="AO49">
        <f>IFERROR(VLOOKUP($A49,delib,12,0)*(Físico!AN49),0)</f>
        <v>0</v>
      </c>
      <c r="AP49" s="1">
        <f t="shared" si="1"/>
        <v>0</v>
      </c>
    </row>
    <row r="50" spans="1:42" x14ac:dyDescent="0.25">
      <c r="A50">
        <f t="shared" si="0"/>
        <v>405030169</v>
      </c>
      <c r="B50" t="s">
        <v>89</v>
      </c>
      <c r="C50">
        <f>IFERROR(VLOOKUP($A50,delib,12,0)*(Físico!B50),0)</f>
        <v>0</v>
      </c>
      <c r="D50">
        <f>IFERROR(VLOOKUP($A50,delib,12,0)*(Físico!C50),0)</f>
        <v>0</v>
      </c>
      <c r="E50">
        <f>IFERROR(VLOOKUP($A50,delib,12,0)*(Físico!D50),0)</f>
        <v>0</v>
      </c>
      <c r="F50">
        <f>IFERROR(VLOOKUP($A50,delib,12,0)*(Físico!E50),0)</f>
        <v>0</v>
      </c>
      <c r="G50">
        <f>IFERROR(VLOOKUP($A50,delib,12,0)*(Físico!F50),0)</f>
        <v>0</v>
      </c>
      <c r="H50">
        <f>IFERROR(VLOOKUP($A50,delib,12,0)*(Físico!G50),0)</f>
        <v>0</v>
      </c>
      <c r="I50">
        <f>IFERROR(VLOOKUP($A50,delib,12,0)*(Físico!H50),0)</f>
        <v>0</v>
      </c>
      <c r="J50">
        <f>IFERROR(VLOOKUP($A50,delib,12,0)*(Físico!I50),0)</f>
        <v>0</v>
      </c>
      <c r="K50">
        <f>IFERROR(VLOOKUP($A50,delib,12,0)*(Físico!J50),0)</f>
        <v>0</v>
      </c>
      <c r="L50">
        <f>IFERROR(VLOOKUP($A50,delib,12,0)*(Físico!K50),0)</f>
        <v>0</v>
      </c>
      <c r="M50">
        <f>IFERROR(VLOOKUP($A50,delib,12,0)*(Físico!L50),0)</f>
        <v>0</v>
      </c>
      <c r="N50">
        <f>IFERROR(VLOOKUP($A50,delib,12,0)*(Físico!M50),0)</f>
        <v>0</v>
      </c>
      <c r="O50">
        <f>IFERROR(VLOOKUP($A50,delib,12,0)*(Físico!N50),0)</f>
        <v>0</v>
      </c>
      <c r="P50">
        <f>IFERROR(VLOOKUP($A50,delib,12,0)*(Físico!O50),0)</f>
        <v>0</v>
      </c>
      <c r="Q50">
        <f>IFERROR(VLOOKUP($A50,delib,12,0)*(Físico!P50),0)</f>
        <v>0</v>
      </c>
      <c r="R50">
        <f>IFERROR(VLOOKUP($A50,delib,12,0)*(Físico!Q50),0)</f>
        <v>0</v>
      </c>
      <c r="S50">
        <f>IFERROR(VLOOKUP($A50,delib,12,0)*(Físico!R50),0)</f>
        <v>0</v>
      </c>
      <c r="T50">
        <f>IFERROR(VLOOKUP($A50,delib,12,0)*(Físico!S50),0)</f>
        <v>0</v>
      </c>
      <c r="U50">
        <f>IFERROR(VLOOKUP($A50,delib,12,0)*(Físico!T50),0)</f>
        <v>0</v>
      </c>
      <c r="V50">
        <f>IFERROR(VLOOKUP($A50,delib,12,0)*(Físico!U50),0)</f>
        <v>0</v>
      </c>
      <c r="W50">
        <f>IFERROR(VLOOKUP($A50,delib,12,0)*(Físico!V50),0)</f>
        <v>0</v>
      </c>
      <c r="X50">
        <f>IFERROR(VLOOKUP($A50,delib,12,0)*(Físico!W50),0)</f>
        <v>0</v>
      </c>
      <c r="Y50">
        <f>IFERROR(VLOOKUP($A50,delib,12,0)*(Físico!X50),0)</f>
        <v>0</v>
      </c>
      <c r="Z50">
        <f>IFERROR(VLOOKUP($A50,delib,12,0)*(Físico!Y50),0)</f>
        <v>0</v>
      </c>
      <c r="AA50">
        <f>IFERROR(VLOOKUP($A50,delib,12,0)*(Físico!Z50),0)</f>
        <v>0</v>
      </c>
      <c r="AB50">
        <f>IFERROR(VLOOKUP($A50,delib,12,0)*(Físico!AA50),0)</f>
        <v>0</v>
      </c>
      <c r="AC50">
        <f>IFERROR(VLOOKUP($A50,delib,12,0)*(Físico!AB50),0)</f>
        <v>0</v>
      </c>
      <c r="AD50">
        <f>IFERROR(VLOOKUP($A50,delib,12,0)*(Físico!AC50),0)</f>
        <v>0</v>
      </c>
      <c r="AE50">
        <f>IFERROR(VLOOKUP($A50,delib,12,0)*(Físico!AD50),0)</f>
        <v>0</v>
      </c>
      <c r="AF50">
        <f>IFERROR(VLOOKUP($A50,delib,12,0)*(Físico!AE50),0)</f>
        <v>0</v>
      </c>
      <c r="AG50">
        <f>IFERROR(VLOOKUP($A50,delib,12,0)*(Físico!AF50),0)</f>
        <v>0</v>
      </c>
      <c r="AH50">
        <f>IFERROR(VLOOKUP($A50,delib,12,0)*(Físico!AG50),0)</f>
        <v>0</v>
      </c>
      <c r="AI50">
        <f>IFERROR(VLOOKUP($A50,delib,12,0)*(Físico!AH50),0)</f>
        <v>0</v>
      </c>
      <c r="AJ50">
        <f>IFERROR(VLOOKUP($A50,delib,12,0)*(Físico!AI50),0)</f>
        <v>0</v>
      </c>
      <c r="AK50">
        <f>IFERROR(VLOOKUP($A50,delib,12,0)*(Físico!AJ50),0)</f>
        <v>0</v>
      </c>
      <c r="AL50">
        <f>IFERROR(VLOOKUP($A50,delib,12,0)*(Físico!AK50),0)</f>
        <v>0</v>
      </c>
      <c r="AM50">
        <f>IFERROR(VLOOKUP($A50,delib,12,0)*(Físico!AL50),0)</f>
        <v>0</v>
      </c>
      <c r="AN50">
        <f>IFERROR(VLOOKUP($A50,delib,12,0)*(Físico!AM50),0)</f>
        <v>0</v>
      </c>
      <c r="AO50">
        <f>IFERROR(VLOOKUP($A50,delib,12,0)*(Físico!AN50),0)</f>
        <v>0</v>
      </c>
      <c r="AP50" s="1">
        <f t="shared" si="1"/>
        <v>0</v>
      </c>
    </row>
    <row r="51" spans="1:42" x14ac:dyDescent="0.25">
      <c r="A51">
        <f t="shared" si="0"/>
        <v>405030177</v>
      </c>
      <c r="B51" t="s">
        <v>90</v>
      </c>
      <c r="C51">
        <f>IFERROR(VLOOKUP($A51,delib,12,0)*(Físico!B51),0)</f>
        <v>0</v>
      </c>
      <c r="D51">
        <f>IFERROR(VLOOKUP($A51,delib,12,0)*(Físico!C51),0)</f>
        <v>0</v>
      </c>
      <c r="E51">
        <f>IFERROR(VLOOKUP($A51,delib,12,0)*(Físico!D51),0)</f>
        <v>0</v>
      </c>
      <c r="F51">
        <f>IFERROR(VLOOKUP($A51,delib,12,0)*(Físico!E51),0)</f>
        <v>0</v>
      </c>
      <c r="G51">
        <f>IFERROR(VLOOKUP($A51,delib,12,0)*(Físico!F51),0)</f>
        <v>0</v>
      </c>
      <c r="H51">
        <f>IFERROR(VLOOKUP($A51,delib,12,0)*(Físico!G51),0)</f>
        <v>0</v>
      </c>
      <c r="I51">
        <f>IFERROR(VLOOKUP($A51,delib,12,0)*(Físico!H51),0)</f>
        <v>0</v>
      </c>
      <c r="J51">
        <f>IFERROR(VLOOKUP($A51,delib,12,0)*(Físico!I51),0)</f>
        <v>0</v>
      </c>
      <c r="K51">
        <f>IFERROR(VLOOKUP($A51,delib,12,0)*(Físico!J51),0)</f>
        <v>0</v>
      </c>
      <c r="L51">
        <f>IFERROR(VLOOKUP($A51,delib,12,0)*(Físico!K51),0)</f>
        <v>0</v>
      </c>
      <c r="M51">
        <f>IFERROR(VLOOKUP($A51,delib,12,0)*(Físico!L51),0)</f>
        <v>0</v>
      </c>
      <c r="N51">
        <f>IFERROR(VLOOKUP($A51,delib,12,0)*(Físico!M51),0)</f>
        <v>0</v>
      </c>
      <c r="O51">
        <f>IFERROR(VLOOKUP($A51,delib,12,0)*(Físico!N51),0)</f>
        <v>0</v>
      </c>
      <c r="P51">
        <f>IFERROR(VLOOKUP($A51,delib,12,0)*(Físico!O51),0)</f>
        <v>0</v>
      </c>
      <c r="Q51">
        <f>IFERROR(VLOOKUP($A51,delib,12,0)*(Físico!P51),0)</f>
        <v>0</v>
      </c>
      <c r="R51">
        <f>IFERROR(VLOOKUP($A51,delib,12,0)*(Físico!Q51),0)</f>
        <v>0</v>
      </c>
      <c r="S51">
        <f>IFERROR(VLOOKUP($A51,delib,12,0)*(Físico!R51),0)</f>
        <v>0</v>
      </c>
      <c r="T51">
        <f>IFERROR(VLOOKUP($A51,delib,12,0)*(Físico!S51),0)</f>
        <v>0</v>
      </c>
      <c r="U51">
        <f>IFERROR(VLOOKUP($A51,delib,12,0)*(Físico!T51),0)</f>
        <v>0</v>
      </c>
      <c r="V51">
        <f>IFERROR(VLOOKUP($A51,delib,12,0)*(Físico!U51),0)</f>
        <v>0</v>
      </c>
      <c r="W51">
        <f>IFERROR(VLOOKUP($A51,delib,12,0)*(Físico!V51),0)</f>
        <v>0</v>
      </c>
      <c r="X51">
        <f>IFERROR(VLOOKUP($A51,delib,12,0)*(Físico!W51),0)</f>
        <v>0</v>
      </c>
      <c r="Y51">
        <f>IFERROR(VLOOKUP($A51,delib,12,0)*(Físico!X51),0)</f>
        <v>0</v>
      </c>
      <c r="Z51">
        <f>IFERROR(VLOOKUP($A51,delib,12,0)*(Físico!Y51),0)</f>
        <v>0</v>
      </c>
      <c r="AA51">
        <f>IFERROR(VLOOKUP($A51,delib,12,0)*(Físico!Z51),0)</f>
        <v>0</v>
      </c>
      <c r="AB51">
        <f>IFERROR(VLOOKUP($A51,delib,12,0)*(Físico!AA51),0)</f>
        <v>0</v>
      </c>
      <c r="AC51">
        <f>IFERROR(VLOOKUP($A51,delib,12,0)*(Físico!AB51),0)</f>
        <v>0</v>
      </c>
      <c r="AD51">
        <f>IFERROR(VLOOKUP($A51,delib,12,0)*(Físico!AC51),0)</f>
        <v>0</v>
      </c>
      <c r="AE51">
        <f>IFERROR(VLOOKUP($A51,delib,12,0)*(Físico!AD51),0)</f>
        <v>0</v>
      </c>
      <c r="AF51">
        <f>IFERROR(VLOOKUP($A51,delib,12,0)*(Físico!AE51),0)</f>
        <v>0</v>
      </c>
      <c r="AG51">
        <f>IFERROR(VLOOKUP($A51,delib,12,0)*(Físico!AF51),0)</f>
        <v>0</v>
      </c>
      <c r="AH51">
        <f>IFERROR(VLOOKUP($A51,delib,12,0)*(Físico!AG51),0)</f>
        <v>0</v>
      </c>
      <c r="AI51">
        <f>IFERROR(VLOOKUP($A51,delib,12,0)*(Físico!AH51),0)</f>
        <v>0</v>
      </c>
      <c r="AJ51">
        <f>IFERROR(VLOOKUP($A51,delib,12,0)*(Físico!AI51),0)</f>
        <v>0</v>
      </c>
      <c r="AK51">
        <f>IFERROR(VLOOKUP($A51,delib,12,0)*(Físico!AJ51),0)</f>
        <v>0</v>
      </c>
      <c r="AL51">
        <f>IFERROR(VLOOKUP($A51,delib,12,0)*(Físico!AK51),0)</f>
        <v>0</v>
      </c>
      <c r="AM51">
        <f>IFERROR(VLOOKUP($A51,delib,12,0)*(Físico!AL51),0)</f>
        <v>0</v>
      </c>
      <c r="AN51">
        <f>IFERROR(VLOOKUP($A51,delib,12,0)*(Físico!AM51),0)</f>
        <v>0</v>
      </c>
      <c r="AO51">
        <f>IFERROR(VLOOKUP($A51,delib,12,0)*(Físico!AN51),0)</f>
        <v>0</v>
      </c>
      <c r="AP51" s="1">
        <f t="shared" si="1"/>
        <v>0</v>
      </c>
    </row>
    <row r="52" spans="1:42" x14ac:dyDescent="0.25">
      <c r="A52">
        <f t="shared" si="0"/>
        <v>406010587</v>
      </c>
      <c r="B52" t="s">
        <v>91</v>
      </c>
      <c r="C52">
        <f>IFERROR(VLOOKUP($A52,delib,12,0)*(Físico!B52),0)</f>
        <v>0</v>
      </c>
      <c r="D52">
        <f>IFERROR(VLOOKUP($A52,delib,12,0)*(Físico!C52),0)</f>
        <v>0</v>
      </c>
      <c r="E52">
        <f>IFERROR(VLOOKUP($A52,delib,12,0)*(Físico!D52),0)</f>
        <v>0</v>
      </c>
      <c r="F52">
        <f>IFERROR(VLOOKUP($A52,delib,12,0)*(Físico!E52),0)</f>
        <v>0</v>
      </c>
      <c r="G52">
        <f>IFERROR(VLOOKUP($A52,delib,12,0)*(Físico!F52),0)</f>
        <v>0</v>
      </c>
      <c r="H52">
        <f>IFERROR(VLOOKUP($A52,delib,12,0)*(Físico!G52),0)</f>
        <v>0</v>
      </c>
      <c r="I52">
        <f>IFERROR(VLOOKUP($A52,delib,12,0)*(Físico!H52),0)</f>
        <v>0</v>
      </c>
      <c r="J52">
        <f>IFERROR(VLOOKUP($A52,delib,12,0)*(Físico!I52),0)</f>
        <v>0</v>
      </c>
      <c r="K52">
        <f>IFERROR(VLOOKUP($A52,delib,12,0)*(Físico!J52),0)</f>
        <v>0</v>
      </c>
      <c r="L52">
        <f>IFERROR(VLOOKUP($A52,delib,12,0)*(Físico!K52),0)</f>
        <v>0</v>
      </c>
      <c r="M52">
        <f>IFERROR(VLOOKUP($A52,delib,12,0)*(Físico!L52),0)</f>
        <v>0</v>
      </c>
      <c r="N52">
        <f>IFERROR(VLOOKUP($A52,delib,12,0)*(Físico!M52),0)</f>
        <v>0</v>
      </c>
      <c r="O52">
        <f>IFERROR(VLOOKUP($A52,delib,12,0)*(Físico!N52),0)</f>
        <v>0</v>
      </c>
      <c r="P52">
        <f>IFERROR(VLOOKUP($A52,delib,12,0)*(Físico!O52),0)</f>
        <v>0</v>
      </c>
      <c r="Q52">
        <f>IFERROR(VLOOKUP($A52,delib,12,0)*(Físico!P52),0)</f>
        <v>0</v>
      </c>
      <c r="R52">
        <f>IFERROR(VLOOKUP($A52,delib,12,0)*(Físico!Q52),0)</f>
        <v>0</v>
      </c>
      <c r="S52">
        <f>IFERROR(VLOOKUP($A52,delib,12,0)*(Físico!R52),0)</f>
        <v>0</v>
      </c>
      <c r="T52">
        <f>IFERROR(VLOOKUP($A52,delib,12,0)*(Físico!S52),0)</f>
        <v>0</v>
      </c>
      <c r="U52">
        <f>IFERROR(VLOOKUP($A52,delib,12,0)*(Físico!T52),0)</f>
        <v>0</v>
      </c>
      <c r="V52">
        <f>IFERROR(VLOOKUP($A52,delib,12,0)*(Físico!U52),0)</f>
        <v>0</v>
      </c>
      <c r="W52">
        <f>IFERROR(VLOOKUP($A52,delib,12,0)*(Físico!V52),0)</f>
        <v>0</v>
      </c>
      <c r="X52">
        <f>IFERROR(VLOOKUP($A52,delib,12,0)*(Físico!W52),0)</f>
        <v>0</v>
      </c>
      <c r="Y52">
        <f>IFERROR(VLOOKUP($A52,delib,12,0)*(Físico!X52),0)</f>
        <v>0</v>
      </c>
      <c r="Z52">
        <f>IFERROR(VLOOKUP($A52,delib,12,0)*(Físico!Y52),0)</f>
        <v>0</v>
      </c>
      <c r="AA52">
        <f>IFERROR(VLOOKUP($A52,delib,12,0)*(Físico!Z52),0)</f>
        <v>0</v>
      </c>
      <c r="AB52">
        <f>IFERROR(VLOOKUP($A52,delib,12,0)*(Físico!AA52),0)</f>
        <v>0</v>
      </c>
      <c r="AC52">
        <f>IFERROR(VLOOKUP($A52,delib,12,0)*(Físico!AB52),0)</f>
        <v>0</v>
      </c>
      <c r="AD52">
        <f>IFERROR(VLOOKUP($A52,delib,12,0)*(Físico!AC52),0)</f>
        <v>0</v>
      </c>
      <c r="AE52">
        <f>IFERROR(VLOOKUP($A52,delib,12,0)*(Físico!AD52),0)</f>
        <v>0</v>
      </c>
      <c r="AF52">
        <f>IFERROR(VLOOKUP($A52,delib,12,0)*(Físico!AE52),0)</f>
        <v>0</v>
      </c>
      <c r="AG52">
        <f>IFERROR(VLOOKUP($A52,delib,12,0)*(Físico!AF52),0)</f>
        <v>0</v>
      </c>
      <c r="AH52">
        <f>IFERROR(VLOOKUP($A52,delib,12,0)*(Físico!AG52),0)</f>
        <v>0</v>
      </c>
      <c r="AI52">
        <f>IFERROR(VLOOKUP($A52,delib,12,0)*(Físico!AH52),0)</f>
        <v>0</v>
      </c>
      <c r="AJ52">
        <f>IFERROR(VLOOKUP($A52,delib,12,0)*(Físico!AI52),0)</f>
        <v>0</v>
      </c>
      <c r="AK52">
        <f>IFERROR(VLOOKUP($A52,delib,12,0)*(Físico!AJ52),0)</f>
        <v>0</v>
      </c>
      <c r="AL52">
        <f>IFERROR(VLOOKUP($A52,delib,12,0)*(Físico!AK52),0)</f>
        <v>0</v>
      </c>
      <c r="AM52">
        <f>IFERROR(VLOOKUP($A52,delib,12,0)*(Físico!AL52),0)</f>
        <v>0</v>
      </c>
      <c r="AN52">
        <f>IFERROR(VLOOKUP($A52,delib,12,0)*(Físico!AM52),0)</f>
        <v>0</v>
      </c>
      <c r="AO52">
        <f>IFERROR(VLOOKUP($A52,delib,12,0)*(Físico!AN52),0)</f>
        <v>0</v>
      </c>
      <c r="AP52" s="1">
        <f t="shared" si="1"/>
        <v>0</v>
      </c>
    </row>
    <row r="53" spans="1:42" x14ac:dyDescent="0.25">
      <c r="A53">
        <f t="shared" si="0"/>
        <v>406010609</v>
      </c>
      <c r="B53" t="s">
        <v>92</v>
      </c>
      <c r="C53">
        <f>IFERROR(VLOOKUP($A53,delib,12,0)*(Físico!B53),0)</f>
        <v>0</v>
      </c>
      <c r="D53">
        <f>IFERROR(VLOOKUP($A53,delib,12,0)*(Físico!C53),0)</f>
        <v>0</v>
      </c>
      <c r="E53">
        <f>IFERROR(VLOOKUP($A53,delib,12,0)*(Físico!D53),0)</f>
        <v>0</v>
      </c>
      <c r="F53">
        <f>IFERROR(VLOOKUP($A53,delib,12,0)*(Físico!E53),0)</f>
        <v>0</v>
      </c>
      <c r="G53">
        <f>IFERROR(VLOOKUP($A53,delib,12,0)*(Físico!F53),0)</f>
        <v>0</v>
      </c>
      <c r="H53">
        <f>IFERROR(VLOOKUP($A53,delib,12,0)*(Físico!G53),0)</f>
        <v>0</v>
      </c>
      <c r="I53">
        <f>IFERROR(VLOOKUP($A53,delib,12,0)*(Físico!H53),0)</f>
        <v>0</v>
      </c>
      <c r="J53">
        <f>IFERROR(VLOOKUP($A53,delib,12,0)*(Físico!I53),0)</f>
        <v>0</v>
      </c>
      <c r="K53">
        <f>IFERROR(VLOOKUP($A53,delib,12,0)*(Físico!J53),0)</f>
        <v>0</v>
      </c>
      <c r="L53">
        <f>IFERROR(VLOOKUP($A53,delib,12,0)*(Físico!K53),0)</f>
        <v>0</v>
      </c>
      <c r="M53">
        <f>IFERROR(VLOOKUP($A53,delib,12,0)*(Físico!L53),0)</f>
        <v>0</v>
      </c>
      <c r="N53">
        <f>IFERROR(VLOOKUP($A53,delib,12,0)*(Físico!M53),0)</f>
        <v>0</v>
      </c>
      <c r="O53">
        <f>IFERROR(VLOOKUP($A53,delib,12,0)*(Físico!N53),0)</f>
        <v>0</v>
      </c>
      <c r="P53">
        <f>IFERROR(VLOOKUP($A53,delib,12,0)*(Físico!O53),0)</f>
        <v>0</v>
      </c>
      <c r="Q53">
        <f>IFERROR(VLOOKUP($A53,delib,12,0)*(Físico!P53),0)</f>
        <v>0</v>
      </c>
      <c r="R53">
        <f>IFERROR(VLOOKUP($A53,delib,12,0)*(Físico!Q53),0)</f>
        <v>0</v>
      </c>
      <c r="S53">
        <f>IFERROR(VLOOKUP($A53,delib,12,0)*(Físico!R53),0)</f>
        <v>0</v>
      </c>
      <c r="T53">
        <f>IFERROR(VLOOKUP($A53,delib,12,0)*(Físico!S53),0)</f>
        <v>0</v>
      </c>
      <c r="U53">
        <f>IFERROR(VLOOKUP($A53,delib,12,0)*(Físico!T53),0)</f>
        <v>0</v>
      </c>
      <c r="V53">
        <f>IFERROR(VLOOKUP($A53,delib,12,0)*(Físico!U53),0)</f>
        <v>0</v>
      </c>
      <c r="W53">
        <f>IFERROR(VLOOKUP($A53,delib,12,0)*(Físico!V53),0)</f>
        <v>0</v>
      </c>
      <c r="X53">
        <f>IFERROR(VLOOKUP($A53,delib,12,0)*(Físico!W53),0)</f>
        <v>0</v>
      </c>
      <c r="Y53">
        <f>IFERROR(VLOOKUP($A53,delib,12,0)*(Físico!X53),0)</f>
        <v>0</v>
      </c>
      <c r="Z53">
        <f>IFERROR(VLOOKUP($A53,delib,12,0)*(Físico!Y53),0)</f>
        <v>0</v>
      </c>
      <c r="AA53">
        <f>IFERROR(VLOOKUP($A53,delib,12,0)*(Físico!Z53),0)</f>
        <v>0</v>
      </c>
      <c r="AB53">
        <f>IFERROR(VLOOKUP($A53,delib,12,0)*(Físico!AA53),0)</f>
        <v>0</v>
      </c>
      <c r="AC53">
        <f>IFERROR(VLOOKUP($A53,delib,12,0)*(Físico!AB53),0)</f>
        <v>0</v>
      </c>
      <c r="AD53">
        <f>IFERROR(VLOOKUP($A53,delib,12,0)*(Físico!AC53),0)</f>
        <v>0</v>
      </c>
      <c r="AE53">
        <f>IFERROR(VLOOKUP($A53,delib,12,0)*(Físico!AD53),0)</f>
        <v>0</v>
      </c>
      <c r="AF53">
        <f>IFERROR(VLOOKUP($A53,delib,12,0)*(Físico!AE53),0)</f>
        <v>0</v>
      </c>
      <c r="AG53">
        <f>IFERROR(VLOOKUP($A53,delib,12,0)*(Físico!AF53),0)</f>
        <v>0</v>
      </c>
      <c r="AH53">
        <f>IFERROR(VLOOKUP($A53,delib,12,0)*(Físico!AG53),0)</f>
        <v>0</v>
      </c>
      <c r="AI53">
        <f>IFERROR(VLOOKUP($A53,delib,12,0)*(Físico!AH53),0)</f>
        <v>0</v>
      </c>
      <c r="AJ53">
        <f>IFERROR(VLOOKUP($A53,delib,12,0)*(Físico!AI53),0)</f>
        <v>0</v>
      </c>
      <c r="AK53">
        <f>IFERROR(VLOOKUP($A53,delib,12,0)*(Físico!AJ53),0)</f>
        <v>0</v>
      </c>
      <c r="AL53">
        <f>IFERROR(VLOOKUP($A53,delib,12,0)*(Físico!AK53),0)</f>
        <v>0</v>
      </c>
      <c r="AM53">
        <f>IFERROR(VLOOKUP($A53,delib,12,0)*(Físico!AL53),0)</f>
        <v>0</v>
      </c>
      <c r="AN53">
        <f>IFERROR(VLOOKUP($A53,delib,12,0)*(Físico!AM53),0)</f>
        <v>0</v>
      </c>
      <c r="AO53">
        <f>IFERROR(VLOOKUP($A53,delib,12,0)*(Físico!AN53),0)</f>
        <v>0</v>
      </c>
      <c r="AP53" s="1">
        <f t="shared" si="1"/>
        <v>0</v>
      </c>
    </row>
    <row r="54" spans="1:42" x14ac:dyDescent="0.25">
      <c r="A54">
        <f t="shared" si="0"/>
        <v>406010692</v>
      </c>
      <c r="B54" t="s">
        <v>93</v>
      </c>
      <c r="C54">
        <f>IFERROR(VLOOKUP($A54,delib,12,0)*(Físico!B54),0)</f>
        <v>0</v>
      </c>
      <c r="D54">
        <f>IFERROR(VLOOKUP($A54,delib,12,0)*(Físico!C54),0)</f>
        <v>0</v>
      </c>
      <c r="E54">
        <f>IFERROR(VLOOKUP($A54,delib,12,0)*(Físico!D54),0)</f>
        <v>0</v>
      </c>
      <c r="F54">
        <f>IFERROR(VLOOKUP($A54,delib,12,0)*(Físico!E54),0)</f>
        <v>0</v>
      </c>
      <c r="G54">
        <f>IFERROR(VLOOKUP($A54,delib,12,0)*(Físico!F54),0)</f>
        <v>0</v>
      </c>
      <c r="H54">
        <f>IFERROR(VLOOKUP($A54,delib,12,0)*(Físico!G54),0)</f>
        <v>0</v>
      </c>
      <c r="I54">
        <f>IFERROR(VLOOKUP($A54,delib,12,0)*(Físico!H54),0)</f>
        <v>0</v>
      </c>
      <c r="J54">
        <f>IFERROR(VLOOKUP($A54,delib,12,0)*(Físico!I54),0)</f>
        <v>0</v>
      </c>
      <c r="K54">
        <f>IFERROR(VLOOKUP($A54,delib,12,0)*(Físico!J54),0)</f>
        <v>0</v>
      </c>
      <c r="L54">
        <f>IFERROR(VLOOKUP($A54,delib,12,0)*(Físico!K54),0)</f>
        <v>0</v>
      </c>
      <c r="M54">
        <f>IFERROR(VLOOKUP($A54,delib,12,0)*(Físico!L54),0)</f>
        <v>0</v>
      </c>
      <c r="N54">
        <f>IFERROR(VLOOKUP($A54,delib,12,0)*(Físico!M54),0)</f>
        <v>0</v>
      </c>
      <c r="O54">
        <f>IFERROR(VLOOKUP($A54,delib,12,0)*(Físico!N54),0)</f>
        <v>0</v>
      </c>
      <c r="P54">
        <f>IFERROR(VLOOKUP($A54,delib,12,0)*(Físico!O54),0)</f>
        <v>0</v>
      </c>
      <c r="Q54">
        <f>IFERROR(VLOOKUP($A54,delib,12,0)*(Físico!P54),0)</f>
        <v>0</v>
      </c>
      <c r="R54">
        <f>IFERROR(VLOOKUP($A54,delib,12,0)*(Físico!Q54),0)</f>
        <v>0</v>
      </c>
      <c r="S54">
        <f>IFERROR(VLOOKUP($A54,delib,12,0)*(Físico!R54),0)</f>
        <v>0</v>
      </c>
      <c r="T54">
        <f>IFERROR(VLOOKUP($A54,delib,12,0)*(Físico!S54),0)</f>
        <v>0</v>
      </c>
      <c r="U54">
        <f>IFERROR(VLOOKUP($A54,delib,12,0)*(Físico!T54),0)</f>
        <v>0</v>
      </c>
      <c r="V54">
        <f>IFERROR(VLOOKUP($A54,delib,12,0)*(Físico!U54),0)</f>
        <v>0</v>
      </c>
      <c r="W54">
        <f>IFERROR(VLOOKUP($A54,delib,12,0)*(Físico!V54),0)</f>
        <v>0</v>
      </c>
      <c r="X54">
        <f>IFERROR(VLOOKUP($A54,delib,12,0)*(Físico!W54),0)</f>
        <v>0</v>
      </c>
      <c r="Y54">
        <f>IFERROR(VLOOKUP($A54,delib,12,0)*(Físico!X54),0)</f>
        <v>0</v>
      </c>
      <c r="Z54">
        <f>IFERROR(VLOOKUP($A54,delib,12,0)*(Físico!Y54),0)</f>
        <v>0</v>
      </c>
      <c r="AA54">
        <f>IFERROR(VLOOKUP($A54,delib,12,0)*(Físico!Z54),0)</f>
        <v>0</v>
      </c>
      <c r="AB54">
        <f>IFERROR(VLOOKUP($A54,delib,12,0)*(Físico!AA54),0)</f>
        <v>0</v>
      </c>
      <c r="AC54">
        <f>IFERROR(VLOOKUP($A54,delib,12,0)*(Físico!AB54),0)</f>
        <v>0</v>
      </c>
      <c r="AD54">
        <f>IFERROR(VLOOKUP($A54,delib,12,0)*(Físico!AC54),0)</f>
        <v>0</v>
      </c>
      <c r="AE54">
        <f>IFERROR(VLOOKUP($A54,delib,12,0)*(Físico!AD54),0)</f>
        <v>0</v>
      </c>
      <c r="AF54">
        <f>IFERROR(VLOOKUP($A54,delib,12,0)*(Físico!AE54),0)</f>
        <v>0</v>
      </c>
      <c r="AG54">
        <f>IFERROR(VLOOKUP($A54,delib,12,0)*(Físico!AF54),0)</f>
        <v>0</v>
      </c>
      <c r="AH54">
        <f>IFERROR(VLOOKUP($A54,delib,12,0)*(Físico!AG54),0)</f>
        <v>0</v>
      </c>
      <c r="AI54">
        <f>IFERROR(VLOOKUP($A54,delib,12,0)*(Físico!AH54),0)</f>
        <v>0</v>
      </c>
      <c r="AJ54">
        <f>IFERROR(VLOOKUP($A54,delib,12,0)*(Físico!AI54),0)</f>
        <v>0</v>
      </c>
      <c r="AK54">
        <f>IFERROR(VLOOKUP($A54,delib,12,0)*(Físico!AJ54),0)</f>
        <v>0</v>
      </c>
      <c r="AL54">
        <f>IFERROR(VLOOKUP($A54,delib,12,0)*(Físico!AK54),0)</f>
        <v>0</v>
      </c>
      <c r="AM54">
        <f>IFERROR(VLOOKUP($A54,delib,12,0)*(Físico!AL54),0)</f>
        <v>0</v>
      </c>
      <c r="AN54">
        <f>IFERROR(VLOOKUP($A54,delib,12,0)*(Físico!AM54),0)</f>
        <v>0</v>
      </c>
      <c r="AO54">
        <f>IFERROR(VLOOKUP($A54,delib,12,0)*(Físico!AN54),0)</f>
        <v>0</v>
      </c>
      <c r="AP54" s="1">
        <f t="shared" si="1"/>
        <v>0</v>
      </c>
    </row>
    <row r="55" spans="1:42" x14ac:dyDescent="0.25">
      <c r="A55">
        <f t="shared" si="0"/>
        <v>406010846</v>
      </c>
      <c r="B55" t="s">
        <v>94</v>
      </c>
      <c r="C55">
        <f>IFERROR(VLOOKUP($A55,delib,12,0)*(Físico!B55),0)</f>
        <v>0</v>
      </c>
      <c r="D55">
        <f>IFERROR(VLOOKUP($A55,delib,12,0)*(Físico!C55),0)</f>
        <v>0</v>
      </c>
      <c r="E55">
        <f>IFERROR(VLOOKUP($A55,delib,12,0)*(Físico!D55),0)</f>
        <v>0</v>
      </c>
      <c r="F55">
        <f>IFERROR(VLOOKUP($A55,delib,12,0)*(Físico!E55),0)</f>
        <v>0</v>
      </c>
      <c r="G55">
        <f>IFERROR(VLOOKUP($A55,delib,12,0)*(Físico!F55),0)</f>
        <v>0</v>
      </c>
      <c r="H55">
        <f>IFERROR(VLOOKUP($A55,delib,12,0)*(Físico!G55),0)</f>
        <v>0</v>
      </c>
      <c r="I55">
        <f>IFERROR(VLOOKUP($A55,delib,12,0)*(Físico!H55),0)</f>
        <v>0</v>
      </c>
      <c r="J55">
        <f>IFERROR(VLOOKUP($A55,delib,12,0)*(Físico!I55),0)</f>
        <v>0</v>
      </c>
      <c r="K55">
        <f>IFERROR(VLOOKUP($A55,delib,12,0)*(Físico!J55),0)</f>
        <v>0</v>
      </c>
      <c r="L55">
        <f>IFERROR(VLOOKUP($A55,delib,12,0)*(Físico!K55),0)</f>
        <v>0</v>
      </c>
      <c r="M55">
        <f>IFERROR(VLOOKUP($A55,delib,12,0)*(Físico!L55),0)</f>
        <v>0</v>
      </c>
      <c r="N55">
        <f>IFERROR(VLOOKUP($A55,delib,12,0)*(Físico!M55),0)</f>
        <v>0</v>
      </c>
      <c r="O55">
        <f>IFERROR(VLOOKUP($A55,delib,12,0)*(Físico!N55),0)</f>
        <v>0</v>
      </c>
      <c r="P55">
        <f>IFERROR(VLOOKUP($A55,delib,12,0)*(Físico!O55),0)</f>
        <v>0</v>
      </c>
      <c r="Q55">
        <f>IFERROR(VLOOKUP($A55,delib,12,0)*(Físico!P55),0)</f>
        <v>0</v>
      </c>
      <c r="R55">
        <f>IFERROR(VLOOKUP($A55,delib,12,0)*(Físico!Q55),0)</f>
        <v>0</v>
      </c>
      <c r="S55">
        <f>IFERROR(VLOOKUP($A55,delib,12,0)*(Físico!R55),0)</f>
        <v>0</v>
      </c>
      <c r="T55">
        <f>IFERROR(VLOOKUP($A55,delib,12,0)*(Físico!S55),0)</f>
        <v>0</v>
      </c>
      <c r="U55">
        <f>IFERROR(VLOOKUP($A55,delib,12,0)*(Físico!T55),0)</f>
        <v>0</v>
      </c>
      <c r="V55">
        <f>IFERROR(VLOOKUP($A55,delib,12,0)*(Físico!U55),0)</f>
        <v>0</v>
      </c>
      <c r="W55">
        <f>IFERROR(VLOOKUP($A55,delib,12,0)*(Físico!V55),0)</f>
        <v>0</v>
      </c>
      <c r="X55">
        <f>IFERROR(VLOOKUP($A55,delib,12,0)*(Físico!W55),0)</f>
        <v>0</v>
      </c>
      <c r="Y55">
        <f>IFERROR(VLOOKUP($A55,delib,12,0)*(Físico!X55),0)</f>
        <v>0</v>
      </c>
      <c r="Z55">
        <f>IFERROR(VLOOKUP($A55,delib,12,0)*(Físico!Y55),0)</f>
        <v>0</v>
      </c>
      <c r="AA55">
        <f>IFERROR(VLOOKUP($A55,delib,12,0)*(Físico!Z55),0)</f>
        <v>0</v>
      </c>
      <c r="AB55">
        <f>IFERROR(VLOOKUP($A55,delib,12,0)*(Físico!AA55),0)</f>
        <v>0</v>
      </c>
      <c r="AC55">
        <f>IFERROR(VLOOKUP($A55,delib,12,0)*(Físico!AB55),0)</f>
        <v>0</v>
      </c>
      <c r="AD55">
        <f>IFERROR(VLOOKUP($A55,delib,12,0)*(Físico!AC55),0)</f>
        <v>0</v>
      </c>
      <c r="AE55">
        <f>IFERROR(VLOOKUP($A55,delib,12,0)*(Físico!AD55),0)</f>
        <v>0</v>
      </c>
      <c r="AF55">
        <f>IFERROR(VLOOKUP($A55,delib,12,0)*(Físico!AE55),0)</f>
        <v>0</v>
      </c>
      <c r="AG55">
        <f>IFERROR(VLOOKUP($A55,delib,12,0)*(Físico!AF55),0)</f>
        <v>0</v>
      </c>
      <c r="AH55">
        <f>IFERROR(VLOOKUP($A55,delib,12,0)*(Físico!AG55),0)</f>
        <v>0</v>
      </c>
      <c r="AI55">
        <f>IFERROR(VLOOKUP($A55,delib,12,0)*(Físico!AH55),0)</f>
        <v>0</v>
      </c>
      <c r="AJ55">
        <f>IFERROR(VLOOKUP($A55,delib,12,0)*(Físico!AI55),0)</f>
        <v>0</v>
      </c>
      <c r="AK55">
        <f>IFERROR(VLOOKUP($A55,delib,12,0)*(Físico!AJ55),0)</f>
        <v>0</v>
      </c>
      <c r="AL55">
        <f>IFERROR(VLOOKUP($A55,delib,12,0)*(Físico!AK55),0)</f>
        <v>0</v>
      </c>
      <c r="AM55">
        <f>IFERROR(VLOOKUP($A55,delib,12,0)*(Físico!AL55),0)</f>
        <v>0</v>
      </c>
      <c r="AN55">
        <f>IFERROR(VLOOKUP($A55,delib,12,0)*(Físico!AM55),0)</f>
        <v>0</v>
      </c>
      <c r="AO55">
        <f>IFERROR(VLOOKUP($A55,delib,12,0)*(Físico!AN55),0)</f>
        <v>0</v>
      </c>
      <c r="AP55" s="1">
        <f t="shared" si="1"/>
        <v>0</v>
      </c>
    </row>
    <row r="56" spans="1:42" x14ac:dyDescent="0.25">
      <c r="A56">
        <f t="shared" si="0"/>
        <v>406010935</v>
      </c>
      <c r="B56" t="s">
        <v>95</v>
      </c>
      <c r="C56">
        <f>IFERROR(VLOOKUP($A56,delib,12,0)*(Físico!B56),0)</f>
        <v>0</v>
      </c>
      <c r="D56">
        <f>IFERROR(VLOOKUP($A56,delib,12,0)*(Físico!C56),0)</f>
        <v>0</v>
      </c>
      <c r="E56">
        <f>IFERROR(VLOOKUP($A56,delib,12,0)*(Físico!D56),0)</f>
        <v>0</v>
      </c>
      <c r="F56">
        <f>IFERROR(VLOOKUP($A56,delib,12,0)*(Físico!E56),0)</f>
        <v>0</v>
      </c>
      <c r="G56">
        <f>IFERROR(VLOOKUP($A56,delib,12,0)*(Físico!F56),0)</f>
        <v>0</v>
      </c>
      <c r="H56">
        <f>IFERROR(VLOOKUP($A56,delib,12,0)*(Físico!G56),0)</f>
        <v>0</v>
      </c>
      <c r="I56">
        <f>IFERROR(VLOOKUP($A56,delib,12,0)*(Físico!H56),0)</f>
        <v>0</v>
      </c>
      <c r="J56">
        <f>IFERROR(VLOOKUP($A56,delib,12,0)*(Físico!I56),0)</f>
        <v>0</v>
      </c>
      <c r="K56">
        <f>IFERROR(VLOOKUP($A56,delib,12,0)*(Físico!J56),0)</f>
        <v>0</v>
      </c>
      <c r="L56">
        <f>IFERROR(VLOOKUP($A56,delib,12,0)*(Físico!K56),0)</f>
        <v>0</v>
      </c>
      <c r="M56">
        <f>IFERROR(VLOOKUP($A56,delib,12,0)*(Físico!L56),0)</f>
        <v>0</v>
      </c>
      <c r="N56">
        <f>IFERROR(VLOOKUP($A56,delib,12,0)*(Físico!M56),0)</f>
        <v>0</v>
      </c>
      <c r="O56">
        <f>IFERROR(VLOOKUP($A56,delib,12,0)*(Físico!N56),0)</f>
        <v>0</v>
      </c>
      <c r="P56">
        <f>IFERROR(VLOOKUP($A56,delib,12,0)*(Físico!O56),0)</f>
        <v>0</v>
      </c>
      <c r="Q56">
        <f>IFERROR(VLOOKUP($A56,delib,12,0)*(Físico!P56),0)</f>
        <v>0</v>
      </c>
      <c r="R56">
        <f>IFERROR(VLOOKUP($A56,delib,12,0)*(Físico!Q56),0)</f>
        <v>0</v>
      </c>
      <c r="S56">
        <f>IFERROR(VLOOKUP($A56,delib,12,0)*(Físico!R56),0)</f>
        <v>0</v>
      </c>
      <c r="T56">
        <f>IFERROR(VLOOKUP($A56,delib,12,0)*(Físico!S56),0)</f>
        <v>0</v>
      </c>
      <c r="U56">
        <f>IFERROR(VLOOKUP($A56,delib,12,0)*(Físico!T56),0)</f>
        <v>0</v>
      </c>
      <c r="V56">
        <f>IFERROR(VLOOKUP($A56,delib,12,0)*(Físico!U56),0)</f>
        <v>0</v>
      </c>
      <c r="W56">
        <f>IFERROR(VLOOKUP($A56,delib,12,0)*(Físico!V56),0)</f>
        <v>0</v>
      </c>
      <c r="X56">
        <f>IFERROR(VLOOKUP($A56,delib,12,0)*(Físico!W56),0)</f>
        <v>0</v>
      </c>
      <c r="Y56">
        <f>IFERROR(VLOOKUP($A56,delib,12,0)*(Físico!X56),0)</f>
        <v>0</v>
      </c>
      <c r="Z56">
        <f>IFERROR(VLOOKUP($A56,delib,12,0)*(Físico!Y56),0)</f>
        <v>0</v>
      </c>
      <c r="AA56">
        <f>IFERROR(VLOOKUP($A56,delib,12,0)*(Físico!Z56),0)</f>
        <v>0</v>
      </c>
      <c r="AB56">
        <f>IFERROR(VLOOKUP($A56,delib,12,0)*(Físico!AA56),0)</f>
        <v>0</v>
      </c>
      <c r="AC56">
        <f>IFERROR(VLOOKUP($A56,delib,12,0)*(Físico!AB56),0)</f>
        <v>0</v>
      </c>
      <c r="AD56">
        <f>IFERROR(VLOOKUP($A56,delib,12,0)*(Físico!AC56),0)</f>
        <v>0</v>
      </c>
      <c r="AE56">
        <f>IFERROR(VLOOKUP($A56,delib,12,0)*(Físico!AD56),0)</f>
        <v>0</v>
      </c>
      <c r="AF56">
        <f>IFERROR(VLOOKUP($A56,delib,12,0)*(Físico!AE56),0)</f>
        <v>0</v>
      </c>
      <c r="AG56">
        <f>IFERROR(VLOOKUP($A56,delib,12,0)*(Físico!AF56),0)</f>
        <v>0</v>
      </c>
      <c r="AH56">
        <f>IFERROR(VLOOKUP($A56,delib,12,0)*(Físico!AG56),0)</f>
        <v>0</v>
      </c>
      <c r="AI56">
        <f>IFERROR(VLOOKUP($A56,delib,12,0)*(Físico!AH56),0)</f>
        <v>0</v>
      </c>
      <c r="AJ56">
        <f>IFERROR(VLOOKUP($A56,delib,12,0)*(Físico!AI56),0)</f>
        <v>0</v>
      </c>
      <c r="AK56">
        <f>IFERROR(VLOOKUP($A56,delib,12,0)*(Físico!AJ56),0)</f>
        <v>0</v>
      </c>
      <c r="AL56">
        <f>IFERROR(VLOOKUP($A56,delib,12,0)*(Físico!AK56),0)</f>
        <v>0</v>
      </c>
      <c r="AM56">
        <f>IFERROR(VLOOKUP($A56,delib,12,0)*(Físico!AL56),0)</f>
        <v>0</v>
      </c>
      <c r="AN56">
        <f>IFERROR(VLOOKUP($A56,delib,12,0)*(Físico!AM56),0)</f>
        <v>0</v>
      </c>
      <c r="AO56">
        <f>IFERROR(VLOOKUP($A56,delib,12,0)*(Físico!AN56),0)</f>
        <v>0</v>
      </c>
      <c r="AP56" s="1">
        <f t="shared" si="1"/>
        <v>0</v>
      </c>
    </row>
    <row r="57" spans="1:42" x14ac:dyDescent="0.25">
      <c r="A57">
        <f t="shared" si="0"/>
        <v>406011036</v>
      </c>
      <c r="B57" t="s">
        <v>96</v>
      </c>
      <c r="C57">
        <f>IFERROR(VLOOKUP($A57,delib,12,0)*(Físico!B57),0)</f>
        <v>0</v>
      </c>
      <c r="D57">
        <f>IFERROR(VLOOKUP($A57,delib,12,0)*(Físico!C57),0)</f>
        <v>0</v>
      </c>
      <c r="E57">
        <f>IFERROR(VLOOKUP($A57,delib,12,0)*(Físico!D57),0)</f>
        <v>0</v>
      </c>
      <c r="F57">
        <f>IFERROR(VLOOKUP($A57,delib,12,0)*(Físico!E57),0)</f>
        <v>0</v>
      </c>
      <c r="G57">
        <f>IFERROR(VLOOKUP($A57,delib,12,0)*(Físico!F57),0)</f>
        <v>0</v>
      </c>
      <c r="H57">
        <f>IFERROR(VLOOKUP($A57,delib,12,0)*(Físico!G57),0)</f>
        <v>0</v>
      </c>
      <c r="I57">
        <f>IFERROR(VLOOKUP($A57,delib,12,0)*(Físico!H57),0)</f>
        <v>0</v>
      </c>
      <c r="J57">
        <f>IFERROR(VLOOKUP($A57,delib,12,0)*(Físico!I57),0)</f>
        <v>0</v>
      </c>
      <c r="K57">
        <f>IFERROR(VLOOKUP($A57,delib,12,0)*(Físico!J57),0)</f>
        <v>0</v>
      </c>
      <c r="L57">
        <f>IFERROR(VLOOKUP($A57,delib,12,0)*(Físico!K57),0)</f>
        <v>0</v>
      </c>
      <c r="M57">
        <f>IFERROR(VLOOKUP($A57,delib,12,0)*(Físico!L57),0)</f>
        <v>0</v>
      </c>
      <c r="N57">
        <f>IFERROR(VLOOKUP($A57,delib,12,0)*(Físico!M57),0)</f>
        <v>0</v>
      </c>
      <c r="O57">
        <f>IFERROR(VLOOKUP($A57,delib,12,0)*(Físico!N57),0)</f>
        <v>0</v>
      </c>
      <c r="P57">
        <f>IFERROR(VLOOKUP($A57,delib,12,0)*(Físico!O57),0)</f>
        <v>0</v>
      </c>
      <c r="Q57">
        <f>IFERROR(VLOOKUP($A57,delib,12,0)*(Físico!P57),0)</f>
        <v>0</v>
      </c>
      <c r="R57">
        <f>IFERROR(VLOOKUP($A57,delib,12,0)*(Físico!Q57),0)</f>
        <v>0</v>
      </c>
      <c r="S57">
        <f>IFERROR(VLOOKUP($A57,delib,12,0)*(Físico!R57),0)</f>
        <v>0</v>
      </c>
      <c r="T57">
        <f>IFERROR(VLOOKUP($A57,delib,12,0)*(Físico!S57),0)</f>
        <v>0</v>
      </c>
      <c r="U57">
        <f>IFERROR(VLOOKUP($A57,delib,12,0)*(Físico!T57),0)</f>
        <v>0</v>
      </c>
      <c r="V57">
        <f>IFERROR(VLOOKUP($A57,delib,12,0)*(Físico!U57),0)</f>
        <v>0</v>
      </c>
      <c r="W57">
        <f>IFERROR(VLOOKUP($A57,delib,12,0)*(Físico!V57),0)</f>
        <v>0</v>
      </c>
      <c r="X57">
        <f>IFERROR(VLOOKUP($A57,delib,12,0)*(Físico!W57),0)</f>
        <v>0</v>
      </c>
      <c r="Y57">
        <f>IFERROR(VLOOKUP($A57,delib,12,0)*(Físico!X57),0)</f>
        <v>0</v>
      </c>
      <c r="Z57">
        <f>IFERROR(VLOOKUP($A57,delib,12,0)*(Físico!Y57),0)</f>
        <v>0</v>
      </c>
      <c r="AA57">
        <f>IFERROR(VLOOKUP($A57,delib,12,0)*(Físico!Z57),0)</f>
        <v>0</v>
      </c>
      <c r="AB57">
        <f>IFERROR(VLOOKUP($A57,delib,12,0)*(Físico!AA57),0)</f>
        <v>0</v>
      </c>
      <c r="AC57">
        <f>IFERROR(VLOOKUP($A57,delib,12,0)*(Físico!AB57),0)</f>
        <v>0</v>
      </c>
      <c r="AD57">
        <f>IFERROR(VLOOKUP($A57,delib,12,0)*(Físico!AC57),0)</f>
        <v>0</v>
      </c>
      <c r="AE57">
        <f>IFERROR(VLOOKUP($A57,delib,12,0)*(Físico!AD57),0)</f>
        <v>0</v>
      </c>
      <c r="AF57">
        <f>IFERROR(VLOOKUP($A57,delib,12,0)*(Físico!AE57),0)</f>
        <v>0</v>
      </c>
      <c r="AG57">
        <f>IFERROR(VLOOKUP($A57,delib,12,0)*(Físico!AF57),0)</f>
        <v>0</v>
      </c>
      <c r="AH57">
        <f>IFERROR(VLOOKUP($A57,delib,12,0)*(Físico!AG57),0)</f>
        <v>0</v>
      </c>
      <c r="AI57">
        <f>IFERROR(VLOOKUP($A57,delib,12,0)*(Físico!AH57),0)</f>
        <v>0</v>
      </c>
      <c r="AJ57">
        <f>IFERROR(VLOOKUP($A57,delib,12,0)*(Físico!AI57),0)</f>
        <v>0</v>
      </c>
      <c r="AK57">
        <f>IFERROR(VLOOKUP($A57,delib,12,0)*(Físico!AJ57),0)</f>
        <v>0</v>
      </c>
      <c r="AL57">
        <f>IFERROR(VLOOKUP($A57,delib,12,0)*(Físico!AK57),0)</f>
        <v>0</v>
      </c>
      <c r="AM57">
        <f>IFERROR(VLOOKUP($A57,delib,12,0)*(Físico!AL57),0)</f>
        <v>0</v>
      </c>
      <c r="AN57">
        <f>IFERROR(VLOOKUP($A57,delib,12,0)*(Físico!AM57),0)</f>
        <v>0</v>
      </c>
      <c r="AO57">
        <f>IFERROR(VLOOKUP($A57,delib,12,0)*(Físico!AN57),0)</f>
        <v>0</v>
      </c>
      <c r="AP57" s="1">
        <f t="shared" si="1"/>
        <v>0</v>
      </c>
    </row>
    <row r="58" spans="1:42" x14ac:dyDescent="0.25">
      <c r="A58">
        <f t="shared" si="0"/>
        <v>406011117</v>
      </c>
      <c r="B58" t="s">
        <v>97</v>
      </c>
      <c r="C58">
        <f>IFERROR(VLOOKUP($A58,delib,12,0)*(Físico!B58),0)</f>
        <v>0</v>
      </c>
      <c r="D58">
        <f>IFERROR(VLOOKUP($A58,delib,12,0)*(Físico!C58),0)</f>
        <v>0</v>
      </c>
      <c r="E58">
        <f>IFERROR(VLOOKUP($A58,delib,12,0)*(Físico!D58),0)</f>
        <v>0</v>
      </c>
      <c r="F58">
        <f>IFERROR(VLOOKUP($A58,delib,12,0)*(Físico!E58),0)</f>
        <v>0</v>
      </c>
      <c r="G58">
        <f>IFERROR(VLOOKUP($A58,delib,12,0)*(Físico!F58),0)</f>
        <v>0</v>
      </c>
      <c r="H58">
        <f>IFERROR(VLOOKUP($A58,delib,12,0)*(Físico!G58),0)</f>
        <v>0</v>
      </c>
      <c r="I58">
        <f>IFERROR(VLOOKUP($A58,delib,12,0)*(Físico!H58),0)</f>
        <v>0</v>
      </c>
      <c r="J58">
        <f>IFERROR(VLOOKUP($A58,delib,12,0)*(Físico!I58),0)</f>
        <v>0</v>
      </c>
      <c r="K58">
        <f>IFERROR(VLOOKUP($A58,delib,12,0)*(Físico!J58),0)</f>
        <v>0</v>
      </c>
      <c r="L58">
        <f>IFERROR(VLOOKUP($A58,delib,12,0)*(Físico!K58),0)</f>
        <v>0</v>
      </c>
      <c r="M58">
        <f>IFERROR(VLOOKUP($A58,delib,12,0)*(Físico!L58),0)</f>
        <v>0</v>
      </c>
      <c r="N58">
        <f>IFERROR(VLOOKUP($A58,delib,12,0)*(Físico!M58),0)</f>
        <v>0</v>
      </c>
      <c r="O58">
        <f>IFERROR(VLOOKUP($A58,delib,12,0)*(Físico!N58),0)</f>
        <v>0</v>
      </c>
      <c r="P58">
        <f>IFERROR(VLOOKUP($A58,delib,12,0)*(Físico!O58),0)</f>
        <v>0</v>
      </c>
      <c r="Q58">
        <f>IFERROR(VLOOKUP($A58,delib,12,0)*(Físico!P58),0)</f>
        <v>0</v>
      </c>
      <c r="R58">
        <f>IFERROR(VLOOKUP($A58,delib,12,0)*(Físico!Q58),0)</f>
        <v>0</v>
      </c>
      <c r="S58">
        <f>IFERROR(VLOOKUP($A58,delib,12,0)*(Físico!R58),0)</f>
        <v>0</v>
      </c>
      <c r="T58">
        <f>IFERROR(VLOOKUP($A58,delib,12,0)*(Físico!S58),0)</f>
        <v>0</v>
      </c>
      <c r="U58">
        <f>IFERROR(VLOOKUP($A58,delib,12,0)*(Físico!T58),0)</f>
        <v>0</v>
      </c>
      <c r="V58">
        <f>IFERROR(VLOOKUP($A58,delib,12,0)*(Físico!U58),0)</f>
        <v>0</v>
      </c>
      <c r="W58">
        <f>IFERROR(VLOOKUP($A58,delib,12,0)*(Físico!V58),0)</f>
        <v>0</v>
      </c>
      <c r="X58">
        <f>IFERROR(VLOOKUP($A58,delib,12,0)*(Físico!W58),0)</f>
        <v>0</v>
      </c>
      <c r="Y58">
        <f>IFERROR(VLOOKUP($A58,delib,12,0)*(Físico!X58),0)</f>
        <v>0</v>
      </c>
      <c r="Z58">
        <f>IFERROR(VLOOKUP($A58,delib,12,0)*(Físico!Y58),0)</f>
        <v>0</v>
      </c>
      <c r="AA58">
        <f>IFERROR(VLOOKUP($A58,delib,12,0)*(Físico!Z58),0)</f>
        <v>0</v>
      </c>
      <c r="AB58">
        <f>IFERROR(VLOOKUP($A58,delib,12,0)*(Físico!AA58),0)</f>
        <v>0</v>
      </c>
      <c r="AC58">
        <f>IFERROR(VLOOKUP($A58,delib,12,0)*(Físico!AB58),0)</f>
        <v>0</v>
      </c>
      <c r="AD58">
        <f>IFERROR(VLOOKUP($A58,delib,12,0)*(Físico!AC58),0)</f>
        <v>0</v>
      </c>
      <c r="AE58">
        <f>IFERROR(VLOOKUP($A58,delib,12,0)*(Físico!AD58),0)</f>
        <v>0</v>
      </c>
      <c r="AF58">
        <f>IFERROR(VLOOKUP($A58,delib,12,0)*(Físico!AE58),0)</f>
        <v>0</v>
      </c>
      <c r="AG58">
        <f>IFERROR(VLOOKUP($A58,delib,12,0)*(Físico!AF58),0)</f>
        <v>0</v>
      </c>
      <c r="AH58">
        <f>IFERROR(VLOOKUP($A58,delib,12,0)*(Físico!AG58),0)</f>
        <v>0</v>
      </c>
      <c r="AI58">
        <f>IFERROR(VLOOKUP($A58,delib,12,0)*(Físico!AH58),0)</f>
        <v>0</v>
      </c>
      <c r="AJ58">
        <f>IFERROR(VLOOKUP($A58,delib,12,0)*(Físico!AI58),0)</f>
        <v>0</v>
      </c>
      <c r="AK58">
        <f>IFERROR(VLOOKUP($A58,delib,12,0)*(Físico!AJ58),0)</f>
        <v>0</v>
      </c>
      <c r="AL58">
        <f>IFERROR(VLOOKUP($A58,delib,12,0)*(Físico!AK58),0)</f>
        <v>0</v>
      </c>
      <c r="AM58">
        <f>IFERROR(VLOOKUP($A58,delib,12,0)*(Físico!AL58),0)</f>
        <v>0</v>
      </c>
      <c r="AN58">
        <f>IFERROR(VLOOKUP($A58,delib,12,0)*(Físico!AM58),0)</f>
        <v>0</v>
      </c>
      <c r="AO58">
        <f>IFERROR(VLOOKUP($A58,delib,12,0)*(Físico!AN58),0)</f>
        <v>0</v>
      </c>
      <c r="AP58" s="1">
        <f t="shared" si="1"/>
        <v>0</v>
      </c>
    </row>
    <row r="59" spans="1:42" x14ac:dyDescent="0.25">
      <c r="A59">
        <f t="shared" si="0"/>
        <v>406011125</v>
      </c>
      <c r="B59" t="s">
        <v>98</v>
      </c>
      <c r="C59">
        <f>IFERROR(VLOOKUP($A59,delib,12,0)*(Físico!B59),0)</f>
        <v>0</v>
      </c>
      <c r="D59">
        <f>IFERROR(VLOOKUP($A59,delib,12,0)*(Físico!C59),0)</f>
        <v>0</v>
      </c>
      <c r="E59">
        <f>IFERROR(VLOOKUP($A59,delib,12,0)*(Físico!D59),0)</f>
        <v>0</v>
      </c>
      <c r="F59">
        <f>IFERROR(VLOOKUP($A59,delib,12,0)*(Físico!E59),0)</f>
        <v>0</v>
      </c>
      <c r="G59">
        <f>IFERROR(VLOOKUP($A59,delib,12,0)*(Físico!F59),0)</f>
        <v>0</v>
      </c>
      <c r="H59">
        <f>IFERROR(VLOOKUP($A59,delib,12,0)*(Físico!G59),0)</f>
        <v>0</v>
      </c>
      <c r="I59">
        <f>IFERROR(VLOOKUP($A59,delib,12,0)*(Físico!H59),0)</f>
        <v>0</v>
      </c>
      <c r="J59">
        <f>IFERROR(VLOOKUP($A59,delib,12,0)*(Físico!I59),0)</f>
        <v>0</v>
      </c>
      <c r="K59">
        <f>IFERROR(VLOOKUP($A59,delib,12,0)*(Físico!J59),0)</f>
        <v>0</v>
      </c>
      <c r="L59">
        <f>IFERROR(VLOOKUP($A59,delib,12,0)*(Físico!K59),0)</f>
        <v>0</v>
      </c>
      <c r="M59">
        <f>IFERROR(VLOOKUP($A59,delib,12,0)*(Físico!L59),0)</f>
        <v>0</v>
      </c>
      <c r="N59">
        <f>IFERROR(VLOOKUP($A59,delib,12,0)*(Físico!M59),0)</f>
        <v>0</v>
      </c>
      <c r="O59">
        <f>IFERROR(VLOOKUP($A59,delib,12,0)*(Físico!N59),0)</f>
        <v>0</v>
      </c>
      <c r="P59">
        <f>IFERROR(VLOOKUP($A59,delib,12,0)*(Físico!O59),0)</f>
        <v>0</v>
      </c>
      <c r="Q59">
        <f>IFERROR(VLOOKUP($A59,delib,12,0)*(Físico!P59),0)</f>
        <v>0</v>
      </c>
      <c r="R59">
        <f>IFERROR(VLOOKUP($A59,delib,12,0)*(Físico!Q59),0)</f>
        <v>0</v>
      </c>
      <c r="S59">
        <f>IFERROR(VLOOKUP($A59,delib,12,0)*(Físico!R59),0)</f>
        <v>0</v>
      </c>
      <c r="T59">
        <f>IFERROR(VLOOKUP($A59,delib,12,0)*(Físico!S59),0)</f>
        <v>0</v>
      </c>
      <c r="U59">
        <f>IFERROR(VLOOKUP($A59,delib,12,0)*(Físico!T59),0)</f>
        <v>0</v>
      </c>
      <c r="V59">
        <f>IFERROR(VLOOKUP($A59,delib,12,0)*(Físico!U59),0)</f>
        <v>0</v>
      </c>
      <c r="W59">
        <f>IFERROR(VLOOKUP($A59,delib,12,0)*(Físico!V59),0)</f>
        <v>0</v>
      </c>
      <c r="X59">
        <f>IFERROR(VLOOKUP($A59,delib,12,0)*(Físico!W59),0)</f>
        <v>0</v>
      </c>
      <c r="Y59">
        <f>IFERROR(VLOOKUP($A59,delib,12,0)*(Físico!X59),0)</f>
        <v>0</v>
      </c>
      <c r="Z59">
        <f>IFERROR(VLOOKUP($A59,delib,12,0)*(Físico!Y59),0)</f>
        <v>0</v>
      </c>
      <c r="AA59">
        <f>IFERROR(VLOOKUP($A59,delib,12,0)*(Físico!Z59),0)</f>
        <v>0</v>
      </c>
      <c r="AB59">
        <f>IFERROR(VLOOKUP($A59,delib,12,0)*(Físico!AA59),0)</f>
        <v>0</v>
      </c>
      <c r="AC59">
        <f>IFERROR(VLOOKUP($A59,delib,12,0)*(Físico!AB59),0)</f>
        <v>0</v>
      </c>
      <c r="AD59">
        <f>IFERROR(VLOOKUP($A59,delib,12,0)*(Físico!AC59),0)</f>
        <v>0</v>
      </c>
      <c r="AE59">
        <f>IFERROR(VLOOKUP($A59,delib,12,0)*(Físico!AD59),0)</f>
        <v>0</v>
      </c>
      <c r="AF59">
        <f>IFERROR(VLOOKUP($A59,delib,12,0)*(Físico!AE59),0)</f>
        <v>0</v>
      </c>
      <c r="AG59">
        <f>IFERROR(VLOOKUP($A59,delib,12,0)*(Físico!AF59),0)</f>
        <v>0</v>
      </c>
      <c r="AH59">
        <f>IFERROR(VLOOKUP($A59,delib,12,0)*(Físico!AG59),0)</f>
        <v>0</v>
      </c>
      <c r="AI59">
        <f>IFERROR(VLOOKUP($A59,delib,12,0)*(Físico!AH59),0)</f>
        <v>0</v>
      </c>
      <c r="AJ59">
        <f>IFERROR(VLOOKUP($A59,delib,12,0)*(Físico!AI59),0)</f>
        <v>0</v>
      </c>
      <c r="AK59">
        <f>IFERROR(VLOOKUP($A59,delib,12,0)*(Físico!AJ59),0)</f>
        <v>0</v>
      </c>
      <c r="AL59">
        <f>IFERROR(VLOOKUP($A59,delib,12,0)*(Físico!AK59),0)</f>
        <v>0</v>
      </c>
      <c r="AM59">
        <f>IFERROR(VLOOKUP($A59,delib,12,0)*(Físico!AL59),0)</f>
        <v>0</v>
      </c>
      <c r="AN59">
        <f>IFERROR(VLOOKUP($A59,delib,12,0)*(Físico!AM59),0)</f>
        <v>0</v>
      </c>
      <c r="AO59">
        <f>IFERROR(VLOOKUP($A59,delib,12,0)*(Físico!AN59),0)</f>
        <v>0</v>
      </c>
      <c r="AP59" s="1">
        <f t="shared" si="1"/>
        <v>0</v>
      </c>
    </row>
    <row r="60" spans="1:42" x14ac:dyDescent="0.25">
      <c r="A60">
        <f t="shared" si="0"/>
        <v>406011184</v>
      </c>
      <c r="B60" t="s">
        <v>99</v>
      </c>
      <c r="C60">
        <f>IFERROR(VLOOKUP($A60,delib,12,0)*(Físico!B60),0)</f>
        <v>0</v>
      </c>
      <c r="D60">
        <f>IFERROR(VLOOKUP($A60,delib,12,0)*(Físico!C60),0)</f>
        <v>0</v>
      </c>
      <c r="E60">
        <f>IFERROR(VLOOKUP($A60,delib,12,0)*(Físico!D60),0)</f>
        <v>0</v>
      </c>
      <c r="F60">
        <f>IFERROR(VLOOKUP($A60,delib,12,0)*(Físico!E60),0)</f>
        <v>0</v>
      </c>
      <c r="G60">
        <f>IFERROR(VLOOKUP($A60,delib,12,0)*(Físico!F60),0)</f>
        <v>0</v>
      </c>
      <c r="H60">
        <f>IFERROR(VLOOKUP($A60,delib,12,0)*(Físico!G60),0)</f>
        <v>0</v>
      </c>
      <c r="I60">
        <f>IFERROR(VLOOKUP($A60,delib,12,0)*(Físico!H60),0)</f>
        <v>0</v>
      </c>
      <c r="J60">
        <f>IFERROR(VLOOKUP($A60,delib,12,0)*(Físico!I60),0)</f>
        <v>0</v>
      </c>
      <c r="K60">
        <f>IFERROR(VLOOKUP($A60,delib,12,0)*(Físico!J60),0)</f>
        <v>0</v>
      </c>
      <c r="L60">
        <f>IFERROR(VLOOKUP($A60,delib,12,0)*(Físico!K60),0)</f>
        <v>0</v>
      </c>
      <c r="M60">
        <f>IFERROR(VLOOKUP($A60,delib,12,0)*(Físico!L60),0)</f>
        <v>0</v>
      </c>
      <c r="N60">
        <f>IFERROR(VLOOKUP($A60,delib,12,0)*(Físico!M60),0)</f>
        <v>0</v>
      </c>
      <c r="O60">
        <f>IFERROR(VLOOKUP($A60,delib,12,0)*(Físico!N60),0)</f>
        <v>0</v>
      </c>
      <c r="P60">
        <f>IFERROR(VLOOKUP($A60,delib,12,0)*(Físico!O60),0)</f>
        <v>0</v>
      </c>
      <c r="Q60">
        <f>IFERROR(VLOOKUP($A60,delib,12,0)*(Físico!P60),0)</f>
        <v>0</v>
      </c>
      <c r="R60">
        <f>IFERROR(VLOOKUP($A60,delib,12,0)*(Físico!Q60),0)</f>
        <v>0</v>
      </c>
      <c r="S60">
        <f>IFERROR(VLOOKUP($A60,delib,12,0)*(Físico!R60),0)</f>
        <v>0</v>
      </c>
      <c r="T60">
        <f>IFERROR(VLOOKUP($A60,delib,12,0)*(Físico!S60),0)</f>
        <v>0</v>
      </c>
      <c r="U60">
        <f>IFERROR(VLOOKUP($A60,delib,12,0)*(Físico!T60),0)</f>
        <v>0</v>
      </c>
      <c r="V60">
        <f>IFERROR(VLOOKUP($A60,delib,12,0)*(Físico!U60),0)</f>
        <v>0</v>
      </c>
      <c r="W60">
        <f>IFERROR(VLOOKUP($A60,delib,12,0)*(Físico!V60),0)</f>
        <v>0</v>
      </c>
      <c r="X60">
        <f>IFERROR(VLOOKUP($A60,delib,12,0)*(Físico!W60),0)</f>
        <v>0</v>
      </c>
      <c r="Y60">
        <f>IFERROR(VLOOKUP($A60,delib,12,0)*(Físico!X60),0)</f>
        <v>0</v>
      </c>
      <c r="Z60">
        <f>IFERROR(VLOOKUP($A60,delib,12,0)*(Físico!Y60),0)</f>
        <v>0</v>
      </c>
      <c r="AA60">
        <f>IFERROR(VLOOKUP($A60,delib,12,0)*(Físico!Z60),0)</f>
        <v>0</v>
      </c>
      <c r="AB60">
        <f>IFERROR(VLOOKUP($A60,delib,12,0)*(Físico!AA60),0)</f>
        <v>0</v>
      </c>
      <c r="AC60">
        <f>IFERROR(VLOOKUP($A60,delib,12,0)*(Físico!AB60),0)</f>
        <v>0</v>
      </c>
      <c r="AD60">
        <f>IFERROR(VLOOKUP($A60,delib,12,0)*(Físico!AC60),0)</f>
        <v>0</v>
      </c>
      <c r="AE60">
        <f>IFERROR(VLOOKUP($A60,delib,12,0)*(Físico!AD60),0)</f>
        <v>0</v>
      </c>
      <c r="AF60">
        <f>IFERROR(VLOOKUP($A60,delib,12,0)*(Físico!AE60),0)</f>
        <v>0</v>
      </c>
      <c r="AG60">
        <f>IFERROR(VLOOKUP($A60,delib,12,0)*(Físico!AF60),0)</f>
        <v>0</v>
      </c>
      <c r="AH60">
        <f>IFERROR(VLOOKUP($A60,delib,12,0)*(Físico!AG60),0)</f>
        <v>0</v>
      </c>
      <c r="AI60">
        <f>IFERROR(VLOOKUP($A60,delib,12,0)*(Físico!AH60),0)</f>
        <v>0</v>
      </c>
      <c r="AJ60">
        <f>IFERROR(VLOOKUP($A60,delib,12,0)*(Físico!AI60),0)</f>
        <v>0</v>
      </c>
      <c r="AK60">
        <f>IFERROR(VLOOKUP($A60,delib,12,0)*(Físico!AJ60),0)</f>
        <v>0</v>
      </c>
      <c r="AL60">
        <f>IFERROR(VLOOKUP($A60,delib,12,0)*(Físico!AK60),0)</f>
        <v>0</v>
      </c>
      <c r="AM60">
        <f>IFERROR(VLOOKUP($A60,delib,12,0)*(Físico!AL60),0)</f>
        <v>0</v>
      </c>
      <c r="AN60">
        <f>IFERROR(VLOOKUP($A60,delib,12,0)*(Físico!AM60),0)</f>
        <v>0</v>
      </c>
      <c r="AO60">
        <f>IFERROR(VLOOKUP($A60,delib,12,0)*(Físico!AN60),0)</f>
        <v>0</v>
      </c>
      <c r="AP60" s="1">
        <f t="shared" si="1"/>
        <v>0</v>
      </c>
    </row>
    <row r="61" spans="1:42" x14ac:dyDescent="0.25">
      <c r="A61">
        <f t="shared" si="0"/>
        <v>406020078</v>
      </c>
      <c r="B61" t="s">
        <v>100</v>
      </c>
      <c r="C61">
        <f>IFERROR(VLOOKUP($A61,delib,12,0)*(Físico!B61),0)</f>
        <v>0</v>
      </c>
      <c r="D61">
        <f>IFERROR(VLOOKUP($A61,delib,12,0)*(Físico!C61),0)</f>
        <v>0</v>
      </c>
      <c r="E61">
        <f>IFERROR(VLOOKUP($A61,delib,12,0)*(Físico!D61),0)</f>
        <v>0</v>
      </c>
      <c r="F61">
        <f>IFERROR(VLOOKUP($A61,delib,12,0)*(Físico!E61),0)</f>
        <v>0</v>
      </c>
      <c r="G61">
        <f>IFERROR(VLOOKUP($A61,delib,12,0)*(Físico!F61),0)</f>
        <v>0</v>
      </c>
      <c r="H61">
        <f>IFERROR(VLOOKUP($A61,delib,12,0)*(Físico!G61),0)</f>
        <v>0</v>
      </c>
      <c r="I61">
        <f>IFERROR(VLOOKUP($A61,delib,12,0)*(Físico!H61),0)</f>
        <v>0</v>
      </c>
      <c r="J61">
        <f>IFERROR(VLOOKUP($A61,delib,12,0)*(Físico!I61),0)</f>
        <v>0</v>
      </c>
      <c r="K61">
        <f>IFERROR(VLOOKUP($A61,delib,12,0)*(Físico!J61),0)</f>
        <v>0</v>
      </c>
      <c r="L61">
        <f>IFERROR(VLOOKUP($A61,delib,12,0)*(Físico!K61),0)</f>
        <v>0</v>
      </c>
      <c r="M61">
        <f>IFERROR(VLOOKUP($A61,delib,12,0)*(Físico!L61),0)</f>
        <v>0</v>
      </c>
      <c r="N61">
        <f>IFERROR(VLOOKUP($A61,delib,12,0)*(Físico!M61),0)</f>
        <v>0</v>
      </c>
      <c r="O61">
        <f>IFERROR(VLOOKUP($A61,delib,12,0)*(Físico!N61),0)</f>
        <v>0</v>
      </c>
      <c r="P61">
        <f>IFERROR(VLOOKUP($A61,delib,12,0)*(Físico!O61),0)</f>
        <v>0</v>
      </c>
      <c r="Q61">
        <f>IFERROR(VLOOKUP($A61,delib,12,0)*(Físico!P61),0)</f>
        <v>0</v>
      </c>
      <c r="R61">
        <f>IFERROR(VLOOKUP($A61,delib,12,0)*(Físico!Q61),0)</f>
        <v>0</v>
      </c>
      <c r="S61">
        <f>IFERROR(VLOOKUP($A61,delib,12,0)*(Físico!R61),0)</f>
        <v>0</v>
      </c>
      <c r="T61">
        <f>IFERROR(VLOOKUP($A61,delib,12,0)*(Físico!S61),0)</f>
        <v>0</v>
      </c>
      <c r="U61">
        <f>IFERROR(VLOOKUP($A61,delib,12,0)*(Físico!T61),0)</f>
        <v>0</v>
      </c>
      <c r="V61">
        <f>IFERROR(VLOOKUP($A61,delib,12,0)*(Físico!U61),0)</f>
        <v>0</v>
      </c>
      <c r="W61">
        <f>IFERROR(VLOOKUP($A61,delib,12,0)*(Físico!V61),0)</f>
        <v>0</v>
      </c>
      <c r="X61">
        <f>IFERROR(VLOOKUP($A61,delib,12,0)*(Físico!W61),0)</f>
        <v>0</v>
      </c>
      <c r="Y61">
        <f>IFERROR(VLOOKUP($A61,delib,12,0)*(Físico!X61),0)</f>
        <v>0</v>
      </c>
      <c r="Z61">
        <f>IFERROR(VLOOKUP($A61,delib,12,0)*(Físico!Y61),0)</f>
        <v>0</v>
      </c>
      <c r="AA61">
        <f>IFERROR(VLOOKUP($A61,delib,12,0)*(Físico!Z61),0)</f>
        <v>0</v>
      </c>
      <c r="AB61">
        <f>IFERROR(VLOOKUP($A61,delib,12,0)*(Físico!AA61),0)</f>
        <v>0</v>
      </c>
      <c r="AC61">
        <f>IFERROR(VLOOKUP($A61,delib,12,0)*(Físico!AB61),0)</f>
        <v>0</v>
      </c>
      <c r="AD61">
        <f>IFERROR(VLOOKUP($A61,delib,12,0)*(Físico!AC61),0)</f>
        <v>0</v>
      </c>
      <c r="AE61">
        <f>IFERROR(VLOOKUP($A61,delib,12,0)*(Físico!AD61),0)</f>
        <v>0</v>
      </c>
      <c r="AF61">
        <f>IFERROR(VLOOKUP($A61,delib,12,0)*(Físico!AE61),0)</f>
        <v>0</v>
      </c>
      <c r="AG61">
        <f>IFERROR(VLOOKUP($A61,delib,12,0)*(Físico!AF61),0)</f>
        <v>0</v>
      </c>
      <c r="AH61">
        <f>IFERROR(VLOOKUP($A61,delib,12,0)*(Físico!AG61),0)</f>
        <v>0</v>
      </c>
      <c r="AI61">
        <f>IFERROR(VLOOKUP($A61,delib,12,0)*(Físico!AH61),0)</f>
        <v>0</v>
      </c>
      <c r="AJ61">
        <f>IFERROR(VLOOKUP($A61,delib,12,0)*(Físico!AI61),0)</f>
        <v>0</v>
      </c>
      <c r="AK61">
        <f>IFERROR(VLOOKUP($A61,delib,12,0)*(Físico!AJ61),0)</f>
        <v>0</v>
      </c>
      <c r="AL61">
        <f>IFERROR(VLOOKUP($A61,delib,12,0)*(Físico!AK61),0)</f>
        <v>0</v>
      </c>
      <c r="AM61">
        <f>IFERROR(VLOOKUP($A61,delib,12,0)*(Físico!AL61),0)</f>
        <v>0</v>
      </c>
      <c r="AN61">
        <f>IFERROR(VLOOKUP($A61,delib,12,0)*(Físico!AM61),0)</f>
        <v>0</v>
      </c>
      <c r="AO61">
        <f>IFERROR(VLOOKUP($A61,delib,12,0)*(Físico!AN61),0)</f>
        <v>0</v>
      </c>
      <c r="AP61" s="1">
        <f t="shared" si="1"/>
        <v>0</v>
      </c>
    </row>
    <row r="62" spans="1:42" x14ac:dyDescent="0.25">
      <c r="A62">
        <f t="shared" si="0"/>
        <v>406020159</v>
      </c>
      <c r="B62" t="s">
        <v>101</v>
      </c>
      <c r="C62">
        <f>IFERROR(VLOOKUP($A62,delib,12,0)*(Físico!B62),0)</f>
        <v>0</v>
      </c>
      <c r="D62">
        <f>IFERROR(VLOOKUP($A62,delib,12,0)*(Físico!C62),0)</f>
        <v>0</v>
      </c>
      <c r="E62">
        <f>IFERROR(VLOOKUP($A62,delib,12,0)*(Físico!D62),0)</f>
        <v>0</v>
      </c>
      <c r="F62">
        <f>IFERROR(VLOOKUP($A62,delib,12,0)*(Físico!E62),0)</f>
        <v>0</v>
      </c>
      <c r="G62">
        <f>IFERROR(VLOOKUP($A62,delib,12,0)*(Físico!F62),0)</f>
        <v>0</v>
      </c>
      <c r="H62">
        <f>IFERROR(VLOOKUP($A62,delib,12,0)*(Físico!G62),0)</f>
        <v>0</v>
      </c>
      <c r="I62">
        <f>IFERROR(VLOOKUP($A62,delib,12,0)*(Físico!H62),0)</f>
        <v>0</v>
      </c>
      <c r="J62">
        <f>IFERROR(VLOOKUP($A62,delib,12,0)*(Físico!I62),0)</f>
        <v>0</v>
      </c>
      <c r="K62">
        <f>IFERROR(VLOOKUP($A62,delib,12,0)*(Físico!J62),0)</f>
        <v>0</v>
      </c>
      <c r="L62">
        <f>IFERROR(VLOOKUP($A62,delib,12,0)*(Físico!K62),0)</f>
        <v>0</v>
      </c>
      <c r="M62">
        <f>IFERROR(VLOOKUP($A62,delib,12,0)*(Físico!L62),0)</f>
        <v>0</v>
      </c>
      <c r="N62">
        <f>IFERROR(VLOOKUP($A62,delib,12,0)*(Físico!M62),0)</f>
        <v>0</v>
      </c>
      <c r="O62">
        <f>IFERROR(VLOOKUP($A62,delib,12,0)*(Físico!N62),0)</f>
        <v>0</v>
      </c>
      <c r="P62">
        <f>IFERROR(VLOOKUP($A62,delib,12,0)*(Físico!O62),0)</f>
        <v>0</v>
      </c>
      <c r="Q62">
        <f>IFERROR(VLOOKUP($A62,delib,12,0)*(Físico!P62),0)</f>
        <v>0</v>
      </c>
      <c r="R62">
        <f>IFERROR(VLOOKUP($A62,delib,12,0)*(Físico!Q62),0)</f>
        <v>0</v>
      </c>
      <c r="S62">
        <f>IFERROR(VLOOKUP($A62,delib,12,0)*(Físico!R62),0)</f>
        <v>0</v>
      </c>
      <c r="T62">
        <f>IFERROR(VLOOKUP($A62,delib,12,0)*(Físico!S62),0)</f>
        <v>0</v>
      </c>
      <c r="U62">
        <f>IFERROR(VLOOKUP($A62,delib,12,0)*(Físico!T62),0)</f>
        <v>0</v>
      </c>
      <c r="V62">
        <f>IFERROR(VLOOKUP($A62,delib,12,0)*(Físico!U62),0)</f>
        <v>0</v>
      </c>
      <c r="W62">
        <f>IFERROR(VLOOKUP($A62,delib,12,0)*(Físico!V62),0)</f>
        <v>0</v>
      </c>
      <c r="X62">
        <f>IFERROR(VLOOKUP($A62,delib,12,0)*(Físico!W62),0)</f>
        <v>0</v>
      </c>
      <c r="Y62">
        <f>IFERROR(VLOOKUP($A62,delib,12,0)*(Físico!X62),0)</f>
        <v>0</v>
      </c>
      <c r="Z62">
        <f>IFERROR(VLOOKUP($A62,delib,12,0)*(Físico!Y62),0)</f>
        <v>0</v>
      </c>
      <c r="AA62">
        <f>IFERROR(VLOOKUP($A62,delib,12,0)*(Físico!Z62),0)</f>
        <v>0</v>
      </c>
      <c r="AB62">
        <f>IFERROR(VLOOKUP($A62,delib,12,0)*(Físico!AA62),0)</f>
        <v>0</v>
      </c>
      <c r="AC62">
        <f>IFERROR(VLOOKUP($A62,delib,12,0)*(Físico!AB62),0)</f>
        <v>0</v>
      </c>
      <c r="AD62">
        <f>IFERROR(VLOOKUP($A62,delib,12,0)*(Físico!AC62),0)</f>
        <v>0</v>
      </c>
      <c r="AE62">
        <f>IFERROR(VLOOKUP($A62,delib,12,0)*(Físico!AD62),0)</f>
        <v>0</v>
      </c>
      <c r="AF62">
        <f>IFERROR(VLOOKUP($A62,delib,12,0)*(Físico!AE62),0)</f>
        <v>0</v>
      </c>
      <c r="AG62">
        <f>IFERROR(VLOOKUP($A62,delib,12,0)*(Físico!AF62),0)</f>
        <v>0</v>
      </c>
      <c r="AH62">
        <f>IFERROR(VLOOKUP($A62,delib,12,0)*(Físico!AG62),0)</f>
        <v>528.83999999999992</v>
      </c>
      <c r="AI62">
        <f>IFERROR(VLOOKUP($A62,delib,12,0)*(Físico!AH62),0)</f>
        <v>0</v>
      </c>
      <c r="AJ62">
        <f>IFERROR(VLOOKUP($A62,delib,12,0)*(Físico!AI62),0)</f>
        <v>0</v>
      </c>
      <c r="AK62">
        <f>IFERROR(VLOOKUP($A62,delib,12,0)*(Físico!AJ62),0)</f>
        <v>0</v>
      </c>
      <c r="AL62">
        <f>IFERROR(VLOOKUP($A62,delib,12,0)*(Físico!AK62),0)</f>
        <v>0</v>
      </c>
      <c r="AM62">
        <f>IFERROR(VLOOKUP($A62,delib,12,0)*(Físico!AL62),0)</f>
        <v>0</v>
      </c>
      <c r="AN62">
        <f>IFERROR(VLOOKUP($A62,delib,12,0)*(Físico!AM62),0)</f>
        <v>0</v>
      </c>
      <c r="AO62">
        <f>IFERROR(VLOOKUP($A62,delib,12,0)*(Físico!AN62),0)</f>
        <v>0</v>
      </c>
      <c r="AP62" s="1">
        <f t="shared" si="1"/>
        <v>528.83999999999992</v>
      </c>
    </row>
    <row r="63" spans="1:42" x14ac:dyDescent="0.25">
      <c r="A63">
        <f t="shared" si="0"/>
        <v>406020353</v>
      </c>
      <c r="B63" t="s">
        <v>102</v>
      </c>
      <c r="C63">
        <f>IFERROR(VLOOKUP($A63,delib,12,0)*(Físico!B63),0)</f>
        <v>0</v>
      </c>
      <c r="D63">
        <f>IFERROR(VLOOKUP($A63,delib,12,0)*(Físico!C63),0)</f>
        <v>0</v>
      </c>
      <c r="E63">
        <f>IFERROR(VLOOKUP($A63,delib,12,0)*(Físico!D63),0)</f>
        <v>0</v>
      </c>
      <c r="F63">
        <f>IFERROR(VLOOKUP($A63,delib,12,0)*(Físico!E63),0)</f>
        <v>0</v>
      </c>
      <c r="G63">
        <f>IFERROR(VLOOKUP($A63,delib,12,0)*(Físico!F63),0)</f>
        <v>0</v>
      </c>
      <c r="H63">
        <f>IFERROR(VLOOKUP($A63,delib,12,0)*(Físico!G63),0)</f>
        <v>0</v>
      </c>
      <c r="I63">
        <f>IFERROR(VLOOKUP($A63,delib,12,0)*(Físico!H63),0)</f>
        <v>0</v>
      </c>
      <c r="J63">
        <f>IFERROR(VLOOKUP($A63,delib,12,0)*(Físico!I63),0)</f>
        <v>0</v>
      </c>
      <c r="K63">
        <f>IFERROR(VLOOKUP($A63,delib,12,0)*(Físico!J63),0)</f>
        <v>0</v>
      </c>
      <c r="L63">
        <f>IFERROR(VLOOKUP($A63,delib,12,0)*(Físico!K63),0)</f>
        <v>0</v>
      </c>
      <c r="M63">
        <f>IFERROR(VLOOKUP($A63,delib,12,0)*(Físico!L63),0)</f>
        <v>0</v>
      </c>
      <c r="N63">
        <f>IFERROR(VLOOKUP($A63,delib,12,0)*(Físico!M63),0)</f>
        <v>0</v>
      </c>
      <c r="O63">
        <f>IFERROR(VLOOKUP($A63,delib,12,0)*(Físico!N63),0)</f>
        <v>0</v>
      </c>
      <c r="P63">
        <f>IFERROR(VLOOKUP($A63,delib,12,0)*(Físico!O63),0)</f>
        <v>0</v>
      </c>
      <c r="Q63">
        <f>IFERROR(VLOOKUP($A63,delib,12,0)*(Físico!P63),0)</f>
        <v>0</v>
      </c>
      <c r="R63">
        <f>IFERROR(VLOOKUP($A63,delib,12,0)*(Físico!Q63),0)</f>
        <v>0</v>
      </c>
      <c r="S63">
        <f>IFERROR(VLOOKUP($A63,delib,12,0)*(Físico!R63),0)</f>
        <v>0</v>
      </c>
      <c r="T63">
        <f>IFERROR(VLOOKUP($A63,delib,12,0)*(Físico!S63),0)</f>
        <v>0</v>
      </c>
      <c r="U63">
        <f>IFERROR(VLOOKUP($A63,delib,12,0)*(Físico!T63),0)</f>
        <v>0</v>
      </c>
      <c r="V63">
        <f>IFERROR(VLOOKUP($A63,delib,12,0)*(Físico!U63),0)</f>
        <v>0</v>
      </c>
      <c r="W63">
        <f>IFERROR(VLOOKUP($A63,delib,12,0)*(Físico!V63),0)</f>
        <v>0</v>
      </c>
      <c r="X63">
        <f>IFERROR(VLOOKUP($A63,delib,12,0)*(Físico!W63),0)</f>
        <v>0</v>
      </c>
      <c r="Y63">
        <f>IFERROR(VLOOKUP($A63,delib,12,0)*(Físico!X63),0)</f>
        <v>0</v>
      </c>
      <c r="Z63">
        <f>IFERROR(VLOOKUP($A63,delib,12,0)*(Físico!Y63),0)</f>
        <v>0</v>
      </c>
      <c r="AA63">
        <f>IFERROR(VLOOKUP($A63,delib,12,0)*(Físico!Z63),0)</f>
        <v>0</v>
      </c>
      <c r="AB63">
        <f>IFERROR(VLOOKUP($A63,delib,12,0)*(Físico!AA63),0)</f>
        <v>0</v>
      </c>
      <c r="AC63">
        <f>IFERROR(VLOOKUP($A63,delib,12,0)*(Físico!AB63),0)</f>
        <v>0</v>
      </c>
      <c r="AD63">
        <f>IFERROR(VLOOKUP($A63,delib,12,0)*(Físico!AC63),0)</f>
        <v>0</v>
      </c>
      <c r="AE63">
        <f>IFERROR(VLOOKUP($A63,delib,12,0)*(Físico!AD63),0)</f>
        <v>0</v>
      </c>
      <c r="AF63">
        <f>IFERROR(VLOOKUP($A63,delib,12,0)*(Físico!AE63),0)</f>
        <v>0</v>
      </c>
      <c r="AG63">
        <f>IFERROR(VLOOKUP($A63,delib,12,0)*(Físico!AF63),0)</f>
        <v>0</v>
      </c>
      <c r="AH63">
        <f>IFERROR(VLOOKUP($A63,delib,12,0)*(Físico!AG63),0)</f>
        <v>0</v>
      </c>
      <c r="AI63">
        <f>IFERROR(VLOOKUP($A63,delib,12,0)*(Físico!AH63),0)</f>
        <v>0</v>
      </c>
      <c r="AJ63">
        <f>IFERROR(VLOOKUP($A63,delib,12,0)*(Físico!AI63),0)</f>
        <v>0</v>
      </c>
      <c r="AK63">
        <f>IFERROR(VLOOKUP($A63,delib,12,0)*(Físico!AJ63),0)</f>
        <v>0</v>
      </c>
      <c r="AL63">
        <f>IFERROR(VLOOKUP($A63,delib,12,0)*(Físico!AK63),0)</f>
        <v>0</v>
      </c>
      <c r="AM63">
        <f>IFERROR(VLOOKUP($A63,delib,12,0)*(Físico!AL63),0)</f>
        <v>0</v>
      </c>
      <c r="AN63">
        <f>IFERROR(VLOOKUP($A63,delib,12,0)*(Físico!AM63),0)</f>
        <v>0</v>
      </c>
      <c r="AO63">
        <f>IFERROR(VLOOKUP($A63,delib,12,0)*(Físico!AN63),0)</f>
        <v>0</v>
      </c>
      <c r="AP63" s="1">
        <f t="shared" si="1"/>
        <v>0</v>
      </c>
    </row>
    <row r="64" spans="1:42" x14ac:dyDescent="0.25">
      <c r="A64">
        <f t="shared" si="0"/>
        <v>406020418</v>
      </c>
      <c r="B64" t="s">
        <v>103</v>
      </c>
      <c r="C64">
        <f>IFERROR(VLOOKUP($A64,delib,12,0)*(Físico!B64),0)</f>
        <v>0</v>
      </c>
      <c r="D64">
        <f>IFERROR(VLOOKUP($A64,delib,12,0)*(Físico!C64),0)</f>
        <v>0</v>
      </c>
      <c r="E64">
        <f>IFERROR(VLOOKUP($A64,delib,12,0)*(Físico!D64),0)</f>
        <v>0</v>
      </c>
      <c r="F64">
        <f>IFERROR(VLOOKUP($A64,delib,12,0)*(Físico!E64),0)</f>
        <v>0</v>
      </c>
      <c r="G64">
        <f>IFERROR(VLOOKUP($A64,delib,12,0)*(Físico!F64),0)</f>
        <v>0</v>
      </c>
      <c r="H64">
        <f>IFERROR(VLOOKUP($A64,delib,12,0)*(Físico!G64),0)</f>
        <v>0</v>
      </c>
      <c r="I64">
        <f>IFERROR(VLOOKUP($A64,delib,12,0)*(Físico!H64),0)</f>
        <v>0</v>
      </c>
      <c r="J64">
        <f>IFERROR(VLOOKUP($A64,delib,12,0)*(Físico!I64),0)</f>
        <v>0</v>
      </c>
      <c r="K64">
        <f>IFERROR(VLOOKUP($A64,delib,12,0)*(Físico!J64),0)</f>
        <v>0</v>
      </c>
      <c r="L64">
        <f>IFERROR(VLOOKUP($A64,delib,12,0)*(Físico!K64),0)</f>
        <v>0</v>
      </c>
      <c r="M64">
        <f>IFERROR(VLOOKUP($A64,delib,12,0)*(Físico!L64),0)</f>
        <v>0</v>
      </c>
      <c r="N64">
        <f>IFERROR(VLOOKUP($A64,delib,12,0)*(Físico!M64),0)</f>
        <v>0</v>
      </c>
      <c r="O64">
        <f>IFERROR(VLOOKUP($A64,delib,12,0)*(Físico!N64),0)</f>
        <v>0</v>
      </c>
      <c r="P64">
        <f>IFERROR(VLOOKUP($A64,delib,12,0)*(Físico!O64),0)</f>
        <v>0</v>
      </c>
      <c r="Q64">
        <f>IFERROR(VLOOKUP($A64,delib,12,0)*(Físico!P64),0)</f>
        <v>0</v>
      </c>
      <c r="R64">
        <f>IFERROR(VLOOKUP($A64,delib,12,0)*(Físico!Q64),0)</f>
        <v>0</v>
      </c>
      <c r="S64">
        <f>IFERROR(VLOOKUP($A64,delib,12,0)*(Físico!R64),0)</f>
        <v>0</v>
      </c>
      <c r="T64">
        <f>IFERROR(VLOOKUP($A64,delib,12,0)*(Físico!S64),0)</f>
        <v>0</v>
      </c>
      <c r="U64">
        <f>IFERROR(VLOOKUP($A64,delib,12,0)*(Físico!T64),0)</f>
        <v>0</v>
      </c>
      <c r="V64">
        <f>IFERROR(VLOOKUP($A64,delib,12,0)*(Físico!U64),0)</f>
        <v>0</v>
      </c>
      <c r="W64">
        <f>IFERROR(VLOOKUP($A64,delib,12,0)*(Físico!V64),0)</f>
        <v>0</v>
      </c>
      <c r="X64">
        <f>IFERROR(VLOOKUP($A64,delib,12,0)*(Físico!W64),0)</f>
        <v>0</v>
      </c>
      <c r="Y64">
        <f>IFERROR(VLOOKUP($A64,delib,12,0)*(Físico!X64),0)</f>
        <v>0</v>
      </c>
      <c r="Z64">
        <f>IFERROR(VLOOKUP($A64,delib,12,0)*(Físico!Y64),0)</f>
        <v>0</v>
      </c>
      <c r="AA64">
        <f>IFERROR(VLOOKUP($A64,delib,12,0)*(Físico!Z64),0)</f>
        <v>0</v>
      </c>
      <c r="AB64">
        <f>IFERROR(VLOOKUP($A64,delib,12,0)*(Físico!AA64),0)</f>
        <v>0</v>
      </c>
      <c r="AC64">
        <f>IFERROR(VLOOKUP($A64,delib,12,0)*(Físico!AB64),0)</f>
        <v>0</v>
      </c>
      <c r="AD64">
        <f>IFERROR(VLOOKUP($A64,delib,12,0)*(Físico!AC64),0)</f>
        <v>0</v>
      </c>
      <c r="AE64">
        <f>IFERROR(VLOOKUP($A64,delib,12,0)*(Físico!AD64),0)</f>
        <v>0</v>
      </c>
      <c r="AF64">
        <f>IFERROR(VLOOKUP($A64,delib,12,0)*(Físico!AE64),0)</f>
        <v>0</v>
      </c>
      <c r="AG64">
        <f>IFERROR(VLOOKUP($A64,delib,12,0)*(Físico!AF64),0)</f>
        <v>0</v>
      </c>
      <c r="AH64">
        <f>IFERROR(VLOOKUP($A64,delib,12,0)*(Físico!AG64),0)</f>
        <v>0</v>
      </c>
      <c r="AI64">
        <f>IFERROR(VLOOKUP($A64,delib,12,0)*(Físico!AH64),0)</f>
        <v>0</v>
      </c>
      <c r="AJ64">
        <f>IFERROR(VLOOKUP($A64,delib,12,0)*(Físico!AI64),0)</f>
        <v>0</v>
      </c>
      <c r="AK64">
        <f>IFERROR(VLOOKUP($A64,delib,12,0)*(Físico!AJ64),0)</f>
        <v>0</v>
      </c>
      <c r="AL64">
        <f>IFERROR(VLOOKUP($A64,delib,12,0)*(Físico!AK64),0)</f>
        <v>0</v>
      </c>
      <c r="AM64">
        <f>IFERROR(VLOOKUP($A64,delib,12,0)*(Físico!AL64),0)</f>
        <v>0</v>
      </c>
      <c r="AN64">
        <f>IFERROR(VLOOKUP($A64,delib,12,0)*(Físico!AM64),0)</f>
        <v>0</v>
      </c>
      <c r="AO64">
        <f>IFERROR(VLOOKUP($A64,delib,12,0)*(Físico!AN64),0)</f>
        <v>0</v>
      </c>
      <c r="AP64" s="1">
        <f t="shared" si="1"/>
        <v>0</v>
      </c>
    </row>
    <row r="65" spans="1:42" x14ac:dyDescent="0.25">
      <c r="A65">
        <f t="shared" si="0"/>
        <v>406020434</v>
      </c>
      <c r="B65" t="s">
        <v>104</v>
      </c>
      <c r="C65">
        <f>IFERROR(VLOOKUP($A65,delib,12,0)*(Físico!B65),0)</f>
        <v>0</v>
      </c>
      <c r="D65">
        <f>IFERROR(VLOOKUP($A65,delib,12,0)*(Físico!C65),0)</f>
        <v>0</v>
      </c>
      <c r="E65">
        <f>IFERROR(VLOOKUP($A65,delib,12,0)*(Físico!D65),0)</f>
        <v>0</v>
      </c>
      <c r="F65">
        <f>IFERROR(VLOOKUP($A65,delib,12,0)*(Físico!E65),0)</f>
        <v>0</v>
      </c>
      <c r="G65">
        <f>IFERROR(VLOOKUP($A65,delib,12,0)*(Físico!F65),0)</f>
        <v>0</v>
      </c>
      <c r="H65">
        <f>IFERROR(VLOOKUP($A65,delib,12,0)*(Físico!G65),0)</f>
        <v>0</v>
      </c>
      <c r="I65">
        <f>IFERROR(VLOOKUP($A65,delib,12,0)*(Físico!H65),0)</f>
        <v>0</v>
      </c>
      <c r="J65">
        <f>IFERROR(VLOOKUP($A65,delib,12,0)*(Físico!I65),0)</f>
        <v>0</v>
      </c>
      <c r="K65">
        <f>IFERROR(VLOOKUP($A65,delib,12,0)*(Físico!J65),0)</f>
        <v>0</v>
      </c>
      <c r="L65">
        <f>IFERROR(VLOOKUP($A65,delib,12,0)*(Físico!K65),0)</f>
        <v>0</v>
      </c>
      <c r="M65">
        <f>IFERROR(VLOOKUP($A65,delib,12,0)*(Físico!L65),0)</f>
        <v>0</v>
      </c>
      <c r="N65">
        <f>IFERROR(VLOOKUP($A65,delib,12,0)*(Físico!M65),0)</f>
        <v>0</v>
      </c>
      <c r="O65">
        <f>IFERROR(VLOOKUP($A65,delib,12,0)*(Físico!N65),0)</f>
        <v>0</v>
      </c>
      <c r="P65">
        <f>IFERROR(VLOOKUP($A65,delib,12,0)*(Físico!O65),0)</f>
        <v>0</v>
      </c>
      <c r="Q65">
        <f>IFERROR(VLOOKUP($A65,delib,12,0)*(Físico!P65),0)</f>
        <v>0</v>
      </c>
      <c r="R65">
        <f>IFERROR(VLOOKUP($A65,delib,12,0)*(Físico!Q65),0)</f>
        <v>0</v>
      </c>
      <c r="S65">
        <f>IFERROR(VLOOKUP($A65,delib,12,0)*(Físico!R65),0)</f>
        <v>0</v>
      </c>
      <c r="T65">
        <f>IFERROR(VLOOKUP($A65,delib,12,0)*(Físico!S65),0)</f>
        <v>0</v>
      </c>
      <c r="U65">
        <f>IFERROR(VLOOKUP($A65,delib,12,0)*(Físico!T65),0)</f>
        <v>0</v>
      </c>
      <c r="V65">
        <f>IFERROR(VLOOKUP($A65,delib,12,0)*(Físico!U65),0)</f>
        <v>0</v>
      </c>
      <c r="W65">
        <f>IFERROR(VLOOKUP($A65,delib,12,0)*(Físico!V65),0)</f>
        <v>0</v>
      </c>
      <c r="X65">
        <f>IFERROR(VLOOKUP($A65,delib,12,0)*(Físico!W65),0)</f>
        <v>0</v>
      </c>
      <c r="Y65">
        <f>IFERROR(VLOOKUP($A65,delib,12,0)*(Físico!X65),0)</f>
        <v>0</v>
      </c>
      <c r="Z65">
        <f>IFERROR(VLOOKUP($A65,delib,12,0)*(Físico!Y65),0)</f>
        <v>0</v>
      </c>
      <c r="AA65">
        <f>IFERROR(VLOOKUP($A65,delib,12,0)*(Físico!Z65),0)</f>
        <v>0</v>
      </c>
      <c r="AB65">
        <f>IFERROR(VLOOKUP($A65,delib,12,0)*(Físico!AA65),0)</f>
        <v>0</v>
      </c>
      <c r="AC65">
        <f>IFERROR(VLOOKUP($A65,delib,12,0)*(Físico!AB65),0)</f>
        <v>0</v>
      </c>
      <c r="AD65">
        <f>IFERROR(VLOOKUP($A65,delib,12,0)*(Físico!AC65),0)</f>
        <v>0</v>
      </c>
      <c r="AE65">
        <f>IFERROR(VLOOKUP($A65,delib,12,0)*(Físico!AD65),0)</f>
        <v>0</v>
      </c>
      <c r="AF65">
        <f>IFERROR(VLOOKUP($A65,delib,12,0)*(Físico!AE65),0)</f>
        <v>0</v>
      </c>
      <c r="AG65">
        <f>IFERROR(VLOOKUP($A65,delib,12,0)*(Físico!AF65),0)</f>
        <v>0</v>
      </c>
      <c r="AH65">
        <f>IFERROR(VLOOKUP($A65,delib,12,0)*(Físico!AG65),0)</f>
        <v>0</v>
      </c>
      <c r="AI65">
        <f>IFERROR(VLOOKUP($A65,delib,12,0)*(Físico!AH65),0)</f>
        <v>0</v>
      </c>
      <c r="AJ65">
        <f>IFERROR(VLOOKUP($A65,delib,12,0)*(Físico!AI65),0)</f>
        <v>0</v>
      </c>
      <c r="AK65">
        <f>IFERROR(VLOOKUP($A65,delib,12,0)*(Físico!AJ65),0)</f>
        <v>0</v>
      </c>
      <c r="AL65">
        <f>IFERROR(VLOOKUP($A65,delib,12,0)*(Físico!AK65),0)</f>
        <v>0</v>
      </c>
      <c r="AM65">
        <f>IFERROR(VLOOKUP($A65,delib,12,0)*(Físico!AL65),0)</f>
        <v>0</v>
      </c>
      <c r="AN65">
        <f>IFERROR(VLOOKUP($A65,delib,12,0)*(Físico!AM65),0)</f>
        <v>0</v>
      </c>
      <c r="AO65">
        <f>IFERROR(VLOOKUP($A65,delib,12,0)*(Físico!AN65),0)</f>
        <v>0</v>
      </c>
      <c r="AP65" s="1">
        <f t="shared" si="1"/>
        <v>0</v>
      </c>
    </row>
    <row r="66" spans="1:42" x14ac:dyDescent="0.25">
      <c r="A66">
        <f t="shared" si="0"/>
        <v>406020442</v>
      </c>
      <c r="B66" t="s">
        <v>105</v>
      </c>
      <c r="C66">
        <f>IFERROR(VLOOKUP($A66,delib,12,0)*(Físico!B66),0)</f>
        <v>0</v>
      </c>
      <c r="D66">
        <f>IFERROR(VLOOKUP($A66,delib,12,0)*(Físico!C66),0)</f>
        <v>0</v>
      </c>
      <c r="E66">
        <f>IFERROR(VLOOKUP($A66,delib,12,0)*(Físico!D66),0)</f>
        <v>0</v>
      </c>
      <c r="F66">
        <f>IFERROR(VLOOKUP($A66,delib,12,0)*(Físico!E66),0)</f>
        <v>0</v>
      </c>
      <c r="G66">
        <f>IFERROR(VLOOKUP($A66,delib,12,0)*(Físico!F66),0)</f>
        <v>0</v>
      </c>
      <c r="H66">
        <f>IFERROR(VLOOKUP($A66,delib,12,0)*(Físico!G66),0)</f>
        <v>0</v>
      </c>
      <c r="I66">
        <f>IFERROR(VLOOKUP($A66,delib,12,0)*(Físico!H66),0)</f>
        <v>0</v>
      </c>
      <c r="J66">
        <f>IFERROR(VLOOKUP($A66,delib,12,0)*(Físico!I66),0)</f>
        <v>0</v>
      </c>
      <c r="K66">
        <f>IFERROR(VLOOKUP($A66,delib,12,0)*(Físico!J66),0)</f>
        <v>0</v>
      </c>
      <c r="L66">
        <f>IFERROR(VLOOKUP($A66,delib,12,0)*(Físico!K66),0)</f>
        <v>0</v>
      </c>
      <c r="M66">
        <f>IFERROR(VLOOKUP($A66,delib,12,0)*(Físico!L66),0)</f>
        <v>0</v>
      </c>
      <c r="N66">
        <f>IFERROR(VLOOKUP($A66,delib,12,0)*(Físico!M66),0)</f>
        <v>0</v>
      </c>
      <c r="O66">
        <f>IFERROR(VLOOKUP($A66,delib,12,0)*(Físico!N66),0)</f>
        <v>0</v>
      </c>
      <c r="P66">
        <f>IFERROR(VLOOKUP($A66,delib,12,0)*(Físico!O66),0)</f>
        <v>0</v>
      </c>
      <c r="Q66">
        <f>IFERROR(VLOOKUP($A66,delib,12,0)*(Físico!P66),0)</f>
        <v>0</v>
      </c>
      <c r="R66">
        <f>IFERROR(VLOOKUP($A66,delib,12,0)*(Físico!Q66),0)</f>
        <v>0</v>
      </c>
      <c r="S66">
        <f>IFERROR(VLOOKUP($A66,delib,12,0)*(Físico!R66),0)</f>
        <v>0</v>
      </c>
      <c r="T66">
        <f>IFERROR(VLOOKUP($A66,delib,12,0)*(Físico!S66),0)</f>
        <v>0</v>
      </c>
      <c r="U66">
        <f>IFERROR(VLOOKUP($A66,delib,12,0)*(Físico!T66),0)</f>
        <v>0</v>
      </c>
      <c r="V66">
        <f>IFERROR(VLOOKUP($A66,delib,12,0)*(Físico!U66),0)</f>
        <v>0</v>
      </c>
      <c r="W66">
        <f>IFERROR(VLOOKUP($A66,delib,12,0)*(Físico!V66),0)</f>
        <v>0</v>
      </c>
      <c r="X66">
        <f>IFERROR(VLOOKUP($A66,delib,12,0)*(Físico!W66),0)</f>
        <v>0</v>
      </c>
      <c r="Y66">
        <f>IFERROR(VLOOKUP($A66,delib,12,0)*(Físico!X66),0)</f>
        <v>0</v>
      </c>
      <c r="Z66">
        <f>IFERROR(VLOOKUP($A66,delib,12,0)*(Físico!Y66),0)</f>
        <v>0</v>
      </c>
      <c r="AA66">
        <f>IFERROR(VLOOKUP($A66,delib,12,0)*(Físico!Z66),0)</f>
        <v>0</v>
      </c>
      <c r="AB66">
        <f>IFERROR(VLOOKUP($A66,delib,12,0)*(Físico!AA66),0)</f>
        <v>0</v>
      </c>
      <c r="AC66">
        <f>IFERROR(VLOOKUP($A66,delib,12,0)*(Físico!AB66),0)</f>
        <v>0</v>
      </c>
      <c r="AD66">
        <f>IFERROR(VLOOKUP($A66,delib,12,0)*(Físico!AC66),0)</f>
        <v>0</v>
      </c>
      <c r="AE66">
        <f>IFERROR(VLOOKUP($A66,delib,12,0)*(Físico!AD66),0)</f>
        <v>0</v>
      </c>
      <c r="AF66">
        <f>IFERROR(VLOOKUP($A66,delib,12,0)*(Físico!AE66),0)</f>
        <v>0</v>
      </c>
      <c r="AG66">
        <f>IFERROR(VLOOKUP($A66,delib,12,0)*(Físico!AF66),0)</f>
        <v>0</v>
      </c>
      <c r="AH66">
        <f>IFERROR(VLOOKUP($A66,delib,12,0)*(Físico!AG66),0)</f>
        <v>0</v>
      </c>
      <c r="AI66">
        <f>IFERROR(VLOOKUP($A66,delib,12,0)*(Físico!AH66),0)</f>
        <v>0</v>
      </c>
      <c r="AJ66">
        <f>IFERROR(VLOOKUP($A66,delib,12,0)*(Físico!AI66),0)</f>
        <v>0</v>
      </c>
      <c r="AK66">
        <f>IFERROR(VLOOKUP($A66,delib,12,0)*(Físico!AJ66),0)</f>
        <v>0</v>
      </c>
      <c r="AL66">
        <f>IFERROR(VLOOKUP($A66,delib,12,0)*(Físico!AK66),0)</f>
        <v>0</v>
      </c>
      <c r="AM66">
        <f>IFERROR(VLOOKUP($A66,delib,12,0)*(Físico!AL66),0)</f>
        <v>0</v>
      </c>
      <c r="AN66">
        <f>IFERROR(VLOOKUP($A66,delib,12,0)*(Físico!AM66),0)</f>
        <v>0</v>
      </c>
      <c r="AO66">
        <f>IFERROR(VLOOKUP($A66,delib,12,0)*(Físico!AN66),0)</f>
        <v>0</v>
      </c>
      <c r="AP66" s="1">
        <f t="shared" si="1"/>
        <v>0</v>
      </c>
    </row>
    <row r="67" spans="1:42" x14ac:dyDescent="0.25">
      <c r="A67">
        <f t="shared" ref="A67:A130" si="2">LEFT(B67,10)*1</f>
        <v>406020566</v>
      </c>
      <c r="B67" t="s">
        <v>106</v>
      </c>
      <c r="C67">
        <f>IFERROR(VLOOKUP($A67,delib,12,0)*(Físico!B67),0)</f>
        <v>0</v>
      </c>
      <c r="D67">
        <f>IFERROR(VLOOKUP($A67,delib,12,0)*(Físico!C67),0)</f>
        <v>0</v>
      </c>
      <c r="E67">
        <f>IFERROR(VLOOKUP($A67,delib,12,0)*(Físico!D67),0)</f>
        <v>0</v>
      </c>
      <c r="F67">
        <f>IFERROR(VLOOKUP($A67,delib,12,0)*(Físico!E67),0)</f>
        <v>0</v>
      </c>
      <c r="G67">
        <f>IFERROR(VLOOKUP($A67,delib,12,0)*(Físico!F67),0)</f>
        <v>0</v>
      </c>
      <c r="H67">
        <f>IFERROR(VLOOKUP($A67,delib,12,0)*(Físico!G67),0)</f>
        <v>0</v>
      </c>
      <c r="I67">
        <f>IFERROR(VLOOKUP($A67,delib,12,0)*(Físico!H67),0)</f>
        <v>0</v>
      </c>
      <c r="J67">
        <f>IFERROR(VLOOKUP($A67,delib,12,0)*(Físico!I67),0)</f>
        <v>0</v>
      </c>
      <c r="K67">
        <f>IFERROR(VLOOKUP($A67,delib,12,0)*(Físico!J67),0)</f>
        <v>0</v>
      </c>
      <c r="L67">
        <f>IFERROR(VLOOKUP($A67,delib,12,0)*(Físico!K67),0)</f>
        <v>0</v>
      </c>
      <c r="M67">
        <f>IFERROR(VLOOKUP($A67,delib,12,0)*(Físico!L67),0)</f>
        <v>0</v>
      </c>
      <c r="N67">
        <f>IFERROR(VLOOKUP($A67,delib,12,0)*(Físico!M67),0)</f>
        <v>0</v>
      </c>
      <c r="O67">
        <f>IFERROR(VLOOKUP($A67,delib,12,0)*(Físico!N67),0)</f>
        <v>0</v>
      </c>
      <c r="P67">
        <f>IFERROR(VLOOKUP($A67,delib,12,0)*(Físico!O67),0)</f>
        <v>0</v>
      </c>
      <c r="Q67">
        <f>IFERROR(VLOOKUP($A67,delib,12,0)*(Físico!P67),0)</f>
        <v>0</v>
      </c>
      <c r="R67">
        <f>IFERROR(VLOOKUP($A67,delib,12,0)*(Físico!Q67),0)</f>
        <v>0</v>
      </c>
      <c r="S67">
        <f>IFERROR(VLOOKUP($A67,delib,12,0)*(Físico!R67),0)</f>
        <v>0</v>
      </c>
      <c r="T67">
        <f>IFERROR(VLOOKUP($A67,delib,12,0)*(Físico!S67),0)</f>
        <v>0</v>
      </c>
      <c r="U67">
        <f>IFERROR(VLOOKUP($A67,delib,12,0)*(Físico!T67),0)</f>
        <v>0</v>
      </c>
      <c r="V67">
        <f>IFERROR(VLOOKUP($A67,delib,12,0)*(Físico!U67),0)</f>
        <v>0</v>
      </c>
      <c r="W67">
        <f>IFERROR(VLOOKUP($A67,delib,12,0)*(Físico!V67),0)</f>
        <v>0</v>
      </c>
      <c r="X67">
        <f>IFERROR(VLOOKUP($A67,delib,12,0)*(Físico!W67),0)</f>
        <v>0</v>
      </c>
      <c r="Y67">
        <f>IFERROR(VLOOKUP($A67,delib,12,0)*(Físico!X67),0)</f>
        <v>0</v>
      </c>
      <c r="Z67">
        <f>IFERROR(VLOOKUP($A67,delib,12,0)*(Físico!Y67),0)</f>
        <v>0</v>
      </c>
      <c r="AA67">
        <f>IFERROR(VLOOKUP($A67,delib,12,0)*(Físico!Z67),0)</f>
        <v>0</v>
      </c>
      <c r="AB67">
        <f>IFERROR(VLOOKUP($A67,delib,12,0)*(Físico!AA67),0)</f>
        <v>0</v>
      </c>
      <c r="AC67">
        <f>IFERROR(VLOOKUP($A67,delib,12,0)*(Físico!AB67),0)</f>
        <v>0</v>
      </c>
      <c r="AD67">
        <f>IFERROR(VLOOKUP($A67,delib,12,0)*(Físico!AC67),0)</f>
        <v>0</v>
      </c>
      <c r="AE67">
        <f>IFERROR(VLOOKUP($A67,delib,12,0)*(Físico!AD67),0)</f>
        <v>0</v>
      </c>
      <c r="AF67">
        <f>IFERROR(VLOOKUP($A67,delib,12,0)*(Físico!AE67),0)</f>
        <v>0</v>
      </c>
      <c r="AG67">
        <f>IFERROR(VLOOKUP($A67,delib,12,0)*(Físico!AF67),0)</f>
        <v>0</v>
      </c>
      <c r="AH67">
        <f>IFERROR(VLOOKUP($A67,delib,12,0)*(Físico!AG67),0)</f>
        <v>0</v>
      </c>
      <c r="AI67">
        <f>IFERROR(VLOOKUP($A67,delib,12,0)*(Físico!AH67),0)</f>
        <v>0</v>
      </c>
      <c r="AJ67">
        <f>IFERROR(VLOOKUP($A67,delib,12,0)*(Físico!AI67),0)</f>
        <v>0</v>
      </c>
      <c r="AK67">
        <f>IFERROR(VLOOKUP($A67,delib,12,0)*(Físico!AJ67),0)</f>
        <v>0</v>
      </c>
      <c r="AL67">
        <f>IFERROR(VLOOKUP($A67,delib,12,0)*(Físico!AK67),0)</f>
        <v>0</v>
      </c>
      <c r="AM67">
        <f>IFERROR(VLOOKUP($A67,delib,12,0)*(Físico!AL67),0)</f>
        <v>0</v>
      </c>
      <c r="AN67">
        <f>IFERROR(VLOOKUP($A67,delib,12,0)*(Físico!AM67),0)</f>
        <v>0</v>
      </c>
      <c r="AO67">
        <f>IFERROR(VLOOKUP($A67,delib,12,0)*(Físico!AN67),0)</f>
        <v>0</v>
      </c>
      <c r="AP67" s="1">
        <f t="shared" ref="AP67:AP130" si="3">SUM(C67:AO67)</f>
        <v>0</v>
      </c>
    </row>
    <row r="68" spans="1:42" x14ac:dyDescent="0.25">
      <c r="A68">
        <f t="shared" si="2"/>
        <v>406020574</v>
      </c>
      <c r="B68" t="s">
        <v>107</v>
      </c>
      <c r="C68">
        <f>IFERROR(VLOOKUP($A68,delib,12,0)*(Físico!B68),0)</f>
        <v>0</v>
      </c>
      <c r="D68">
        <f>IFERROR(VLOOKUP($A68,delib,12,0)*(Físico!C68),0)</f>
        <v>0</v>
      </c>
      <c r="E68">
        <f>IFERROR(VLOOKUP($A68,delib,12,0)*(Físico!D68),0)</f>
        <v>0</v>
      </c>
      <c r="F68">
        <f>IFERROR(VLOOKUP($A68,delib,12,0)*(Físico!E68),0)</f>
        <v>0</v>
      </c>
      <c r="G68">
        <f>IFERROR(VLOOKUP($A68,delib,12,0)*(Físico!F68),0)</f>
        <v>0</v>
      </c>
      <c r="H68">
        <f>IFERROR(VLOOKUP($A68,delib,12,0)*(Físico!G68),0)</f>
        <v>0</v>
      </c>
      <c r="I68">
        <f>IFERROR(VLOOKUP($A68,delib,12,0)*(Físico!H68),0)</f>
        <v>0</v>
      </c>
      <c r="J68">
        <f>IFERROR(VLOOKUP($A68,delib,12,0)*(Físico!I68),0)</f>
        <v>0</v>
      </c>
      <c r="K68">
        <f>IFERROR(VLOOKUP($A68,delib,12,0)*(Físico!J68),0)</f>
        <v>0</v>
      </c>
      <c r="L68">
        <f>IFERROR(VLOOKUP($A68,delib,12,0)*(Físico!K68),0)</f>
        <v>0</v>
      </c>
      <c r="M68">
        <f>IFERROR(VLOOKUP($A68,delib,12,0)*(Físico!L68),0)</f>
        <v>0</v>
      </c>
      <c r="N68">
        <f>IFERROR(VLOOKUP($A68,delib,12,0)*(Físico!M68),0)</f>
        <v>0</v>
      </c>
      <c r="O68">
        <f>IFERROR(VLOOKUP($A68,delib,12,0)*(Físico!N68),0)</f>
        <v>0</v>
      </c>
      <c r="P68">
        <f>IFERROR(VLOOKUP($A68,delib,12,0)*(Físico!O68),0)</f>
        <v>0</v>
      </c>
      <c r="Q68">
        <f>IFERROR(VLOOKUP($A68,delib,12,0)*(Físico!P68),0)</f>
        <v>0</v>
      </c>
      <c r="R68">
        <f>IFERROR(VLOOKUP($A68,delib,12,0)*(Físico!Q68),0)</f>
        <v>0</v>
      </c>
      <c r="S68">
        <f>IFERROR(VLOOKUP($A68,delib,12,0)*(Físico!R68),0)</f>
        <v>0</v>
      </c>
      <c r="T68">
        <f>IFERROR(VLOOKUP($A68,delib,12,0)*(Físico!S68),0)</f>
        <v>0</v>
      </c>
      <c r="U68">
        <f>IFERROR(VLOOKUP($A68,delib,12,0)*(Físico!T68),0)</f>
        <v>0</v>
      </c>
      <c r="V68">
        <f>IFERROR(VLOOKUP($A68,delib,12,0)*(Físico!U68),0)</f>
        <v>0</v>
      </c>
      <c r="W68">
        <f>IFERROR(VLOOKUP($A68,delib,12,0)*(Físico!V68),0)</f>
        <v>0</v>
      </c>
      <c r="X68">
        <f>IFERROR(VLOOKUP($A68,delib,12,0)*(Físico!W68),0)</f>
        <v>0</v>
      </c>
      <c r="Y68">
        <f>IFERROR(VLOOKUP($A68,delib,12,0)*(Físico!X68),0)</f>
        <v>0</v>
      </c>
      <c r="Z68">
        <f>IFERROR(VLOOKUP($A68,delib,12,0)*(Físico!Y68),0)</f>
        <v>0</v>
      </c>
      <c r="AA68">
        <f>IFERROR(VLOOKUP($A68,delib,12,0)*(Físico!Z68),0)</f>
        <v>0</v>
      </c>
      <c r="AB68">
        <f>IFERROR(VLOOKUP($A68,delib,12,0)*(Físico!AA68),0)</f>
        <v>0</v>
      </c>
      <c r="AC68">
        <f>IFERROR(VLOOKUP($A68,delib,12,0)*(Físico!AB68),0)</f>
        <v>0</v>
      </c>
      <c r="AD68">
        <f>IFERROR(VLOOKUP($A68,delib,12,0)*(Físico!AC68),0)</f>
        <v>0</v>
      </c>
      <c r="AE68">
        <f>IFERROR(VLOOKUP($A68,delib,12,0)*(Físico!AD68),0)</f>
        <v>0</v>
      </c>
      <c r="AF68">
        <f>IFERROR(VLOOKUP($A68,delib,12,0)*(Físico!AE68),0)</f>
        <v>0</v>
      </c>
      <c r="AG68">
        <f>IFERROR(VLOOKUP($A68,delib,12,0)*(Físico!AF68),0)</f>
        <v>0</v>
      </c>
      <c r="AH68">
        <f>IFERROR(VLOOKUP($A68,delib,12,0)*(Físico!AG68),0)</f>
        <v>0</v>
      </c>
      <c r="AI68">
        <f>IFERROR(VLOOKUP($A68,delib,12,0)*(Físico!AH68),0)</f>
        <v>0</v>
      </c>
      <c r="AJ68">
        <f>IFERROR(VLOOKUP($A68,delib,12,0)*(Físico!AI68),0)</f>
        <v>0</v>
      </c>
      <c r="AK68">
        <f>IFERROR(VLOOKUP($A68,delib,12,0)*(Físico!AJ68),0)</f>
        <v>0</v>
      </c>
      <c r="AL68">
        <f>IFERROR(VLOOKUP($A68,delib,12,0)*(Físico!AK68),0)</f>
        <v>0</v>
      </c>
      <c r="AM68">
        <f>IFERROR(VLOOKUP($A68,delib,12,0)*(Físico!AL68),0)</f>
        <v>0</v>
      </c>
      <c r="AN68">
        <f>IFERROR(VLOOKUP($A68,delib,12,0)*(Físico!AM68),0)</f>
        <v>0</v>
      </c>
      <c r="AO68">
        <f>IFERROR(VLOOKUP($A68,delib,12,0)*(Físico!AN68),0)</f>
        <v>0</v>
      </c>
      <c r="AP68" s="1">
        <f t="shared" si="3"/>
        <v>0</v>
      </c>
    </row>
    <row r="69" spans="1:42" x14ac:dyDescent="0.25">
      <c r="A69">
        <f t="shared" si="2"/>
        <v>406030022</v>
      </c>
      <c r="B69" t="s">
        <v>108</v>
      </c>
      <c r="C69">
        <f>IFERROR(VLOOKUP($A69,delib,12,0)*(Físico!B69),0)</f>
        <v>0</v>
      </c>
      <c r="D69">
        <f>IFERROR(VLOOKUP($A69,delib,12,0)*(Físico!C69),0)</f>
        <v>0</v>
      </c>
      <c r="E69">
        <f>IFERROR(VLOOKUP($A69,delib,12,0)*(Físico!D69),0)</f>
        <v>0</v>
      </c>
      <c r="F69">
        <f>IFERROR(VLOOKUP($A69,delib,12,0)*(Físico!E69),0)</f>
        <v>0</v>
      </c>
      <c r="G69">
        <f>IFERROR(VLOOKUP($A69,delib,12,0)*(Físico!F69),0)</f>
        <v>0</v>
      </c>
      <c r="H69">
        <f>IFERROR(VLOOKUP($A69,delib,12,0)*(Físico!G69),0)</f>
        <v>0</v>
      </c>
      <c r="I69">
        <f>IFERROR(VLOOKUP($A69,delib,12,0)*(Físico!H69),0)</f>
        <v>0</v>
      </c>
      <c r="J69">
        <f>IFERROR(VLOOKUP($A69,delib,12,0)*(Físico!I69),0)</f>
        <v>0</v>
      </c>
      <c r="K69">
        <f>IFERROR(VLOOKUP($A69,delib,12,0)*(Físico!J69),0)</f>
        <v>0</v>
      </c>
      <c r="L69">
        <f>IFERROR(VLOOKUP($A69,delib,12,0)*(Físico!K69),0)</f>
        <v>0</v>
      </c>
      <c r="M69">
        <f>IFERROR(VLOOKUP($A69,delib,12,0)*(Físico!L69),0)</f>
        <v>0</v>
      </c>
      <c r="N69">
        <f>IFERROR(VLOOKUP($A69,delib,12,0)*(Físico!M69),0)</f>
        <v>0</v>
      </c>
      <c r="O69">
        <f>IFERROR(VLOOKUP($A69,delib,12,0)*(Físico!N69),0)</f>
        <v>0</v>
      </c>
      <c r="P69">
        <f>IFERROR(VLOOKUP($A69,delib,12,0)*(Físico!O69),0)</f>
        <v>0</v>
      </c>
      <c r="Q69">
        <f>IFERROR(VLOOKUP($A69,delib,12,0)*(Físico!P69),0)</f>
        <v>0</v>
      </c>
      <c r="R69">
        <f>IFERROR(VLOOKUP($A69,delib,12,0)*(Físico!Q69),0)</f>
        <v>0</v>
      </c>
      <c r="S69">
        <f>IFERROR(VLOOKUP($A69,delib,12,0)*(Físico!R69),0)</f>
        <v>0</v>
      </c>
      <c r="T69">
        <f>IFERROR(VLOOKUP($A69,delib,12,0)*(Físico!S69),0)</f>
        <v>0</v>
      </c>
      <c r="U69">
        <f>IFERROR(VLOOKUP($A69,delib,12,0)*(Físico!T69),0)</f>
        <v>0</v>
      </c>
      <c r="V69">
        <f>IFERROR(VLOOKUP($A69,delib,12,0)*(Físico!U69),0)</f>
        <v>0</v>
      </c>
      <c r="W69">
        <f>IFERROR(VLOOKUP($A69,delib,12,0)*(Físico!V69),0)</f>
        <v>0</v>
      </c>
      <c r="X69">
        <f>IFERROR(VLOOKUP($A69,delib,12,0)*(Físico!W69),0)</f>
        <v>0</v>
      </c>
      <c r="Y69">
        <f>IFERROR(VLOOKUP($A69,delib,12,0)*(Físico!X69),0)</f>
        <v>0</v>
      </c>
      <c r="Z69">
        <f>IFERROR(VLOOKUP($A69,delib,12,0)*(Físico!Y69),0)</f>
        <v>0</v>
      </c>
      <c r="AA69">
        <f>IFERROR(VLOOKUP($A69,delib,12,0)*(Físico!Z69),0)</f>
        <v>0</v>
      </c>
      <c r="AB69">
        <f>IFERROR(VLOOKUP($A69,delib,12,0)*(Físico!AA69),0)</f>
        <v>0</v>
      </c>
      <c r="AC69">
        <f>IFERROR(VLOOKUP($A69,delib,12,0)*(Físico!AB69),0)</f>
        <v>0</v>
      </c>
      <c r="AD69">
        <f>IFERROR(VLOOKUP($A69,delib,12,0)*(Físico!AC69),0)</f>
        <v>0</v>
      </c>
      <c r="AE69">
        <f>IFERROR(VLOOKUP($A69,delib,12,0)*(Físico!AD69),0)</f>
        <v>0</v>
      </c>
      <c r="AF69">
        <f>IFERROR(VLOOKUP($A69,delib,12,0)*(Físico!AE69),0)</f>
        <v>0</v>
      </c>
      <c r="AG69">
        <f>IFERROR(VLOOKUP($A69,delib,12,0)*(Físico!AF69),0)</f>
        <v>0</v>
      </c>
      <c r="AH69">
        <f>IFERROR(VLOOKUP($A69,delib,12,0)*(Físico!AG69),0)</f>
        <v>0</v>
      </c>
      <c r="AI69">
        <f>IFERROR(VLOOKUP($A69,delib,12,0)*(Físico!AH69),0)</f>
        <v>0</v>
      </c>
      <c r="AJ69">
        <f>IFERROR(VLOOKUP($A69,delib,12,0)*(Físico!AI69),0)</f>
        <v>0</v>
      </c>
      <c r="AK69">
        <f>IFERROR(VLOOKUP($A69,delib,12,0)*(Físico!AJ69),0)</f>
        <v>0</v>
      </c>
      <c r="AL69">
        <f>IFERROR(VLOOKUP($A69,delib,12,0)*(Físico!AK69),0)</f>
        <v>0</v>
      </c>
      <c r="AM69">
        <f>IFERROR(VLOOKUP($A69,delib,12,0)*(Físico!AL69),0)</f>
        <v>0</v>
      </c>
      <c r="AN69">
        <f>IFERROR(VLOOKUP($A69,delib,12,0)*(Físico!AM69),0)</f>
        <v>0</v>
      </c>
      <c r="AO69">
        <f>IFERROR(VLOOKUP($A69,delib,12,0)*(Físico!AN69),0)</f>
        <v>0</v>
      </c>
      <c r="AP69" s="1">
        <f t="shared" si="3"/>
        <v>0</v>
      </c>
    </row>
    <row r="70" spans="1:42" x14ac:dyDescent="0.25">
      <c r="A70">
        <f t="shared" si="2"/>
        <v>406030030</v>
      </c>
      <c r="B70" t="s">
        <v>109</v>
      </c>
      <c r="C70">
        <f>IFERROR(VLOOKUP($A70,delib,12,0)*(Físico!B70),0)</f>
        <v>0</v>
      </c>
      <c r="D70">
        <f>IFERROR(VLOOKUP($A70,delib,12,0)*(Físico!C70),0)</f>
        <v>0</v>
      </c>
      <c r="E70">
        <f>IFERROR(VLOOKUP($A70,delib,12,0)*(Físico!D70),0)</f>
        <v>0</v>
      </c>
      <c r="F70">
        <f>IFERROR(VLOOKUP($A70,delib,12,0)*(Físico!E70),0)</f>
        <v>0</v>
      </c>
      <c r="G70">
        <f>IFERROR(VLOOKUP($A70,delib,12,0)*(Físico!F70),0)</f>
        <v>0</v>
      </c>
      <c r="H70">
        <f>IFERROR(VLOOKUP($A70,delib,12,0)*(Físico!G70),0)</f>
        <v>0</v>
      </c>
      <c r="I70">
        <f>IFERROR(VLOOKUP($A70,delib,12,0)*(Físico!H70),0)</f>
        <v>0</v>
      </c>
      <c r="J70">
        <f>IFERROR(VLOOKUP($A70,delib,12,0)*(Físico!I70),0)</f>
        <v>0</v>
      </c>
      <c r="K70">
        <f>IFERROR(VLOOKUP($A70,delib,12,0)*(Físico!J70),0)</f>
        <v>0</v>
      </c>
      <c r="L70">
        <f>IFERROR(VLOOKUP($A70,delib,12,0)*(Físico!K70),0)</f>
        <v>0</v>
      </c>
      <c r="M70">
        <f>IFERROR(VLOOKUP($A70,delib,12,0)*(Físico!L70),0)</f>
        <v>0</v>
      </c>
      <c r="N70">
        <f>IFERROR(VLOOKUP($A70,delib,12,0)*(Físico!M70),0)</f>
        <v>0</v>
      </c>
      <c r="O70">
        <f>IFERROR(VLOOKUP($A70,delib,12,0)*(Físico!N70),0)</f>
        <v>0</v>
      </c>
      <c r="P70">
        <f>IFERROR(VLOOKUP($A70,delib,12,0)*(Físico!O70),0)</f>
        <v>0</v>
      </c>
      <c r="Q70">
        <f>IFERROR(VLOOKUP($A70,delib,12,0)*(Físico!P70),0)</f>
        <v>0</v>
      </c>
      <c r="R70">
        <f>IFERROR(VLOOKUP($A70,delib,12,0)*(Físico!Q70),0)</f>
        <v>0</v>
      </c>
      <c r="S70">
        <f>IFERROR(VLOOKUP($A70,delib,12,0)*(Físico!R70),0)</f>
        <v>0</v>
      </c>
      <c r="T70">
        <f>IFERROR(VLOOKUP($A70,delib,12,0)*(Físico!S70),0)</f>
        <v>0</v>
      </c>
      <c r="U70">
        <f>IFERROR(VLOOKUP($A70,delib,12,0)*(Físico!T70),0)</f>
        <v>0</v>
      </c>
      <c r="V70">
        <f>IFERROR(VLOOKUP($A70,delib,12,0)*(Físico!U70),0)</f>
        <v>0</v>
      </c>
      <c r="W70">
        <f>IFERROR(VLOOKUP($A70,delib,12,0)*(Físico!V70),0)</f>
        <v>0</v>
      </c>
      <c r="X70">
        <f>IFERROR(VLOOKUP($A70,delib,12,0)*(Físico!W70),0)</f>
        <v>0</v>
      </c>
      <c r="Y70">
        <f>IFERROR(VLOOKUP($A70,delib,12,0)*(Físico!X70),0)</f>
        <v>0</v>
      </c>
      <c r="Z70">
        <f>IFERROR(VLOOKUP($A70,delib,12,0)*(Físico!Y70),0)</f>
        <v>0</v>
      </c>
      <c r="AA70">
        <f>IFERROR(VLOOKUP($A70,delib,12,0)*(Físico!Z70),0)</f>
        <v>0</v>
      </c>
      <c r="AB70">
        <f>IFERROR(VLOOKUP($A70,delib,12,0)*(Físico!AA70),0)</f>
        <v>0</v>
      </c>
      <c r="AC70">
        <f>IFERROR(VLOOKUP($A70,delib,12,0)*(Físico!AB70),0)</f>
        <v>0</v>
      </c>
      <c r="AD70">
        <f>IFERROR(VLOOKUP($A70,delib,12,0)*(Físico!AC70),0)</f>
        <v>0</v>
      </c>
      <c r="AE70">
        <f>IFERROR(VLOOKUP($A70,delib,12,0)*(Físico!AD70),0)</f>
        <v>0</v>
      </c>
      <c r="AF70">
        <f>IFERROR(VLOOKUP($A70,delib,12,0)*(Físico!AE70),0)</f>
        <v>0</v>
      </c>
      <c r="AG70">
        <f>IFERROR(VLOOKUP($A70,delib,12,0)*(Físico!AF70),0)</f>
        <v>0</v>
      </c>
      <c r="AH70">
        <f>IFERROR(VLOOKUP($A70,delib,12,0)*(Físico!AG70),0)</f>
        <v>0</v>
      </c>
      <c r="AI70">
        <f>IFERROR(VLOOKUP($A70,delib,12,0)*(Físico!AH70),0)</f>
        <v>0</v>
      </c>
      <c r="AJ70">
        <f>IFERROR(VLOOKUP($A70,delib,12,0)*(Físico!AI70),0)</f>
        <v>0</v>
      </c>
      <c r="AK70">
        <f>IFERROR(VLOOKUP($A70,delib,12,0)*(Físico!AJ70),0)</f>
        <v>0</v>
      </c>
      <c r="AL70">
        <f>IFERROR(VLOOKUP($A70,delib,12,0)*(Físico!AK70),0)</f>
        <v>0</v>
      </c>
      <c r="AM70">
        <f>IFERROR(VLOOKUP($A70,delib,12,0)*(Físico!AL70),0)</f>
        <v>0</v>
      </c>
      <c r="AN70">
        <f>IFERROR(VLOOKUP($A70,delib,12,0)*(Físico!AM70),0)</f>
        <v>0</v>
      </c>
      <c r="AO70">
        <f>IFERROR(VLOOKUP($A70,delib,12,0)*(Físico!AN70),0)</f>
        <v>0</v>
      </c>
      <c r="AP70" s="1">
        <f t="shared" si="3"/>
        <v>0</v>
      </c>
    </row>
    <row r="71" spans="1:42" x14ac:dyDescent="0.25">
      <c r="A71">
        <f t="shared" si="2"/>
        <v>406040060</v>
      </c>
      <c r="B71" t="s">
        <v>110</v>
      </c>
      <c r="C71">
        <f>IFERROR(VLOOKUP($A71,delib,12,0)*(Físico!B71),0)</f>
        <v>0</v>
      </c>
      <c r="D71">
        <f>IFERROR(VLOOKUP($A71,delib,12,0)*(Físico!C71),0)</f>
        <v>0</v>
      </c>
      <c r="E71">
        <f>IFERROR(VLOOKUP($A71,delib,12,0)*(Físico!D71),0)</f>
        <v>0</v>
      </c>
      <c r="F71">
        <f>IFERROR(VLOOKUP($A71,delib,12,0)*(Físico!E71),0)</f>
        <v>0</v>
      </c>
      <c r="G71">
        <f>IFERROR(VLOOKUP($A71,delib,12,0)*(Físico!F71),0)</f>
        <v>0</v>
      </c>
      <c r="H71">
        <f>IFERROR(VLOOKUP($A71,delib,12,0)*(Físico!G71),0)</f>
        <v>0</v>
      </c>
      <c r="I71">
        <f>IFERROR(VLOOKUP($A71,delib,12,0)*(Físico!H71),0)</f>
        <v>0</v>
      </c>
      <c r="J71">
        <f>IFERROR(VLOOKUP($A71,delib,12,0)*(Físico!I71),0)</f>
        <v>0</v>
      </c>
      <c r="K71">
        <f>IFERROR(VLOOKUP($A71,delib,12,0)*(Físico!J71),0)</f>
        <v>0</v>
      </c>
      <c r="L71">
        <f>IFERROR(VLOOKUP($A71,delib,12,0)*(Físico!K71),0)</f>
        <v>0</v>
      </c>
      <c r="M71">
        <f>IFERROR(VLOOKUP($A71,delib,12,0)*(Físico!L71),0)</f>
        <v>0</v>
      </c>
      <c r="N71">
        <f>IFERROR(VLOOKUP($A71,delib,12,0)*(Físico!M71),0)</f>
        <v>0</v>
      </c>
      <c r="O71">
        <f>IFERROR(VLOOKUP($A71,delib,12,0)*(Físico!N71),0)</f>
        <v>0</v>
      </c>
      <c r="P71">
        <f>IFERROR(VLOOKUP($A71,delib,12,0)*(Físico!O71),0)</f>
        <v>0</v>
      </c>
      <c r="Q71">
        <f>IFERROR(VLOOKUP($A71,delib,12,0)*(Físico!P71),0)</f>
        <v>0</v>
      </c>
      <c r="R71">
        <f>IFERROR(VLOOKUP($A71,delib,12,0)*(Físico!Q71),0)</f>
        <v>0</v>
      </c>
      <c r="S71">
        <f>IFERROR(VLOOKUP($A71,delib,12,0)*(Físico!R71),0)</f>
        <v>0</v>
      </c>
      <c r="T71">
        <f>IFERROR(VLOOKUP($A71,delib,12,0)*(Físico!S71),0)</f>
        <v>0</v>
      </c>
      <c r="U71">
        <f>IFERROR(VLOOKUP($A71,delib,12,0)*(Físico!T71),0)</f>
        <v>0</v>
      </c>
      <c r="V71">
        <f>IFERROR(VLOOKUP($A71,delib,12,0)*(Físico!U71),0)</f>
        <v>0</v>
      </c>
      <c r="W71">
        <f>IFERROR(VLOOKUP($A71,delib,12,0)*(Físico!V71),0)</f>
        <v>0</v>
      </c>
      <c r="X71">
        <f>IFERROR(VLOOKUP($A71,delib,12,0)*(Físico!W71),0)</f>
        <v>0</v>
      </c>
      <c r="Y71">
        <f>IFERROR(VLOOKUP($A71,delib,12,0)*(Físico!X71),0)</f>
        <v>0</v>
      </c>
      <c r="Z71">
        <f>IFERROR(VLOOKUP($A71,delib,12,0)*(Físico!Y71),0)</f>
        <v>0</v>
      </c>
      <c r="AA71">
        <f>IFERROR(VLOOKUP($A71,delib,12,0)*(Físico!Z71),0)</f>
        <v>0</v>
      </c>
      <c r="AB71">
        <f>IFERROR(VLOOKUP($A71,delib,12,0)*(Físico!AA71),0)</f>
        <v>0</v>
      </c>
      <c r="AC71">
        <f>IFERROR(VLOOKUP($A71,delib,12,0)*(Físico!AB71),0)</f>
        <v>0</v>
      </c>
      <c r="AD71">
        <f>IFERROR(VLOOKUP($A71,delib,12,0)*(Físico!AC71),0)</f>
        <v>0</v>
      </c>
      <c r="AE71">
        <f>IFERROR(VLOOKUP($A71,delib,12,0)*(Físico!AD71),0)</f>
        <v>0</v>
      </c>
      <c r="AF71">
        <f>IFERROR(VLOOKUP($A71,delib,12,0)*(Físico!AE71),0)</f>
        <v>0</v>
      </c>
      <c r="AG71">
        <f>IFERROR(VLOOKUP($A71,delib,12,0)*(Físico!AF71),0)</f>
        <v>0</v>
      </c>
      <c r="AH71">
        <f>IFERROR(VLOOKUP($A71,delib,12,0)*(Físico!AG71),0)</f>
        <v>0</v>
      </c>
      <c r="AI71">
        <f>IFERROR(VLOOKUP($A71,delib,12,0)*(Físico!AH71),0)</f>
        <v>0</v>
      </c>
      <c r="AJ71">
        <f>IFERROR(VLOOKUP($A71,delib,12,0)*(Físico!AI71),0)</f>
        <v>0</v>
      </c>
      <c r="AK71">
        <f>IFERROR(VLOOKUP($A71,delib,12,0)*(Físico!AJ71),0)</f>
        <v>0</v>
      </c>
      <c r="AL71">
        <f>IFERROR(VLOOKUP($A71,delib,12,0)*(Físico!AK71),0)</f>
        <v>0</v>
      </c>
      <c r="AM71">
        <f>IFERROR(VLOOKUP($A71,delib,12,0)*(Físico!AL71),0)</f>
        <v>0</v>
      </c>
      <c r="AN71">
        <f>IFERROR(VLOOKUP($A71,delib,12,0)*(Físico!AM71),0)</f>
        <v>0</v>
      </c>
      <c r="AO71">
        <f>IFERROR(VLOOKUP($A71,delib,12,0)*(Físico!AN71),0)</f>
        <v>0</v>
      </c>
      <c r="AP71" s="1">
        <f t="shared" si="3"/>
        <v>0</v>
      </c>
    </row>
    <row r="72" spans="1:42" x14ac:dyDescent="0.25">
      <c r="A72">
        <f t="shared" si="2"/>
        <v>406040095</v>
      </c>
      <c r="B72" t="s">
        <v>111</v>
      </c>
      <c r="C72">
        <f>IFERROR(VLOOKUP($A72,delib,12,0)*(Físico!B72),0)</f>
        <v>0</v>
      </c>
      <c r="D72">
        <f>IFERROR(VLOOKUP($A72,delib,12,0)*(Físico!C72),0)</f>
        <v>0</v>
      </c>
      <c r="E72">
        <f>IFERROR(VLOOKUP($A72,delib,12,0)*(Físico!D72),0)</f>
        <v>0</v>
      </c>
      <c r="F72">
        <f>IFERROR(VLOOKUP($A72,delib,12,0)*(Físico!E72),0)</f>
        <v>0</v>
      </c>
      <c r="G72">
        <f>IFERROR(VLOOKUP($A72,delib,12,0)*(Físico!F72),0)</f>
        <v>0</v>
      </c>
      <c r="H72">
        <f>IFERROR(VLOOKUP($A72,delib,12,0)*(Físico!G72),0)</f>
        <v>0</v>
      </c>
      <c r="I72">
        <f>IFERROR(VLOOKUP($A72,delib,12,0)*(Físico!H72),0)</f>
        <v>0</v>
      </c>
      <c r="J72">
        <f>IFERROR(VLOOKUP($A72,delib,12,0)*(Físico!I72),0)</f>
        <v>0</v>
      </c>
      <c r="K72">
        <f>IFERROR(VLOOKUP($A72,delib,12,0)*(Físico!J72),0)</f>
        <v>0</v>
      </c>
      <c r="L72">
        <f>IFERROR(VLOOKUP($A72,delib,12,0)*(Físico!K72),0)</f>
        <v>0</v>
      </c>
      <c r="M72">
        <f>IFERROR(VLOOKUP($A72,delib,12,0)*(Físico!L72),0)</f>
        <v>0</v>
      </c>
      <c r="N72">
        <f>IFERROR(VLOOKUP($A72,delib,12,0)*(Físico!M72),0)</f>
        <v>0</v>
      </c>
      <c r="O72">
        <f>IFERROR(VLOOKUP($A72,delib,12,0)*(Físico!N72),0)</f>
        <v>0</v>
      </c>
      <c r="P72">
        <f>IFERROR(VLOOKUP($A72,delib,12,0)*(Físico!O72),0)</f>
        <v>0</v>
      </c>
      <c r="Q72">
        <f>IFERROR(VLOOKUP($A72,delib,12,0)*(Físico!P72),0)</f>
        <v>0</v>
      </c>
      <c r="R72">
        <f>IFERROR(VLOOKUP($A72,delib,12,0)*(Físico!Q72),0)</f>
        <v>0</v>
      </c>
      <c r="S72">
        <f>IFERROR(VLOOKUP($A72,delib,12,0)*(Físico!R72),0)</f>
        <v>0</v>
      </c>
      <c r="T72">
        <f>IFERROR(VLOOKUP($A72,delib,12,0)*(Físico!S72),0)</f>
        <v>0</v>
      </c>
      <c r="U72">
        <f>IFERROR(VLOOKUP($A72,delib,12,0)*(Físico!T72),0)</f>
        <v>0</v>
      </c>
      <c r="V72">
        <f>IFERROR(VLOOKUP($A72,delib,12,0)*(Físico!U72),0)</f>
        <v>0</v>
      </c>
      <c r="W72">
        <f>IFERROR(VLOOKUP($A72,delib,12,0)*(Físico!V72),0)</f>
        <v>0</v>
      </c>
      <c r="X72">
        <f>IFERROR(VLOOKUP($A72,delib,12,0)*(Físico!W72),0)</f>
        <v>0</v>
      </c>
      <c r="Y72">
        <f>IFERROR(VLOOKUP($A72,delib,12,0)*(Físico!X72),0)</f>
        <v>0</v>
      </c>
      <c r="Z72">
        <f>IFERROR(VLOOKUP($A72,delib,12,0)*(Físico!Y72),0)</f>
        <v>0</v>
      </c>
      <c r="AA72">
        <f>IFERROR(VLOOKUP($A72,delib,12,0)*(Físico!Z72),0)</f>
        <v>0</v>
      </c>
      <c r="AB72">
        <f>IFERROR(VLOOKUP($A72,delib,12,0)*(Físico!AA72),0)</f>
        <v>0</v>
      </c>
      <c r="AC72">
        <f>IFERROR(VLOOKUP($A72,delib,12,0)*(Físico!AB72),0)</f>
        <v>0</v>
      </c>
      <c r="AD72">
        <f>IFERROR(VLOOKUP($A72,delib,12,0)*(Físico!AC72),0)</f>
        <v>0</v>
      </c>
      <c r="AE72">
        <f>IFERROR(VLOOKUP($A72,delib,12,0)*(Físico!AD72),0)</f>
        <v>0</v>
      </c>
      <c r="AF72">
        <f>IFERROR(VLOOKUP($A72,delib,12,0)*(Físico!AE72),0)</f>
        <v>0</v>
      </c>
      <c r="AG72">
        <f>IFERROR(VLOOKUP($A72,delib,12,0)*(Físico!AF72),0)</f>
        <v>0</v>
      </c>
      <c r="AH72">
        <f>IFERROR(VLOOKUP($A72,delib,12,0)*(Físico!AG72),0)</f>
        <v>0</v>
      </c>
      <c r="AI72">
        <f>IFERROR(VLOOKUP($A72,delib,12,0)*(Físico!AH72),0)</f>
        <v>0</v>
      </c>
      <c r="AJ72">
        <f>IFERROR(VLOOKUP($A72,delib,12,0)*(Físico!AI72),0)</f>
        <v>0</v>
      </c>
      <c r="AK72">
        <f>IFERROR(VLOOKUP($A72,delib,12,0)*(Físico!AJ72),0)</f>
        <v>0</v>
      </c>
      <c r="AL72">
        <f>IFERROR(VLOOKUP($A72,delib,12,0)*(Físico!AK72),0)</f>
        <v>0</v>
      </c>
      <c r="AM72">
        <f>IFERROR(VLOOKUP($A72,delib,12,0)*(Físico!AL72),0)</f>
        <v>0</v>
      </c>
      <c r="AN72">
        <f>IFERROR(VLOOKUP($A72,delib,12,0)*(Físico!AM72),0)</f>
        <v>0</v>
      </c>
      <c r="AO72">
        <f>IFERROR(VLOOKUP($A72,delib,12,0)*(Físico!AN72),0)</f>
        <v>0</v>
      </c>
      <c r="AP72" s="1">
        <f t="shared" si="3"/>
        <v>0</v>
      </c>
    </row>
    <row r="73" spans="1:42" x14ac:dyDescent="0.25">
      <c r="A73">
        <f t="shared" si="2"/>
        <v>406040206</v>
      </c>
      <c r="B73" t="s">
        <v>112</v>
      </c>
      <c r="C73">
        <f>IFERROR(VLOOKUP($A73,delib,12,0)*(Físico!B73),0)</f>
        <v>0</v>
      </c>
      <c r="D73">
        <f>IFERROR(VLOOKUP($A73,delib,12,0)*(Físico!C73),0)</f>
        <v>0</v>
      </c>
      <c r="E73">
        <f>IFERROR(VLOOKUP($A73,delib,12,0)*(Físico!D73),0)</f>
        <v>0</v>
      </c>
      <c r="F73">
        <f>IFERROR(VLOOKUP($A73,delib,12,0)*(Físico!E73),0)</f>
        <v>0</v>
      </c>
      <c r="G73">
        <f>IFERROR(VLOOKUP($A73,delib,12,0)*(Físico!F73),0)</f>
        <v>0</v>
      </c>
      <c r="H73">
        <f>IFERROR(VLOOKUP($A73,delib,12,0)*(Físico!G73),0)</f>
        <v>0</v>
      </c>
      <c r="I73">
        <f>IFERROR(VLOOKUP($A73,delib,12,0)*(Físico!H73),0)</f>
        <v>0</v>
      </c>
      <c r="J73">
        <f>IFERROR(VLOOKUP($A73,delib,12,0)*(Físico!I73),0)</f>
        <v>0</v>
      </c>
      <c r="K73">
        <f>IFERROR(VLOOKUP($A73,delib,12,0)*(Físico!J73),0)</f>
        <v>0</v>
      </c>
      <c r="L73">
        <f>IFERROR(VLOOKUP($A73,delib,12,0)*(Físico!K73),0)</f>
        <v>0</v>
      </c>
      <c r="M73">
        <f>IFERROR(VLOOKUP($A73,delib,12,0)*(Físico!L73),0)</f>
        <v>0</v>
      </c>
      <c r="N73">
        <f>IFERROR(VLOOKUP($A73,delib,12,0)*(Físico!M73),0)</f>
        <v>0</v>
      </c>
      <c r="O73">
        <f>IFERROR(VLOOKUP($A73,delib,12,0)*(Físico!N73),0)</f>
        <v>0</v>
      </c>
      <c r="P73">
        <f>IFERROR(VLOOKUP($A73,delib,12,0)*(Físico!O73),0)</f>
        <v>0</v>
      </c>
      <c r="Q73">
        <f>IFERROR(VLOOKUP($A73,delib,12,0)*(Físico!P73),0)</f>
        <v>0</v>
      </c>
      <c r="R73">
        <f>IFERROR(VLOOKUP($A73,delib,12,0)*(Físico!Q73),0)</f>
        <v>0</v>
      </c>
      <c r="S73">
        <f>IFERROR(VLOOKUP($A73,delib,12,0)*(Físico!R73),0)</f>
        <v>0</v>
      </c>
      <c r="T73">
        <f>IFERROR(VLOOKUP($A73,delib,12,0)*(Físico!S73),0)</f>
        <v>0</v>
      </c>
      <c r="U73">
        <f>IFERROR(VLOOKUP($A73,delib,12,0)*(Físico!T73),0)</f>
        <v>0</v>
      </c>
      <c r="V73">
        <f>IFERROR(VLOOKUP($A73,delib,12,0)*(Físico!U73),0)</f>
        <v>0</v>
      </c>
      <c r="W73">
        <f>IFERROR(VLOOKUP($A73,delib,12,0)*(Físico!V73),0)</f>
        <v>0</v>
      </c>
      <c r="X73">
        <f>IFERROR(VLOOKUP($A73,delib,12,0)*(Físico!W73),0)</f>
        <v>0</v>
      </c>
      <c r="Y73">
        <f>IFERROR(VLOOKUP($A73,delib,12,0)*(Físico!X73),0)</f>
        <v>0</v>
      </c>
      <c r="Z73">
        <f>IFERROR(VLOOKUP($A73,delib,12,0)*(Físico!Y73),0)</f>
        <v>0</v>
      </c>
      <c r="AA73">
        <f>IFERROR(VLOOKUP($A73,delib,12,0)*(Físico!Z73),0)</f>
        <v>0</v>
      </c>
      <c r="AB73">
        <f>IFERROR(VLOOKUP($A73,delib,12,0)*(Físico!AA73),0)</f>
        <v>0</v>
      </c>
      <c r="AC73">
        <f>IFERROR(VLOOKUP($A73,delib,12,0)*(Físico!AB73),0)</f>
        <v>0</v>
      </c>
      <c r="AD73">
        <f>IFERROR(VLOOKUP($A73,delib,12,0)*(Físico!AC73),0)</f>
        <v>0</v>
      </c>
      <c r="AE73">
        <f>IFERROR(VLOOKUP($A73,delib,12,0)*(Físico!AD73),0)</f>
        <v>0</v>
      </c>
      <c r="AF73">
        <f>IFERROR(VLOOKUP($A73,delib,12,0)*(Físico!AE73),0)</f>
        <v>0</v>
      </c>
      <c r="AG73">
        <f>IFERROR(VLOOKUP($A73,delib,12,0)*(Físico!AF73),0)</f>
        <v>0</v>
      </c>
      <c r="AH73">
        <f>IFERROR(VLOOKUP($A73,delib,12,0)*(Físico!AG73),0)</f>
        <v>0</v>
      </c>
      <c r="AI73">
        <f>IFERROR(VLOOKUP($A73,delib,12,0)*(Físico!AH73),0)</f>
        <v>0</v>
      </c>
      <c r="AJ73">
        <f>IFERROR(VLOOKUP($A73,delib,12,0)*(Físico!AI73),0)</f>
        <v>0</v>
      </c>
      <c r="AK73">
        <f>IFERROR(VLOOKUP($A73,delib,12,0)*(Físico!AJ73),0)</f>
        <v>0</v>
      </c>
      <c r="AL73">
        <f>IFERROR(VLOOKUP($A73,delib,12,0)*(Físico!AK73),0)</f>
        <v>0</v>
      </c>
      <c r="AM73">
        <f>IFERROR(VLOOKUP($A73,delib,12,0)*(Físico!AL73),0)</f>
        <v>0</v>
      </c>
      <c r="AN73">
        <f>IFERROR(VLOOKUP($A73,delib,12,0)*(Físico!AM73),0)</f>
        <v>0</v>
      </c>
      <c r="AO73">
        <f>IFERROR(VLOOKUP($A73,delib,12,0)*(Físico!AN73),0)</f>
        <v>0</v>
      </c>
      <c r="AP73" s="1">
        <f t="shared" si="3"/>
        <v>0</v>
      </c>
    </row>
    <row r="74" spans="1:42" x14ac:dyDescent="0.25">
      <c r="A74">
        <f t="shared" si="2"/>
        <v>406050023</v>
      </c>
      <c r="B74" t="s">
        <v>113</v>
      </c>
      <c r="C74">
        <f>IFERROR(VLOOKUP($A74,delib,12,0)*(Físico!B74),0)</f>
        <v>0</v>
      </c>
      <c r="D74">
        <f>IFERROR(VLOOKUP($A74,delib,12,0)*(Físico!C74),0)</f>
        <v>0</v>
      </c>
      <c r="E74">
        <f>IFERROR(VLOOKUP($A74,delib,12,0)*(Físico!D74),0)</f>
        <v>0</v>
      </c>
      <c r="F74">
        <f>IFERROR(VLOOKUP($A74,delib,12,0)*(Físico!E74),0)</f>
        <v>0</v>
      </c>
      <c r="G74">
        <f>IFERROR(VLOOKUP($A74,delib,12,0)*(Físico!F74),0)</f>
        <v>0</v>
      </c>
      <c r="H74">
        <f>IFERROR(VLOOKUP($A74,delib,12,0)*(Físico!G74),0)</f>
        <v>0</v>
      </c>
      <c r="I74">
        <f>IFERROR(VLOOKUP($A74,delib,12,0)*(Físico!H74),0)</f>
        <v>0</v>
      </c>
      <c r="J74">
        <f>IFERROR(VLOOKUP($A74,delib,12,0)*(Físico!I74),0)</f>
        <v>0</v>
      </c>
      <c r="K74">
        <f>IFERROR(VLOOKUP($A74,delib,12,0)*(Físico!J74),0)</f>
        <v>0</v>
      </c>
      <c r="L74">
        <f>IFERROR(VLOOKUP($A74,delib,12,0)*(Físico!K74),0)</f>
        <v>0</v>
      </c>
      <c r="M74">
        <f>IFERROR(VLOOKUP($A74,delib,12,0)*(Físico!L74),0)</f>
        <v>0</v>
      </c>
      <c r="N74">
        <f>IFERROR(VLOOKUP($A74,delib,12,0)*(Físico!M74),0)</f>
        <v>0</v>
      </c>
      <c r="O74">
        <f>IFERROR(VLOOKUP($A74,delib,12,0)*(Físico!N74),0)</f>
        <v>0</v>
      </c>
      <c r="P74">
        <f>IFERROR(VLOOKUP($A74,delib,12,0)*(Físico!O74),0)</f>
        <v>0</v>
      </c>
      <c r="Q74">
        <f>IFERROR(VLOOKUP($A74,delib,12,0)*(Físico!P74),0)</f>
        <v>0</v>
      </c>
      <c r="R74">
        <f>IFERROR(VLOOKUP($A74,delib,12,0)*(Físico!Q74),0)</f>
        <v>0</v>
      </c>
      <c r="S74">
        <f>IFERROR(VLOOKUP($A74,delib,12,0)*(Físico!R74),0)</f>
        <v>0</v>
      </c>
      <c r="T74">
        <f>IFERROR(VLOOKUP($A74,delib,12,0)*(Físico!S74),0)</f>
        <v>0</v>
      </c>
      <c r="U74">
        <f>IFERROR(VLOOKUP($A74,delib,12,0)*(Físico!T74),0)</f>
        <v>0</v>
      </c>
      <c r="V74">
        <f>IFERROR(VLOOKUP($A74,delib,12,0)*(Físico!U74),0)</f>
        <v>0</v>
      </c>
      <c r="W74">
        <f>IFERROR(VLOOKUP($A74,delib,12,0)*(Físico!V74),0)</f>
        <v>0</v>
      </c>
      <c r="X74">
        <f>IFERROR(VLOOKUP($A74,delib,12,0)*(Físico!W74),0)</f>
        <v>0</v>
      </c>
      <c r="Y74">
        <f>IFERROR(VLOOKUP($A74,delib,12,0)*(Físico!X74),0)</f>
        <v>0</v>
      </c>
      <c r="Z74">
        <f>IFERROR(VLOOKUP($A74,delib,12,0)*(Físico!Y74),0)</f>
        <v>0</v>
      </c>
      <c r="AA74">
        <f>IFERROR(VLOOKUP($A74,delib,12,0)*(Físico!Z74),0)</f>
        <v>0</v>
      </c>
      <c r="AB74">
        <f>IFERROR(VLOOKUP($A74,delib,12,0)*(Físico!AA74),0)</f>
        <v>0</v>
      </c>
      <c r="AC74">
        <f>IFERROR(VLOOKUP($A74,delib,12,0)*(Físico!AB74),0)</f>
        <v>0</v>
      </c>
      <c r="AD74">
        <f>IFERROR(VLOOKUP($A74,delib,12,0)*(Físico!AC74),0)</f>
        <v>0</v>
      </c>
      <c r="AE74">
        <f>IFERROR(VLOOKUP($A74,delib,12,0)*(Físico!AD74),0)</f>
        <v>0</v>
      </c>
      <c r="AF74">
        <f>IFERROR(VLOOKUP($A74,delib,12,0)*(Físico!AE74),0)</f>
        <v>0</v>
      </c>
      <c r="AG74">
        <f>IFERROR(VLOOKUP($A74,delib,12,0)*(Físico!AF74),0)</f>
        <v>0</v>
      </c>
      <c r="AH74">
        <f>IFERROR(VLOOKUP($A74,delib,12,0)*(Físico!AG74),0)</f>
        <v>0</v>
      </c>
      <c r="AI74">
        <f>IFERROR(VLOOKUP($A74,delib,12,0)*(Físico!AH74),0)</f>
        <v>0</v>
      </c>
      <c r="AJ74">
        <f>IFERROR(VLOOKUP($A74,delib,12,0)*(Físico!AI74),0)</f>
        <v>0</v>
      </c>
      <c r="AK74">
        <f>IFERROR(VLOOKUP($A74,delib,12,0)*(Físico!AJ74),0)</f>
        <v>0</v>
      </c>
      <c r="AL74">
        <f>IFERROR(VLOOKUP($A74,delib,12,0)*(Físico!AK74),0)</f>
        <v>0</v>
      </c>
      <c r="AM74">
        <f>IFERROR(VLOOKUP($A74,delib,12,0)*(Físico!AL74),0)</f>
        <v>0</v>
      </c>
      <c r="AN74">
        <f>IFERROR(VLOOKUP($A74,delib,12,0)*(Físico!AM74),0)</f>
        <v>0</v>
      </c>
      <c r="AO74">
        <f>IFERROR(VLOOKUP($A74,delib,12,0)*(Físico!AN74),0)</f>
        <v>0</v>
      </c>
      <c r="AP74" s="1">
        <f t="shared" si="3"/>
        <v>0</v>
      </c>
    </row>
    <row r="75" spans="1:42" x14ac:dyDescent="0.25">
      <c r="A75">
        <f t="shared" si="2"/>
        <v>406050040</v>
      </c>
      <c r="B75" t="s">
        <v>114</v>
      </c>
      <c r="C75">
        <f>IFERROR(VLOOKUP($A75,delib,12,0)*(Físico!B75),0)</f>
        <v>0</v>
      </c>
      <c r="D75">
        <f>IFERROR(VLOOKUP($A75,delib,12,0)*(Físico!C75),0)</f>
        <v>0</v>
      </c>
      <c r="E75">
        <f>IFERROR(VLOOKUP($A75,delib,12,0)*(Físico!D75),0)</f>
        <v>0</v>
      </c>
      <c r="F75">
        <f>IFERROR(VLOOKUP($A75,delib,12,0)*(Físico!E75),0)</f>
        <v>0</v>
      </c>
      <c r="G75">
        <f>IFERROR(VLOOKUP($A75,delib,12,0)*(Físico!F75),0)</f>
        <v>0</v>
      </c>
      <c r="H75">
        <f>IFERROR(VLOOKUP($A75,delib,12,0)*(Físico!G75),0)</f>
        <v>0</v>
      </c>
      <c r="I75">
        <f>IFERROR(VLOOKUP($A75,delib,12,0)*(Físico!H75),0)</f>
        <v>0</v>
      </c>
      <c r="J75">
        <f>IFERROR(VLOOKUP($A75,delib,12,0)*(Físico!I75),0)</f>
        <v>0</v>
      </c>
      <c r="K75">
        <f>IFERROR(VLOOKUP($A75,delib,12,0)*(Físico!J75),0)</f>
        <v>0</v>
      </c>
      <c r="L75">
        <f>IFERROR(VLOOKUP($A75,delib,12,0)*(Físico!K75),0)</f>
        <v>0</v>
      </c>
      <c r="M75">
        <f>IFERROR(VLOOKUP($A75,delib,12,0)*(Físico!L75),0)</f>
        <v>0</v>
      </c>
      <c r="N75">
        <f>IFERROR(VLOOKUP($A75,delib,12,0)*(Físico!M75),0)</f>
        <v>0</v>
      </c>
      <c r="O75">
        <f>IFERROR(VLOOKUP($A75,delib,12,0)*(Físico!N75),0)</f>
        <v>0</v>
      </c>
      <c r="P75">
        <f>IFERROR(VLOOKUP($A75,delib,12,0)*(Físico!O75),0)</f>
        <v>0</v>
      </c>
      <c r="Q75">
        <f>IFERROR(VLOOKUP($A75,delib,12,0)*(Físico!P75),0)</f>
        <v>0</v>
      </c>
      <c r="R75">
        <f>IFERROR(VLOOKUP($A75,delib,12,0)*(Físico!Q75),0)</f>
        <v>0</v>
      </c>
      <c r="S75">
        <f>IFERROR(VLOOKUP($A75,delib,12,0)*(Físico!R75),0)</f>
        <v>0</v>
      </c>
      <c r="T75">
        <f>IFERROR(VLOOKUP($A75,delib,12,0)*(Físico!S75),0)</f>
        <v>0</v>
      </c>
      <c r="U75">
        <f>IFERROR(VLOOKUP($A75,delib,12,0)*(Físico!T75),0)</f>
        <v>0</v>
      </c>
      <c r="V75">
        <f>IFERROR(VLOOKUP($A75,delib,12,0)*(Físico!U75),0)</f>
        <v>0</v>
      </c>
      <c r="W75">
        <f>IFERROR(VLOOKUP($A75,delib,12,0)*(Físico!V75),0)</f>
        <v>0</v>
      </c>
      <c r="X75">
        <f>IFERROR(VLOOKUP($A75,delib,12,0)*(Físico!W75),0)</f>
        <v>0</v>
      </c>
      <c r="Y75">
        <f>IFERROR(VLOOKUP($A75,delib,12,0)*(Físico!X75),0)</f>
        <v>0</v>
      </c>
      <c r="Z75">
        <f>IFERROR(VLOOKUP($A75,delib,12,0)*(Físico!Y75),0)</f>
        <v>0</v>
      </c>
      <c r="AA75">
        <f>IFERROR(VLOOKUP($A75,delib,12,0)*(Físico!Z75),0)</f>
        <v>0</v>
      </c>
      <c r="AB75">
        <f>IFERROR(VLOOKUP($A75,delib,12,0)*(Físico!AA75),0)</f>
        <v>0</v>
      </c>
      <c r="AC75">
        <f>IFERROR(VLOOKUP($A75,delib,12,0)*(Físico!AB75),0)</f>
        <v>0</v>
      </c>
      <c r="AD75">
        <f>IFERROR(VLOOKUP($A75,delib,12,0)*(Físico!AC75),0)</f>
        <v>0</v>
      </c>
      <c r="AE75">
        <f>IFERROR(VLOOKUP($A75,delib,12,0)*(Físico!AD75),0)</f>
        <v>0</v>
      </c>
      <c r="AF75">
        <f>IFERROR(VLOOKUP($A75,delib,12,0)*(Físico!AE75),0)</f>
        <v>0</v>
      </c>
      <c r="AG75">
        <f>IFERROR(VLOOKUP($A75,delib,12,0)*(Físico!AF75),0)</f>
        <v>0</v>
      </c>
      <c r="AH75">
        <f>IFERROR(VLOOKUP($A75,delib,12,0)*(Físico!AG75),0)</f>
        <v>0</v>
      </c>
      <c r="AI75">
        <f>IFERROR(VLOOKUP($A75,delib,12,0)*(Físico!AH75),0)</f>
        <v>0</v>
      </c>
      <c r="AJ75">
        <f>IFERROR(VLOOKUP($A75,delib,12,0)*(Físico!AI75),0)</f>
        <v>0</v>
      </c>
      <c r="AK75">
        <f>IFERROR(VLOOKUP($A75,delib,12,0)*(Físico!AJ75),0)</f>
        <v>0</v>
      </c>
      <c r="AL75">
        <f>IFERROR(VLOOKUP($A75,delib,12,0)*(Físico!AK75),0)</f>
        <v>0</v>
      </c>
      <c r="AM75">
        <f>IFERROR(VLOOKUP($A75,delib,12,0)*(Físico!AL75),0)</f>
        <v>0</v>
      </c>
      <c r="AN75">
        <f>IFERROR(VLOOKUP($A75,delib,12,0)*(Físico!AM75),0)</f>
        <v>0</v>
      </c>
      <c r="AO75">
        <f>IFERROR(VLOOKUP($A75,delib,12,0)*(Físico!AN75),0)</f>
        <v>0</v>
      </c>
      <c r="AP75" s="1">
        <f t="shared" si="3"/>
        <v>0</v>
      </c>
    </row>
    <row r="76" spans="1:42" x14ac:dyDescent="0.25">
      <c r="A76">
        <f t="shared" si="2"/>
        <v>406050139</v>
      </c>
      <c r="B76" t="s">
        <v>115</v>
      </c>
      <c r="C76">
        <f>IFERROR(VLOOKUP($A76,delib,12,0)*(Físico!B76),0)</f>
        <v>0</v>
      </c>
      <c r="D76">
        <f>IFERROR(VLOOKUP($A76,delib,12,0)*(Físico!C76),0)</f>
        <v>0</v>
      </c>
      <c r="E76">
        <f>IFERROR(VLOOKUP($A76,delib,12,0)*(Físico!D76),0)</f>
        <v>0</v>
      </c>
      <c r="F76">
        <f>IFERROR(VLOOKUP($A76,delib,12,0)*(Físico!E76),0)</f>
        <v>0</v>
      </c>
      <c r="G76">
        <f>IFERROR(VLOOKUP($A76,delib,12,0)*(Físico!F76),0)</f>
        <v>0</v>
      </c>
      <c r="H76">
        <f>IFERROR(VLOOKUP($A76,delib,12,0)*(Físico!G76),0)</f>
        <v>0</v>
      </c>
      <c r="I76">
        <f>IFERROR(VLOOKUP($A76,delib,12,0)*(Físico!H76),0)</f>
        <v>0</v>
      </c>
      <c r="J76">
        <f>IFERROR(VLOOKUP($A76,delib,12,0)*(Físico!I76),0)</f>
        <v>0</v>
      </c>
      <c r="K76">
        <f>IFERROR(VLOOKUP($A76,delib,12,0)*(Físico!J76),0)</f>
        <v>0</v>
      </c>
      <c r="L76">
        <f>IFERROR(VLOOKUP($A76,delib,12,0)*(Físico!K76),0)</f>
        <v>0</v>
      </c>
      <c r="M76">
        <f>IFERROR(VLOOKUP($A76,delib,12,0)*(Físico!L76),0)</f>
        <v>0</v>
      </c>
      <c r="N76">
        <f>IFERROR(VLOOKUP($A76,delib,12,0)*(Físico!M76),0)</f>
        <v>0</v>
      </c>
      <c r="O76">
        <f>IFERROR(VLOOKUP($A76,delib,12,0)*(Físico!N76),0)</f>
        <v>0</v>
      </c>
      <c r="P76">
        <f>IFERROR(VLOOKUP($A76,delib,12,0)*(Físico!O76),0)</f>
        <v>0</v>
      </c>
      <c r="Q76">
        <f>IFERROR(VLOOKUP($A76,delib,12,0)*(Físico!P76),0)</f>
        <v>0</v>
      </c>
      <c r="R76">
        <f>IFERROR(VLOOKUP($A76,delib,12,0)*(Físico!Q76),0)</f>
        <v>0</v>
      </c>
      <c r="S76">
        <f>IFERROR(VLOOKUP($A76,delib,12,0)*(Físico!R76),0)</f>
        <v>0</v>
      </c>
      <c r="T76">
        <f>IFERROR(VLOOKUP($A76,delib,12,0)*(Físico!S76),0)</f>
        <v>0</v>
      </c>
      <c r="U76">
        <f>IFERROR(VLOOKUP($A76,delib,12,0)*(Físico!T76),0)</f>
        <v>0</v>
      </c>
      <c r="V76">
        <f>IFERROR(VLOOKUP($A76,delib,12,0)*(Físico!U76),0)</f>
        <v>0</v>
      </c>
      <c r="W76">
        <f>IFERROR(VLOOKUP($A76,delib,12,0)*(Físico!V76),0)</f>
        <v>0</v>
      </c>
      <c r="X76">
        <f>IFERROR(VLOOKUP($A76,delib,12,0)*(Físico!W76),0)</f>
        <v>0</v>
      </c>
      <c r="Y76">
        <f>IFERROR(VLOOKUP($A76,delib,12,0)*(Físico!X76),0)</f>
        <v>0</v>
      </c>
      <c r="Z76">
        <f>IFERROR(VLOOKUP($A76,delib,12,0)*(Físico!Y76),0)</f>
        <v>0</v>
      </c>
      <c r="AA76">
        <f>IFERROR(VLOOKUP($A76,delib,12,0)*(Físico!Z76),0)</f>
        <v>0</v>
      </c>
      <c r="AB76">
        <f>IFERROR(VLOOKUP($A76,delib,12,0)*(Físico!AA76),0)</f>
        <v>0</v>
      </c>
      <c r="AC76">
        <f>IFERROR(VLOOKUP($A76,delib,12,0)*(Físico!AB76),0)</f>
        <v>0</v>
      </c>
      <c r="AD76">
        <f>IFERROR(VLOOKUP($A76,delib,12,0)*(Físico!AC76),0)</f>
        <v>0</v>
      </c>
      <c r="AE76">
        <f>IFERROR(VLOOKUP($A76,delib,12,0)*(Físico!AD76),0)</f>
        <v>0</v>
      </c>
      <c r="AF76">
        <f>IFERROR(VLOOKUP($A76,delib,12,0)*(Físico!AE76),0)</f>
        <v>0</v>
      </c>
      <c r="AG76">
        <f>IFERROR(VLOOKUP($A76,delib,12,0)*(Físico!AF76),0)</f>
        <v>0</v>
      </c>
      <c r="AH76">
        <f>IFERROR(VLOOKUP($A76,delib,12,0)*(Físico!AG76),0)</f>
        <v>0</v>
      </c>
      <c r="AI76">
        <f>IFERROR(VLOOKUP($A76,delib,12,0)*(Físico!AH76),0)</f>
        <v>0</v>
      </c>
      <c r="AJ76">
        <f>IFERROR(VLOOKUP($A76,delib,12,0)*(Físico!AI76),0)</f>
        <v>0</v>
      </c>
      <c r="AK76">
        <f>IFERROR(VLOOKUP($A76,delib,12,0)*(Físico!AJ76),0)</f>
        <v>0</v>
      </c>
      <c r="AL76">
        <f>IFERROR(VLOOKUP($A76,delib,12,0)*(Físico!AK76),0)</f>
        <v>0</v>
      </c>
      <c r="AM76">
        <f>IFERROR(VLOOKUP($A76,delib,12,0)*(Físico!AL76),0)</f>
        <v>0</v>
      </c>
      <c r="AN76">
        <f>IFERROR(VLOOKUP($A76,delib,12,0)*(Físico!AM76),0)</f>
        <v>0</v>
      </c>
      <c r="AO76">
        <f>IFERROR(VLOOKUP($A76,delib,12,0)*(Físico!AN76),0)</f>
        <v>0</v>
      </c>
      <c r="AP76" s="1">
        <f t="shared" si="3"/>
        <v>0</v>
      </c>
    </row>
    <row r="77" spans="1:42" x14ac:dyDescent="0.25">
      <c r="A77">
        <f t="shared" si="2"/>
        <v>407010173</v>
      </c>
      <c r="B77" t="s">
        <v>116</v>
      </c>
      <c r="C77">
        <f>IFERROR(VLOOKUP($A77,delib,12,0)*(Físico!B77),0)</f>
        <v>0</v>
      </c>
      <c r="D77">
        <f>IFERROR(VLOOKUP($A77,delib,12,0)*(Físico!C77),0)</f>
        <v>0</v>
      </c>
      <c r="E77">
        <f>IFERROR(VLOOKUP($A77,delib,12,0)*(Físico!D77),0)</f>
        <v>0</v>
      </c>
      <c r="F77">
        <f>IFERROR(VLOOKUP($A77,delib,12,0)*(Físico!E77),0)</f>
        <v>0</v>
      </c>
      <c r="G77">
        <f>IFERROR(VLOOKUP($A77,delib,12,0)*(Físico!F77),0)</f>
        <v>0</v>
      </c>
      <c r="H77">
        <f>IFERROR(VLOOKUP($A77,delib,12,0)*(Físico!G77),0)</f>
        <v>0</v>
      </c>
      <c r="I77">
        <f>IFERROR(VLOOKUP($A77,delib,12,0)*(Físico!H77),0)</f>
        <v>0</v>
      </c>
      <c r="J77">
        <f>IFERROR(VLOOKUP($A77,delib,12,0)*(Físico!I77),0)</f>
        <v>0</v>
      </c>
      <c r="K77">
        <f>IFERROR(VLOOKUP($A77,delib,12,0)*(Físico!J77),0)</f>
        <v>0</v>
      </c>
      <c r="L77">
        <f>IFERROR(VLOOKUP($A77,delib,12,0)*(Físico!K77),0)</f>
        <v>0</v>
      </c>
      <c r="M77">
        <f>IFERROR(VLOOKUP($A77,delib,12,0)*(Físico!L77),0)</f>
        <v>0</v>
      </c>
      <c r="N77">
        <f>IFERROR(VLOOKUP($A77,delib,12,0)*(Físico!M77),0)</f>
        <v>0</v>
      </c>
      <c r="O77">
        <f>IFERROR(VLOOKUP($A77,delib,12,0)*(Físico!N77),0)</f>
        <v>0</v>
      </c>
      <c r="P77">
        <f>IFERROR(VLOOKUP($A77,delib,12,0)*(Físico!O77),0)</f>
        <v>0</v>
      </c>
      <c r="Q77">
        <f>IFERROR(VLOOKUP($A77,delib,12,0)*(Físico!P77),0)</f>
        <v>0</v>
      </c>
      <c r="R77">
        <f>IFERROR(VLOOKUP($A77,delib,12,0)*(Físico!Q77),0)</f>
        <v>0</v>
      </c>
      <c r="S77">
        <f>IFERROR(VLOOKUP($A77,delib,12,0)*(Físico!R77),0)</f>
        <v>0</v>
      </c>
      <c r="T77">
        <f>IFERROR(VLOOKUP($A77,delib,12,0)*(Físico!S77),0)</f>
        <v>0</v>
      </c>
      <c r="U77">
        <f>IFERROR(VLOOKUP($A77,delib,12,0)*(Físico!T77),0)</f>
        <v>0</v>
      </c>
      <c r="V77">
        <f>IFERROR(VLOOKUP($A77,delib,12,0)*(Físico!U77),0)</f>
        <v>0</v>
      </c>
      <c r="W77">
        <f>IFERROR(VLOOKUP($A77,delib,12,0)*(Físico!V77),0)</f>
        <v>0</v>
      </c>
      <c r="X77">
        <f>IFERROR(VLOOKUP($A77,delib,12,0)*(Físico!W77),0)</f>
        <v>0</v>
      </c>
      <c r="Y77">
        <f>IFERROR(VLOOKUP($A77,delib,12,0)*(Físico!X77),0)</f>
        <v>0</v>
      </c>
      <c r="Z77">
        <f>IFERROR(VLOOKUP($A77,delib,12,0)*(Físico!Y77),0)</f>
        <v>0</v>
      </c>
      <c r="AA77">
        <f>IFERROR(VLOOKUP($A77,delib,12,0)*(Físico!Z77),0)</f>
        <v>0</v>
      </c>
      <c r="AB77">
        <f>IFERROR(VLOOKUP($A77,delib,12,0)*(Físico!AA77),0)</f>
        <v>0</v>
      </c>
      <c r="AC77">
        <f>IFERROR(VLOOKUP($A77,delib,12,0)*(Físico!AB77),0)</f>
        <v>0</v>
      </c>
      <c r="AD77">
        <f>IFERROR(VLOOKUP($A77,delib,12,0)*(Físico!AC77),0)</f>
        <v>0</v>
      </c>
      <c r="AE77">
        <f>IFERROR(VLOOKUP($A77,delib,12,0)*(Físico!AD77),0)</f>
        <v>0</v>
      </c>
      <c r="AF77">
        <f>IFERROR(VLOOKUP($A77,delib,12,0)*(Físico!AE77),0)</f>
        <v>0</v>
      </c>
      <c r="AG77">
        <f>IFERROR(VLOOKUP($A77,delib,12,0)*(Físico!AF77),0)</f>
        <v>0</v>
      </c>
      <c r="AH77">
        <f>IFERROR(VLOOKUP($A77,delib,12,0)*(Físico!AG77),0)</f>
        <v>0</v>
      </c>
      <c r="AI77">
        <f>IFERROR(VLOOKUP($A77,delib,12,0)*(Físico!AH77),0)</f>
        <v>0</v>
      </c>
      <c r="AJ77">
        <f>IFERROR(VLOOKUP($A77,delib,12,0)*(Físico!AI77),0)</f>
        <v>0</v>
      </c>
      <c r="AK77">
        <f>IFERROR(VLOOKUP($A77,delib,12,0)*(Físico!AJ77),0)</f>
        <v>0</v>
      </c>
      <c r="AL77">
        <f>IFERROR(VLOOKUP($A77,delib,12,0)*(Físico!AK77),0)</f>
        <v>0</v>
      </c>
      <c r="AM77">
        <f>IFERROR(VLOOKUP($A77,delib,12,0)*(Físico!AL77),0)</f>
        <v>0</v>
      </c>
      <c r="AN77">
        <f>IFERROR(VLOOKUP($A77,delib,12,0)*(Físico!AM77),0)</f>
        <v>0</v>
      </c>
      <c r="AO77">
        <f>IFERROR(VLOOKUP($A77,delib,12,0)*(Físico!AN77),0)</f>
        <v>0</v>
      </c>
      <c r="AP77" s="1">
        <f t="shared" si="3"/>
        <v>0</v>
      </c>
    </row>
    <row r="78" spans="1:42" x14ac:dyDescent="0.25">
      <c r="A78">
        <f t="shared" si="2"/>
        <v>407010211</v>
      </c>
      <c r="B78" t="s">
        <v>117</v>
      </c>
      <c r="C78">
        <f>IFERROR(VLOOKUP($A78,delib,12,0)*(Físico!B78),0)</f>
        <v>0</v>
      </c>
      <c r="D78">
        <f>IFERROR(VLOOKUP($A78,delib,12,0)*(Físico!C78),0)</f>
        <v>0</v>
      </c>
      <c r="E78">
        <f>IFERROR(VLOOKUP($A78,delib,12,0)*(Físico!D78),0)</f>
        <v>0</v>
      </c>
      <c r="F78">
        <f>IFERROR(VLOOKUP($A78,delib,12,0)*(Físico!E78),0)</f>
        <v>0</v>
      </c>
      <c r="G78">
        <f>IFERROR(VLOOKUP($A78,delib,12,0)*(Físico!F78),0)</f>
        <v>0</v>
      </c>
      <c r="H78">
        <f>IFERROR(VLOOKUP($A78,delib,12,0)*(Físico!G78),0)</f>
        <v>0</v>
      </c>
      <c r="I78">
        <f>IFERROR(VLOOKUP($A78,delib,12,0)*(Físico!H78),0)</f>
        <v>0</v>
      </c>
      <c r="J78">
        <f>IFERROR(VLOOKUP($A78,delib,12,0)*(Físico!I78),0)</f>
        <v>0</v>
      </c>
      <c r="K78">
        <f>IFERROR(VLOOKUP($A78,delib,12,0)*(Físico!J78),0)</f>
        <v>0</v>
      </c>
      <c r="L78">
        <f>IFERROR(VLOOKUP($A78,delib,12,0)*(Físico!K78),0)</f>
        <v>0</v>
      </c>
      <c r="M78">
        <f>IFERROR(VLOOKUP($A78,delib,12,0)*(Físico!L78),0)</f>
        <v>0</v>
      </c>
      <c r="N78">
        <f>IFERROR(VLOOKUP($A78,delib,12,0)*(Físico!M78),0)</f>
        <v>0</v>
      </c>
      <c r="O78">
        <f>IFERROR(VLOOKUP($A78,delib,12,0)*(Físico!N78),0)</f>
        <v>0</v>
      </c>
      <c r="P78">
        <f>IFERROR(VLOOKUP($A78,delib,12,0)*(Físico!O78),0)</f>
        <v>0</v>
      </c>
      <c r="Q78">
        <f>IFERROR(VLOOKUP($A78,delib,12,0)*(Físico!P78),0)</f>
        <v>0</v>
      </c>
      <c r="R78">
        <f>IFERROR(VLOOKUP($A78,delib,12,0)*(Físico!Q78),0)</f>
        <v>0</v>
      </c>
      <c r="S78">
        <f>IFERROR(VLOOKUP($A78,delib,12,0)*(Físico!R78),0)</f>
        <v>0</v>
      </c>
      <c r="T78">
        <f>IFERROR(VLOOKUP($A78,delib,12,0)*(Físico!S78),0)</f>
        <v>0</v>
      </c>
      <c r="U78">
        <f>IFERROR(VLOOKUP($A78,delib,12,0)*(Físico!T78),0)</f>
        <v>0</v>
      </c>
      <c r="V78">
        <f>IFERROR(VLOOKUP($A78,delib,12,0)*(Físico!U78),0)</f>
        <v>0</v>
      </c>
      <c r="W78">
        <f>IFERROR(VLOOKUP($A78,delib,12,0)*(Físico!V78),0)</f>
        <v>0</v>
      </c>
      <c r="X78">
        <f>IFERROR(VLOOKUP($A78,delib,12,0)*(Físico!W78),0)</f>
        <v>0</v>
      </c>
      <c r="Y78">
        <f>IFERROR(VLOOKUP($A78,delib,12,0)*(Físico!X78),0)</f>
        <v>0</v>
      </c>
      <c r="Z78">
        <f>IFERROR(VLOOKUP($A78,delib,12,0)*(Físico!Y78),0)</f>
        <v>0</v>
      </c>
      <c r="AA78">
        <f>IFERROR(VLOOKUP($A78,delib,12,0)*(Físico!Z78),0)</f>
        <v>0</v>
      </c>
      <c r="AB78">
        <f>IFERROR(VLOOKUP($A78,delib,12,0)*(Físico!AA78),0)</f>
        <v>0</v>
      </c>
      <c r="AC78">
        <f>IFERROR(VLOOKUP($A78,delib,12,0)*(Físico!AB78),0)</f>
        <v>0</v>
      </c>
      <c r="AD78">
        <f>IFERROR(VLOOKUP($A78,delib,12,0)*(Físico!AC78),0)</f>
        <v>0</v>
      </c>
      <c r="AE78">
        <f>IFERROR(VLOOKUP($A78,delib,12,0)*(Físico!AD78),0)</f>
        <v>0</v>
      </c>
      <c r="AF78">
        <f>IFERROR(VLOOKUP($A78,delib,12,0)*(Físico!AE78),0)</f>
        <v>0</v>
      </c>
      <c r="AG78">
        <f>IFERROR(VLOOKUP($A78,delib,12,0)*(Físico!AF78),0)</f>
        <v>0</v>
      </c>
      <c r="AH78">
        <f>IFERROR(VLOOKUP($A78,delib,12,0)*(Físico!AG78),0)</f>
        <v>0</v>
      </c>
      <c r="AI78">
        <f>IFERROR(VLOOKUP($A78,delib,12,0)*(Físico!AH78),0)</f>
        <v>0</v>
      </c>
      <c r="AJ78">
        <f>IFERROR(VLOOKUP($A78,delib,12,0)*(Físico!AI78),0)</f>
        <v>0</v>
      </c>
      <c r="AK78">
        <f>IFERROR(VLOOKUP($A78,delib,12,0)*(Físico!AJ78),0)</f>
        <v>0</v>
      </c>
      <c r="AL78">
        <f>IFERROR(VLOOKUP($A78,delib,12,0)*(Físico!AK78),0)</f>
        <v>0</v>
      </c>
      <c r="AM78">
        <f>IFERROR(VLOOKUP($A78,delib,12,0)*(Físico!AL78),0)</f>
        <v>0</v>
      </c>
      <c r="AN78">
        <f>IFERROR(VLOOKUP($A78,delib,12,0)*(Físico!AM78),0)</f>
        <v>0</v>
      </c>
      <c r="AO78">
        <f>IFERROR(VLOOKUP($A78,delib,12,0)*(Físico!AN78),0)</f>
        <v>0</v>
      </c>
      <c r="AP78" s="1">
        <f t="shared" si="3"/>
        <v>0</v>
      </c>
    </row>
    <row r="79" spans="1:42" x14ac:dyDescent="0.25">
      <c r="A79">
        <f t="shared" si="2"/>
        <v>407010297</v>
      </c>
      <c r="B79" t="s">
        <v>118</v>
      </c>
      <c r="C79">
        <f>IFERROR(VLOOKUP($A79,delib,12,0)*(Físico!B79),0)</f>
        <v>0</v>
      </c>
      <c r="D79">
        <f>IFERROR(VLOOKUP($A79,delib,12,0)*(Físico!C79),0)</f>
        <v>0</v>
      </c>
      <c r="E79">
        <f>IFERROR(VLOOKUP($A79,delib,12,0)*(Físico!D79),0)</f>
        <v>0</v>
      </c>
      <c r="F79">
        <f>IFERROR(VLOOKUP($A79,delib,12,0)*(Físico!E79),0)</f>
        <v>0</v>
      </c>
      <c r="G79">
        <f>IFERROR(VLOOKUP($A79,delib,12,0)*(Físico!F79),0)</f>
        <v>0</v>
      </c>
      <c r="H79">
        <f>IFERROR(VLOOKUP($A79,delib,12,0)*(Físico!G79),0)</f>
        <v>0</v>
      </c>
      <c r="I79">
        <f>IFERROR(VLOOKUP($A79,delib,12,0)*(Físico!H79),0)</f>
        <v>0</v>
      </c>
      <c r="J79">
        <f>IFERROR(VLOOKUP($A79,delib,12,0)*(Físico!I79),0)</f>
        <v>0</v>
      </c>
      <c r="K79">
        <f>IFERROR(VLOOKUP($A79,delib,12,0)*(Físico!J79),0)</f>
        <v>0</v>
      </c>
      <c r="L79">
        <f>IFERROR(VLOOKUP($A79,delib,12,0)*(Físico!K79),0)</f>
        <v>0</v>
      </c>
      <c r="M79">
        <f>IFERROR(VLOOKUP($A79,delib,12,0)*(Físico!L79),0)</f>
        <v>0</v>
      </c>
      <c r="N79">
        <f>IFERROR(VLOOKUP($A79,delib,12,0)*(Físico!M79),0)</f>
        <v>0</v>
      </c>
      <c r="O79">
        <f>IFERROR(VLOOKUP($A79,delib,12,0)*(Físico!N79),0)</f>
        <v>0</v>
      </c>
      <c r="P79">
        <f>IFERROR(VLOOKUP($A79,delib,12,0)*(Físico!O79),0)</f>
        <v>0</v>
      </c>
      <c r="Q79">
        <f>IFERROR(VLOOKUP($A79,delib,12,0)*(Físico!P79),0)</f>
        <v>0</v>
      </c>
      <c r="R79">
        <f>IFERROR(VLOOKUP($A79,delib,12,0)*(Físico!Q79),0)</f>
        <v>0</v>
      </c>
      <c r="S79">
        <f>IFERROR(VLOOKUP($A79,delib,12,0)*(Físico!R79),0)</f>
        <v>0</v>
      </c>
      <c r="T79">
        <f>IFERROR(VLOOKUP($A79,delib,12,0)*(Físico!S79),0)</f>
        <v>0</v>
      </c>
      <c r="U79">
        <f>IFERROR(VLOOKUP($A79,delib,12,0)*(Físico!T79),0)</f>
        <v>0</v>
      </c>
      <c r="V79">
        <f>IFERROR(VLOOKUP($A79,delib,12,0)*(Físico!U79),0)</f>
        <v>0</v>
      </c>
      <c r="W79">
        <f>IFERROR(VLOOKUP($A79,delib,12,0)*(Físico!V79),0)</f>
        <v>0</v>
      </c>
      <c r="X79">
        <f>IFERROR(VLOOKUP($A79,delib,12,0)*(Físico!W79),0)</f>
        <v>0</v>
      </c>
      <c r="Y79">
        <f>IFERROR(VLOOKUP($A79,delib,12,0)*(Físico!X79),0)</f>
        <v>0</v>
      </c>
      <c r="Z79">
        <f>IFERROR(VLOOKUP($A79,delib,12,0)*(Físico!Y79),0)</f>
        <v>0</v>
      </c>
      <c r="AA79">
        <f>IFERROR(VLOOKUP($A79,delib,12,0)*(Físico!Z79),0)</f>
        <v>0</v>
      </c>
      <c r="AB79">
        <f>IFERROR(VLOOKUP($A79,delib,12,0)*(Físico!AA79),0)</f>
        <v>0</v>
      </c>
      <c r="AC79">
        <f>IFERROR(VLOOKUP($A79,delib,12,0)*(Físico!AB79),0)</f>
        <v>0</v>
      </c>
      <c r="AD79">
        <f>IFERROR(VLOOKUP($A79,delib,12,0)*(Físico!AC79),0)</f>
        <v>0</v>
      </c>
      <c r="AE79">
        <f>IFERROR(VLOOKUP($A79,delib,12,0)*(Físico!AD79),0)</f>
        <v>0</v>
      </c>
      <c r="AF79">
        <f>IFERROR(VLOOKUP($A79,delib,12,0)*(Físico!AE79),0)</f>
        <v>0</v>
      </c>
      <c r="AG79">
        <f>IFERROR(VLOOKUP($A79,delib,12,0)*(Físico!AF79),0)</f>
        <v>0</v>
      </c>
      <c r="AH79">
        <f>IFERROR(VLOOKUP($A79,delib,12,0)*(Físico!AG79),0)</f>
        <v>0</v>
      </c>
      <c r="AI79">
        <f>IFERROR(VLOOKUP($A79,delib,12,0)*(Físico!AH79),0)</f>
        <v>0</v>
      </c>
      <c r="AJ79">
        <f>IFERROR(VLOOKUP($A79,delib,12,0)*(Físico!AI79),0)</f>
        <v>0</v>
      </c>
      <c r="AK79">
        <f>IFERROR(VLOOKUP($A79,delib,12,0)*(Físico!AJ79),0)</f>
        <v>0</v>
      </c>
      <c r="AL79">
        <f>IFERROR(VLOOKUP($A79,delib,12,0)*(Físico!AK79),0)</f>
        <v>0</v>
      </c>
      <c r="AM79">
        <f>IFERROR(VLOOKUP($A79,delib,12,0)*(Físico!AL79),0)</f>
        <v>0</v>
      </c>
      <c r="AN79">
        <f>IFERROR(VLOOKUP($A79,delib,12,0)*(Físico!AM79),0)</f>
        <v>0</v>
      </c>
      <c r="AO79">
        <f>IFERROR(VLOOKUP($A79,delib,12,0)*(Físico!AN79),0)</f>
        <v>0</v>
      </c>
      <c r="AP79" s="1">
        <f t="shared" si="3"/>
        <v>0</v>
      </c>
    </row>
    <row r="80" spans="1:42" x14ac:dyDescent="0.25">
      <c r="A80">
        <f t="shared" si="2"/>
        <v>407010360</v>
      </c>
      <c r="B80" t="s">
        <v>119</v>
      </c>
      <c r="C80">
        <f>IFERROR(VLOOKUP($A80,delib,12,0)*(Físico!B80),0)</f>
        <v>0</v>
      </c>
      <c r="D80">
        <f>IFERROR(VLOOKUP($A80,delib,12,0)*(Físico!C80),0)</f>
        <v>0</v>
      </c>
      <c r="E80">
        <f>IFERROR(VLOOKUP($A80,delib,12,0)*(Físico!D80),0)</f>
        <v>0</v>
      </c>
      <c r="F80">
        <f>IFERROR(VLOOKUP($A80,delib,12,0)*(Físico!E80),0)</f>
        <v>0</v>
      </c>
      <c r="G80">
        <f>IFERROR(VLOOKUP($A80,delib,12,0)*(Físico!F80),0)</f>
        <v>0</v>
      </c>
      <c r="H80">
        <f>IFERROR(VLOOKUP($A80,delib,12,0)*(Físico!G80),0)</f>
        <v>0</v>
      </c>
      <c r="I80">
        <f>IFERROR(VLOOKUP($A80,delib,12,0)*(Físico!H80),0)</f>
        <v>0</v>
      </c>
      <c r="J80">
        <f>IFERROR(VLOOKUP($A80,delib,12,0)*(Físico!I80),0)</f>
        <v>0</v>
      </c>
      <c r="K80">
        <f>IFERROR(VLOOKUP($A80,delib,12,0)*(Físico!J80),0)</f>
        <v>0</v>
      </c>
      <c r="L80">
        <f>IFERROR(VLOOKUP($A80,delib,12,0)*(Físico!K80),0)</f>
        <v>0</v>
      </c>
      <c r="M80">
        <f>IFERROR(VLOOKUP($A80,delib,12,0)*(Físico!L80),0)</f>
        <v>0</v>
      </c>
      <c r="N80">
        <f>IFERROR(VLOOKUP($A80,delib,12,0)*(Físico!M80),0)</f>
        <v>0</v>
      </c>
      <c r="O80">
        <f>IFERROR(VLOOKUP($A80,delib,12,0)*(Físico!N80),0)</f>
        <v>0</v>
      </c>
      <c r="P80">
        <f>IFERROR(VLOOKUP($A80,delib,12,0)*(Físico!O80),0)</f>
        <v>0</v>
      </c>
      <c r="Q80">
        <f>IFERROR(VLOOKUP($A80,delib,12,0)*(Físico!P80),0)</f>
        <v>0</v>
      </c>
      <c r="R80">
        <f>IFERROR(VLOOKUP($A80,delib,12,0)*(Físico!Q80),0)</f>
        <v>0</v>
      </c>
      <c r="S80">
        <f>IFERROR(VLOOKUP($A80,delib,12,0)*(Físico!R80),0)</f>
        <v>0</v>
      </c>
      <c r="T80">
        <f>IFERROR(VLOOKUP($A80,delib,12,0)*(Físico!S80),0)</f>
        <v>0</v>
      </c>
      <c r="U80">
        <f>IFERROR(VLOOKUP($A80,delib,12,0)*(Físico!T80),0)</f>
        <v>0</v>
      </c>
      <c r="V80">
        <f>IFERROR(VLOOKUP($A80,delib,12,0)*(Físico!U80),0)</f>
        <v>0</v>
      </c>
      <c r="W80">
        <f>IFERROR(VLOOKUP($A80,delib,12,0)*(Físico!V80),0)</f>
        <v>0</v>
      </c>
      <c r="X80">
        <f>IFERROR(VLOOKUP($A80,delib,12,0)*(Físico!W80),0)</f>
        <v>0</v>
      </c>
      <c r="Y80">
        <f>IFERROR(VLOOKUP($A80,delib,12,0)*(Físico!X80),0)</f>
        <v>0</v>
      </c>
      <c r="Z80">
        <f>IFERROR(VLOOKUP($A80,delib,12,0)*(Físico!Y80),0)</f>
        <v>0</v>
      </c>
      <c r="AA80">
        <f>IFERROR(VLOOKUP($A80,delib,12,0)*(Físico!Z80),0)</f>
        <v>0</v>
      </c>
      <c r="AB80">
        <f>IFERROR(VLOOKUP($A80,delib,12,0)*(Físico!AA80),0)</f>
        <v>0</v>
      </c>
      <c r="AC80">
        <f>IFERROR(VLOOKUP($A80,delib,12,0)*(Físico!AB80),0)</f>
        <v>0</v>
      </c>
      <c r="AD80">
        <f>IFERROR(VLOOKUP($A80,delib,12,0)*(Físico!AC80),0)</f>
        <v>0</v>
      </c>
      <c r="AE80">
        <f>IFERROR(VLOOKUP($A80,delib,12,0)*(Físico!AD80),0)</f>
        <v>0</v>
      </c>
      <c r="AF80">
        <f>IFERROR(VLOOKUP($A80,delib,12,0)*(Físico!AE80),0)</f>
        <v>0</v>
      </c>
      <c r="AG80">
        <f>IFERROR(VLOOKUP($A80,delib,12,0)*(Físico!AF80),0)</f>
        <v>0</v>
      </c>
      <c r="AH80">
        <f>IFERROR(VLOOKUP($A80,delib,12,0)*(Físico!AG80),0)</f>
        <v>0</v>
      </c>
      <c r="AI80">
        <f>IFERROR(VLOOKUP($A80,delib,12,0)*(Físico!AH80),0)</f>
        <v>0</v>
      </c>
      <c r="AJ80">
        <f>IFERROR(VLOOKUP($A80,delib,12,0)*(Físico!AI80),0)</f>
        <v>0</v>
      </c>
      <c r="AK80">
        <f>IFERROR(VLOOKUP($A80,delib,12,0)*(Físico!AJ80),0)</f>
        <v>0</v>
      </c>
      <c r="AL80">
        <f>IFERROR(VLOOKUP($A80,delib,12,0)*(Físico!AK80),0)</f>
        <v>0</v>
      </c>
      <c r="AM80">
        <f>IFERROR(VLOOKUP($A80,delib,12,0)*(Físico!AL80),0)</f>
        <v>0</v>
      </c>
      <c r="AN80">
        <f>IFERROR(VLOOKUP($A80,delib,12,0)*(Físico!AM80),0)</f>
        <v>0</v>
      </c>
      <c r="AO80">
        <f>IFERROR(VLOOKUP($A80,delib,12,0)*(Físico!AN80),0)</f>
        <v>0</v>
      </c>
      <c r="AP80" s="1">
        <f t="shared" si="3"/>
        <v>0</v>
      </c>
    </row>
    <row r="81" spans="1:42" x14ac:dyDescent="0.25">
      <c r="A81">
        <f t="shared" si="2"/>
        <v>407020179</v>
      </c>
      <c r="B81" t="s">
        <v>120</v>
      </c>
      <c r="C81">
        <f>IFERROR(VLOOKUP($A81,delib,12,0)*(Físico!B81),0)</f>
        <v>0</v>
      </c>
      <c r="D81">
        <f>IFERROR(VLOOKUP($A81,delib,12,0)*(Físico!C81),0)</f>
        <v>0</v>
      </c>
      <c r="E81">
        <f>IFERROR(VLOOKUP($A81,delib,12,0)*(Físico!D81),0)</f>
        <v>0</v>
      </c>
      <c r="F81">
        <f>IFERROR(VLOOKUP($A81,delib,12,0)*(Físico!E81),0)</f>
        <v>0</v>
      </c>
      <c r="G81">
        <f>IFERROR(VLOOKUP($A81,delib,12,0)*(Físico!F81),0)</f>
        <v>0</v>
      </c>
      <c r="H81">
        <f>IFERROR(VLOOKUP($A81,delib,12,0)*(Físico!G81),0)</f>
        <v>0</v>
      </c>
      <c r="I81">
        <f>IFERROR(VLOOKUP($A81,delib,12,0)*(Físico!H81),0)</f>
        <v>0</v>
      </c>
      <c r="J81">
        <f>IFERROR(VLOOKUP($A81,delib,12,0)*(Físico!I81),0)</f>
        <v>0</v>
      </c>
      <c r="K81">
        <f>IFERROR(VLOOKUP($A81,delib,12,0)*(Físico!J81),0)</f>
        <v>0</v>
      </c>
      <c r="L81">
        <f>IFERROR(VLOOKUP($A81,delib,12,0)*(Físico!K81),0)</f>
        <v>0</v>
      </c>
      <c r="M81">
        <f>IFERROR(VLOOKUP($A81,delib,12,0)*(Físico!L81),0)</f>
        <v>0</v>
      </c>
      <c r="N81">
        <f>IFERROR(VLOOKUP($A81,delib,12,0)*(Físico!M81),0)</f>
        <v>0</v>
      </c>
      <c r="O81">
        <f>IFERROR(VLOOKUP($A81,delib,12,0)*(Físico!N81),0)</f>
        <v>0</v>
      </c>
      <c r="P81">
        <f>IFERROR(VLOOKUP($A81,delib,12,0)*(Físico!O81),0)</f>
        <v>0</v>
      </c>
      <c r="Q81">
        <f>IFERROR(VLOOKUP($A81,delib,12,0)*(Físico!P81),0)</f>
        <v>0</v>
      </c>
      <c r="R81">
        <f>IFERROR(VLOOKUP($A81,delib,12,0)*(Físico!Q81),0)</f>
        <v>0</v>
      </c>
      <c r="S81">
        <f>IFERROR(VLOOKUP($A81,delib,12,0)*(Físico!R81),0)</f>
        <v>0</v>
      </c>
      <c r="T81">
        <f>IFERROR(VLOOKUP($A81,delib,12,0)*(Físico!S81),0)</f>
        <v>0</v>
      </c>
      <c r="U81">
        <f>IFERROR(VLOOKUP($A81,delib,12,0)*(Físico!T81),0)</f>
        <v>0</v>
      </c>
      <c r="V81">
        <f>IFERROR(VLOOKUP($A81,delib,12,0)*(Físico!U81),0)</f>
        <v>0</v>
      </c>
      <c r="W81">
        <f>IFERROR(VLOOKUP($A81,delib,12,0)*(Físico!V81),0)</f>
        <v>0</v>
      </c>
      <c r="X81">
        <f>IFERROR(VLOOKUP($A81,delib,12,0)*(Físico!W81),0)</f>
        <v>0</v>
      </c>
      <c r="Y81">
        <f>IFERROR(VLOOKUP($A81,delib,12,0)*(Físico!X81),0)</f>
        <v>0</v>
      </c>
      <c r="Z81">
        <f>IFERROR(VLOOKUP($A81,delib,12,0)*(Físico!Y81),0)</f>
        <v>0</v>
      </c>
      <c r="AA81">
        <f>IFERROR(VLOOKUP($A81,delib,12,0)*(Físico!Z81),0)</f>
        <v>0</v>
      </c>
      <c r="AB81">
        <f>IFERROR(VLOOKUP($A81,delib,12,0)*(Físico!AA81),0)</f>
        <v>0</v>
      </c>
      <c r="AC81">
        <f>IFERROR(VLOOKUP($A81,delib,12,0)*(Físico!AB81),0)</f>
        <v>0</v>
      </c>
      <c r="AD81">
        <f>IFERROR(VLOOKUP($A81,delib,12,0)*(Físico!AC81),0)</f>
        <v>0</v>
      </c>
      <c r="AE81">
        <f>IFERROR(VLOOKUP($A81,delib,12,0)*(Físico!AD81),0)</f>
        <v>0</v>
      </c>
      <c r="AF81">
        <f>IFERROR(VLOOKUP($A81,delib,12,0)*(Físico!AE81),0)</f>
        <v>0</v>
      </c>
      <c r="AG81">
        <f>IFERROR(VLOOKUP($A81,delib,12,0)*(Físico!AF81),0)</f>
        <v>0</v>
      </c>
      <c r="AH81">
        <f>IFERROR(VLOOKUP($A81,delib,12,0)*(Físico!AG81),0)</f>
        <v>0</v>
      </c>
      <c r="AI81">
        <f>IFERROR(VLOOKUP($A81,delib,12,0)*(Físico!AH81),0)</f>
        <v>0</v>
      </c>
      <c r="AJ81">
        <f>IFERROR(VLOOKUP($A81,delib,12,0)*(Físico!AI81),0)</f>
        <v>0</v>
      </c>
      <c r="AK81">
        <f>IFERROR(VLOOKUP($A81,delib,12,0)*(Físico!AJ81),0)</f>
        <v>0</v>
      </c>
      <c r="AL81">
        <f>IFERROR(VLOOKUP($A81,delib,12,0)*(Físico!AK81),0)</f>
        <v>0</v>
      </c>
      <c r="AM81">
        <f>IFERROR(VLOOKUP($A81,delib,12,0)*(Físico!AL81),0)</f>
        <v>0</v>
      </c>
      <c r="AN81">
        <f>IFERROR(VLOOKUP($A81,delib,12,0)*(Físico!AM81),0)</f>
        <v>0</v>
      </c>
      <c r="AO81">
        <f>IFERROR(VLOOKUP($A81,delib,12,0)*(Físico!AN81),0)</f>
        <v>0</v>
      </c>
      <c r="AP81" s="1">
        <f t="shared" si="3"/>
        <v>0</v>
      </c>
    </row>
    <row r="82" spans="1:42" x14ac:dyDescent="0.25">
      <c r="A82">
        <f t="shared" si="2"/>
        <v>407020187</v>
      </c>
      <c r="B82" t="s">
        <v>121</v>
      </c>
      <c r="C82">
        <f>IFERROR(VLOOKUP($A82,delib,12,0)*(Físico!B82),0)</f>
        <v>0</v>
      </c>
      <c r="D82">
        <f>IFERROR(VLOOKUP($A82,delib,12,0)*(Físico!C82),0)</f>
        <v>0</v>
      </c>
      <c r="E82">
        <f>IFERROR(VLOOKUP($A82,delib,12,0)*(Físico!D82),0)</f>
        <v>0</v>
      </c>
      <c r="F82">
        <f>IFERROR(VLOOKUP($A82,delib,12,0)*(Físico!E82),0)</f>
        <v>0</v>
      </c>
      <c r="G82">
        <f>IFERROR(VLOOKUP($A82,delib,12,0)*(Físico!F82),0)</f>
        <v>0</v>
      </c>
      <c r="H82">
        <f>IFERROR(VLOOKUP($A82,delib,12,0)*(Físico!G82),0)</f>
        <v>0</v>
      </c>
      <c r="I82">
        <f>IFERROR(VLOOKUP($A82,delib,12,0)*(Físico!H82),0)</f>
        <v>0</v>
      </c>
      <c r="J82">
        <f>IFERROR(VLOOKUP($A82,delib,12,0)*(Físico!I82),0)</f>
        <v>0</v>
      </c>
      <c r="K82">
        <f>IFERROR(VLOOKUP($A82,delib,12,0)*(Físico!J82),0)</f>
        <v>0</v>
      </c>
      <c r="L82">
        <f>IFERROR(VLOOKUP($A82,delib,12,0)*(Físico!K82),0)</f>
        <v>0</v>
      </c>
      <c r="M82">
        <f>IFERROR(VLOOKUP($A82,delib,12,0)*(Físico!L82),0)</f>
        <v>0</v>
      </c>
      <c r="N82">
        <f>IFERROR(VLOOKUP($A82,delib,12,0)*(Físico!M82),0)</f>
        <v>0</v>
      </c>
      <c r="O82">
        <f>IFERROR(VLOOKUP($A82,delib,12,0)*(Físico!N82),0)</f>
        <v>0</v>
      </c>
      <c r="P82">
        <f>IFERROR(VLOOKUP($A82,delib,12,0)*(Físico!O82),0)</f>
        <v>0</v>
      </c>
      <c r="Q82">
        <f>IFERROR(VLOOKUP($A82,delib,12,0)*(Físico!P82),0)</f>
        <v>0</v>
      </c>
      <c r="R82">
        <f>IFERROR(VLOOKUP($A82,delib,12,0)*(Físico!Q82),0)</f>
        <v>0</v>
      </c>
      <c r="S82">
        <f>IFERROR(VLOOKUP($A82,delib,12,0)*(Físico!R82),0)</f>
        <v>0</v>
      </c>
      <c r="T82">
        <f>IFERROR(VLOOKUP($A82,delib,12,0)*(Físico!S82),0)</f>
        <v>0</v>
      </c>
      <c r="U82">
        <f>IFERROR(VLOOKUP($A82,delib,12,0)*(Físico!T82),0)</f>
        <v>0</v>
      </c>
      <c r="V82">
        <f>IFERROR(VLOOKUP($A82,delib,12,0)*(Físico!U82),0)</f>
        <v>0</v>
      </c>
      <c r="W82">
        <f>IFERROR(VLOOKUP($A82,delib,12,0)*(Físico!V82),0)</f>
        <v>0</v>
      </c>
      <c r="X82">
        <f>IFERROR(VLOOKUP($A82,delib,12,0)*(Físico!W82),0)</f>
        <v>0</v>
      </c>
      <c r="Y82">
        <f>IFERROR(VLOOKUP($A82,delib,12,0)*(Físico!X82),0)</f>
        <v>0</v>
      </c>
      <c r="Z82">
        <f>IFERROR(VLOOKUP($A82,delib,12,0)*(Físico!Y82),0)</f>
        <v>0</v>
      </c>
      <c r="AA82">
        <f>IFERROR(VLOOKUP($A82,delib,12,0)*(Físico!Z82),0)</f>
        <v>0</v>
      </c>
      <c r="AB82">
        <f>IFERROR(VLOOKUP($A82,delib,12,0)*(Físico!AA82),0)</f>
        <v>0</v>
      </c>
      <c r="AC82">
        <f>IFERROR(VLOOKUP($A82,delib,12,0)*(Físico!AB82),0)</f>
        <v>0</v>
      </c>
      <c r="AD82">
        <f>IFERROR(VLOOKUP($A82,delib,12,0)*(Físico!AC82),0)</f>
        <v>0</v>
      </c>
      <c r="AE82">
        <f>IFERROR(VLOOKUP($A82,delib,12,0)*(Físico!AD82),0)</f>
        <v>0</v>
      </c>
      <c r="AF82">
        <f>IFERROR(VLOOKUP($A82,delib,12,0)*(Físico!AE82),0)</f>
        <v>0</v>
      </c>
      <c r="AG82">
        <f>IFERROR(VLOOKUP($A82,delib,12,0)*(Físico!AF82),0)</f>
        <v>0</v>
      </c>
      <c r="AH82">
        <f>IFERROR(VLOOKUP($A82,delib,12,0)*(Físico!AG82),0)</f>
        <v>0</v>
      </c>
      <c r="AI82">
        <f>IFERROR(VLOOKUP($A82,delib,12,0)*(Físico!AH82),0)</f>
        <v>0</v>
      </c>
      <c r="AJ82">
        <f>IFERROR(VLOOKUP($A82,delib,12,0)*(Físico!AI82),0)</f>
        <v>0</v>
      </c>
      <c r="AK82">
        <f>IFERROR(VLOOKUP($A82,delib,12,0)*(Físico!AJ82),0)</f>
        <v>0</v>
      </c>
      <c r="AL82">
        <f>IFERROR(VLOOKUP($A82,delib,12,0)*(Físico!AK82),0)</f>
        <v>0</v>
      </c>
      <c r="AM82">
        <f>IFERROR(VLOOKUP($A82,delib,12,0)*(Físico!AL82),0)</f>
        <v>0</v>
      </c>
      <c r="AN82">
        <f>IFERROR(VLOOKUP($A82,delib,12,0)*(Físico!AM82),0)</f>
        <v>0</v>
      </c>
      <c r="AO82">
        <f>IFERROR(VLOOKUP($A82,delib,12,0)*(Físico!AN82),0)</f>
        <v>0</v>
      </c>
      <c r="AP82" s="1">
        <f t="shared" si="3"/>
        <v>0</v>
      </c>
    </row>
    <row r="83" spans="1:42" x14ac:dyDescent="0.25">
      <c r="A83">
        <f t="shared" si="2"/>
        <v>407020217</v>
      </c>
      <c r="B83" t="s">
        <v>122</v>
      </c>
      <c r="C83">
        <f>IFERROR(VLOOKUP($A83,delib,12,0)*(Físico!B83),0)</f>
        <v>0</v>
      </c>
      <c r="D83">
        <f>IFERROR(VLOOKUP($A83,delib,12,0)*(Físico!C83),0)</f>
        <v>0</v>
      </c>
      <c r="E83">
        <f>IFERROR(VLOOKUP($A83,delib,12,0)*(Físico!D83),0)</f>
        <v>0</v>
      </c>
      <c r="F83">
        <f>IFERROR(VLOOKUP($A83,delib,12,0)*(Físico!E83),0)</f>
        <v>0</v>
      </c>
      <c r="G83">
        <f>IFERROR(VLOOKUP($A83,delib,12,0)*(Físico!F83),0)</f>
        <v>0</v>
      </c>
      <c r="H83">
        <f>IFERROR(VLOOKUP($A83,delib,12,0)*(Físico!G83),0)</f>
        <v>0</v>
      </c>
      <c r="I83">
        <f>IFERROR(VLOOKUP($A83,delib,12,0)*(Físico!H83),0)</f>
        <v>0</v>
      </c>
      <c r="J83">
        <f>IFERROR(VLOOKUP($A83,delib,12,0)*(Físico!I83),0)</f>
        <v>0</v>
      </c>
      <c r="K83">
        <f>IFERROR(VLOOKUP($A83,delib,12,0)*(Físico!J83),0)</f>
        <v>0</v>
      </c>
      <c r="L83">
        <f>IFERROR(VLOOKUP($A83,delib,12,0)*(Físico!K83),0)</f>
        <v>0</v>
      </c>
      <c r="M83">
        <f>IFERROR(VLOOKUP($A83,delib,12,0)*(Físico!L83),0)</f>
        <v>0</v>
      </c>
      <c r="N83">
        <f>IFERROR(VLOOKUP($A83,delib,12,0)*(Físico!M83),0)</f>
        <v>0</v>
      </c>
      <c r="O83">
        <f>IFERROR(VLOOKUP($A83,delib,12,0)*(Físico!N83),0)</f>
        <v>0</v>
      </c>
      <c r="P83">
        <f>IFERROR(VLOOKUP($A83,delib,12,0)*(Físico!O83),0)</f>
        <v>0</v>
      </c>
      <c r="Q83">
        <f>IFERROR(VLOOKUP($A83,delib,12,0)*(Físico!P83),0)</f>
        <v>0</v>
      </c>
      <c r="R83">
        <f>IFERROR(VLOOKUP($A83,delib,12,0)*(Físico!Q83),0)</f>
        <v>0</v>
      </c>
      <c r="S83">
        <f>IFERROR(VLOOKUP($A83,delib,12,0)*(Físico!R83),0)</f>
        <v>0</v>
      </c>
      <c r="T83">
        <f>IFERROR(VLOOKUP($A83,delib,12,0)*(Físico!S83),0)</f>
        <v>0</v>
      </c>
      <c r="U83">
        <f>IFERROR(VLOOKUP($A83,delib,12,0)*(Físico!T83),0)</f>
        <v>0</v>
      </c>
      <c r="V83">
        <f>IFERROR(VLOOKUP($A83,delib,12,0)*(Físico!U83),0)</f>
        <v>0</v>
      </c>
      <c r="W83">
        <f>IFERROR(VLOOKUP($A83,delib,12,0)*(Físico!V83),0)</f>
        <v>0</v>
      </c>
      <c r="X83">
        <f>IFERROR(VLOOKUP($A83,delib,12,0)*(Físico!W83),0)</f>
        <v>0</v>
      </c>
      <c r="Y83">
        <f>IFERROR(VLOOKUP($A83,delib,12,0)*(Físico!X83),0)</f>
        <v>0</v>
      </c>
      <c r="Z83">
        <f>IFERROR(VLOOKUP($A83,delib,12,0)*(Físico!Y83),0)</f>
        <v>0</v>
      </c>
      <c r="AA83">
        <f>IFERROR(VLOOKUP($A83,delib,12,0)*(Físico!Z83),0)</f>
        <v>0</v>
      </c>
      <c r="AB83">
        <f>IFERROR(VLOOKUP($A83,delib,12,0)*(Físico!AA83),0)</f>
        <v>0</v>
      </c>
      <c r="AC83">
        <f>IFERROR(VLOOKUP($A83,delib,12,0)*(Físico!AB83),0)</f>
        <v>0</v>
      </c>
      <c r="AD83">
        <f>IFERROR(VLOOKUP($A83,delib,12,0)*(Físico!AC83),0)</f>
        <v>0</v>
      </c>
      <c r="AE83">
        <f>IFERROR(VLOOKUP($A83,delib,12,0)*(Físico!AD83),0)</f>
        <v>0</v>
      </c>
      <c r="AF83">
        <f>IFERROR(VLOOKUP($A83,delib,12,0)*(Físico!AE83),0)</f>
        <v>0</v>
      </c>
      <c r="AG83">
        <f>IFERROR(VLOOKUP($A83,delib,12,0)*(Físico!AF83),0)</f>
        <v>0</v>
      </c>
      <c r="AH83">
        <f>IFERROR(VLOOKUP($A83,delib,12,0)*(Físico!AG83),0)</f>
        <v>0</v>
      </c>
      <c r="AI83">
        <f>IFERROR(VLOOKUP($A83,delib,12,0)*(Físico!AH83),0)</f>
        <v>0</v>
      </c>
      <c r="AJ83">
        <f>IFERROR(VLOOKUP($A83,delib,12,0)*(Físico!AI83),0)</f>
        <v>0</v>
      </c>
      <c r="AK83">
        <f>IFERROR(VLOOKUP($A83,delib,12,0)*(Físico!AJ83),0)</f>
        <v>0</v>
      </c>
      <c r="AL83">
        <f>IFERROR(VLOOKUP($A83,delib,12,0)*(Físico!AK83),0)</f>
        <v>0</v>
      </c>
      <c r="AM83">
        <f>IFERROR(VLOOKUP($A83,delib,12,0)*(Físico!AL83),0)</f>
        <v>0</v>
      </c>
      <c r="AN83">
        <f>IFERROR(VLOOKUP($A83,delib,12,0)*(Físico!AM83),0)</f>
        <v>0</v>
      </c>
      <c r="AO83">
        <f>IFERROR(VLOOKUP($A83,delib,12,0)*(Físico!AN83),0)</f>
        <v>0</v>
      </c>
      <c r="AP83" s="1">
        <f t="shared" si="3"/>
        <v>0</v>
      </c>
    </row>
    <row r="84" spans="1:42" x14ac:dyDescent="0.25">
      <c r="A84">
        <f t="shared" si="2"/>
        <v>407020225</v>
      </c>
      <c r="B84" t="s">
        <v>123</v>
      </c>
      <c r="C84">
        <f>IFERROR(VLOOKUP($A84,delib,12,0)*(Físico!B84),0)</f>
        <v>0</v>
      </c>
      <c r="D84">
        <f>IFERROR(VLOOKUP($A84,delib,12,0)*(Físico!C84),0)</f>
        <v>0</v>
      </c>
      <c r="E84">
        <f>IFERROR(VLOOKUP($A84,delib,12,0)*(Físico!D84),0)</f>
        <v>0</v>
      </c>
      <c r="F84">
        <f>IFERROR(VLOOKUP($A84,delib,12,0)*(Físico!E84),0)</f>
        <v>0</v>
      </c>
      <c r="G84">
        <f>IFERROR(VLOOKUP($A84,delib,12,0)*(Físico!F84),0)</f>
        <v>0</v>
      </c>
      <c r="H84">
        <f>IFERROR(VLOOKUP($A84,delib,12,0)*(Físico!G84),0)</f>
        <v>0</v>
      </c>
      <c r="I84">
        <f>IFERROR(VLOOKUP($A84,delib,12,0)*(Físico!H84),0)</f>
        <v>0</v>
      </c>
      <c r="J84">
        <f>IFERROR(VLOOKUP($A84,delib,12,0)*(Físico!I84),0)</f>
        <v>0</v>
      </c>
      <c r="K84">
        <f>IFERROR(VLOOKUP($A84,delib,12,0)*(Físico!J84),0)</f>
        <v>0</v>
      </c>
      <c r="L84">
        <f>IFERROR(VLOOKUP($A84,delib,12,0)*(Físico!K84),0)</f>
        <v>0</v>
      </c>
      <c r="M84">
        <f>IFERROR(VLOOKUP($A84,delib,12,0)*(Físico!L84),0)</f>
        <v>0</v>
      </c>
      <c r="N84">
        <f>IFERROR(VLOOKUP($A84,delib,12,0)*(Físico!M84),0)</f>
        <v>0</v>
      </c>
      <c r="O84">
        <f>IFERROR(VLOOKUP($A84,delib,12,0)*(Físico!N84),0)</f>
        <v>0</v>
      </c>
      <c r="P84">
        <f>IFERROR(VLOOKUP($A84,delib,12,0)*(Físico!O84),0)</f>
        <v>0</v>
      </c>
      <c r="Q84">
        <f>IFERROR(VLOOKUP($A84,delib,12,0)*(Físico!P84),0)</f>
        <v>0</v>
      </c>
      <c r="R84">
        <f>IFERROR(VLOOKUP($A84,delib,12,0)*(Físico!Q84),0)</f>
        <v>0</v>
      </c>
      <c r="S84">
        <f>IFERROR(VLOOKUP($A84,delib,12,0)*(Físico!R84),0)</f>
        <v>0</v>
      </c>
      <c r="T84">
        <f>IFERROR(VLOOKUP($A84,delib,12,0)*(Físico!S84),0)</f>
        <v>0</v>
      </c>
      <c r="U84">
        <f>IFERROR(VLOOKUP($A84,delib,12,0)*(Físico!T84),0)</f>
        <v>0</v>
      </c>
      <c r="V84">
        <f>IFERROR(VLOOKUP($A84,delib,12,0)*(Físico!U84),0)</f>
        <v>0</v>
      </c>
      <c r="W84">
        <f>IFERROR(VLOOKUP($A84,delib,12,0)*(Físico!V84),0)</f>
        <v>0</v>
      </c>
      <c r="X84">
        <f>IFERROR(VLOOKUP($A84,delib,12,0)*(Físico!W84),0)</f>
        <v>0</v>
      </c>
      <c r="Y84">
        <f>IFERROR(VLOOKUP($A84,delib,12,0)*(Físico!X84),0)</f>
        <v>0</v>
      </c>
      <c r="Z84">
        <f>IFERROR(VLOOKUP($A84,delib,12,0)*(Físico!Y84),0)</f>
        <v>0</v>
      </c>
      <c r="AA84">
        <f>IFERROR(VLOOKUP($A84,delib,12,0)*(Físico!Z84),0)</f>
        <v>0</v>
      </c>
      <c r="AB84">
        <f>IFERROR(VLOOKUP($A84,delib,12,0)*(Físico!AA84),0)</f>
        <v>0</v>
      </c>
      <c r="AC84">
        <f>IFERROR(VLOOKUP($A84,delib,12,0)*(Físico!AB84),0)</f>
        <v>0</v>
      </c>
      <c r="AD84">
        <f>IFERROR(VLOOKUP($A84,delib,12,0)*(Físico!AC84),0)</f>
        <v>0</v>
      </c>
      <c r="AE84">
        <f>IFERROR(VLOOKUP($A84,delib,12,0)*(Físico!AD84),0)</f>
        <v>0</v>
      </c>
      <c r="AF84">
        <f>IFERROR(VLOOKUP($A84,delib,12,0)*(Físico!AE84),0)</f>
        <v>0</v>
      </c>
      <c r="AG84">
        <f>IFERROR(VLOOKUP($A84,delib,12,0)*(Físico!AF84),0)</f>
        <v>0</v>
      </c>
      <c r="AH84">
        <f>IFERROR(VLOOKUP($A84,delib,12,0)*(Físico!AG84),0)</f>
        <v>0</v>
      </c>
      <c r="AI84">
        <f>IFERROR(VLOOKUP($A84,delib,12,0)*(Físico!AH84),0)</f>
        <v>0</v>
      </c>
      <c r="AJ84">
        <f>IFERROR(VLOOKUP($A84,delib,12,0)*(Físico!AI84),0)</f>
        <v>0</v>
      </c>
      <c r="AK84">
        <f>IFERROR(VLOOKUP($A84,delib,12,0)*(Físico!AJ84),0)</f>
        <v>0</v>
      </c>
      <c r="AL84">
        <f>IFERROR(VLOOKUP($A84,delib,12,0)*(Físico!AK84),0)</f>
        <v>0</v>
      </c>
      <c r="AM84">
        <f>IFERROR(VLOOKUP($A84,delib,12,0)*(Físico!AL84),0)</f>
        <v>0</v>
      </c>
      <c r="AN84">
        <f>IFERROR(VLOOKUP($A84,delib,12,0)*(Físico!AM84),0)</f>
        <v>0</v>
      </c>
      <c r="AO84">
        <f>IFERROR(VLOOKUP($A84,delib,12,0)*(Físico!AN84),0)</f>
        <v>0</v>
      </c>
      <c r="AP84" s="1">
        <f t="shared" si="3"/>
        <v>0</v>
      </c>
    </row>
    <row r="85" spans="1:42" x14ac:dyDescent="0.25">
      <c r="A85">
        <f t="shared" si="2"/>
        <v>407020241</v>
      </c>
      <c r="B85" t="s">
        <v>124</v>
      </c>
      <c r="C85">
        <f>IFERROR(VLOOKUP($A85,delib,12,0)*(Físico!B85),0)</f>
        <v>0</v>
      </c>
      <c r="D85">
        <f>IFERROR(VLOOKUP($A85,delib,12,0)*(Físico!C85),0)</f>
        <v>0</v>
      </c>
      <c r="E85">
        <f>IFERROR(VLOOKUP($A85,delib,12,0)*(Físico!D85),0)</f>
        <v>0</v>
      </c>
      <c r="F85">
        <f>IFERROR(VLOOKUP($A85,delib,12,0)*(Físico!E85),0)</f>
        <v>0</v>
      </c>
      <c r="G85">
        <f>IFERROR(VLOOKUP($A85,delib,12,0)*(Físico!F85),0)</f>
        <v>0</v>
      </c>
      <c r="H85">
        <f>IFERROR(VLOOKUP($A85,delib,12,0)*(Físico!G85),0)</f>
        <v>0</v>
      </c>
      <c r="I85">
        <f>IFERROR(VLOOKUP($A85,delib,12,0)*(Físico!H85),0)</f>
        <v>0</v>
      </c>
      <c r="J85">
        <f>IFERROR(VLOOKUP($A85,delib,12,0)*(Físico!I85),0)</f>
        <v>0</v>
      </c>
      <c r="K85">
        <f>IFERROR(VLOOKUP($A85,delib,12,0)*(Físico!J85),0)</f>
        <v>0</v>
      </c>
      <c r="L85">
        <f>IFERROR(VLOOKUP($A85,delib,12,0)*(Físico!K85),0)</f>
        <v>0</v>
      </c>
      <c r="M85">
        <f>IFERROR(VLOOKUP($A85,delib,12,0)*(Físico!L85),0)</f>
        <v>0</v>
      </c>
      <c r="N85">
        <f>IFERROR(VLOOKUP($A85,delib,12,0)*(Físico!M85),0)</f>
        <v>0</v>
      </c>
      <c r="O85">
        <f>IFERROR(VLOOKUP($A85,delib,12,0)*(Físico!N85),0)</f>
        <v>0</v>
      </c>
      <c r="P85">
        <f>IFERROR(VLOOKUP($A85,delib,12,0)*(Físico!O85),0)</f>
        <v>0</v>
      </c>
      <c r="Q85">
        <f>IFERROR(VLOOKUP($A85,delib,12,0)*(Físico!P85),0)</f>
        <v>0</v>
      </c>
      <c r="R85">
        <f>IFERROR(VLOOKUP($A85,delib,12,0)*(Físico!Q85),0)</f>
        <v>0</v>
      </c>
      <c r="S85">
        <f>IFERROR(VLOOKUP($A85,delib,12,0)*(Físico!R85),0)</f>
        <v>0</v>
      </c>
      <c r="T85">
        <f>IFERROR(VLOOKUP($A85,delib,12,0)*(Físico!S85),0)</f>
        <v>0</v>
      </c>
      <c r="U85">
        <f>IFERROR(VLOOKUP($A85,delib,12,0)*(Físico!T85),0)</f>
        <v>0</v>
      </c>
      <c r="V85">
        <f>IFERROR(VLOOKUP($A85,delib,12,0)*(Físico!U85),0)</f>
        <v>0</v>
      </c>
      <c r="W85">
        <f>IFERROR(VLOOKUP($A85,delib,12,0)*(Físico!V85),0)</f>
        <v>0</v>
      </c>
      <c r="X85">
        <f>IFERROR(VLOOKUP($A85,delib,12,0)*(Físico!W85),0)</f>
        <v>0</v>
      </c>
      <c r="Y85">
        <f>IFERROR(VLOOKUP($A85,delib,12,0)*(Físico!X85),0)</f>
        <v>0</v>
      </c>
      <c r="Z85">
        <f>IFERROR(VLOOKUP($A85,delib,12,0)*(Físico!Y85),0)</f>
        <v>0</v>
      </c>
      <c r="AA85">
        <f>IFERROR(VLOOKUP($A85,delib,12,0)*(Físico!Z85),0)</f>
        <v>0</v>
      </c>
      <c r="AB85">
        <f>IFERROR(VLOOKUP($A85,delib,12,0)*(Físico!AA85),0)</f>
        <v>0</v>
      </c>
      <c r="AC85">
        <f>IFERROR(VLOOKUP($A85,delib,12,0)*(Físico!AB85),0)</f>
        <v>0</v>
      </c>
      <c r="AD85">
        <f>IFERROR(VLOOKUP($A85,delib,12,0)*(Físico!AC85),0)</f>
        <v>0</v>
      </c>
      <c r="AE85">
        <f>IFERROR(VLOOKUP($A85,delib,12,0)*(Físico!AD85),0)</f>
        <v>0</v>
      </c>
      <c r="AF85">
        <f>IFERROR(VLOOKUP($A85,delib,12,0)*(Físico!AE85),0)</f>
        <v>0</v>
      </c>
      <c r="AG85">
        <f>IFERROR(VLOOKUP($A85,delib,12,0)*(Físico!AF85),0)</f>
        <v>0</v>
      </c>
      <c r="AH85">
        <f>IFERROR(VLOOKUP($A85,delib,12,0)*(Físico!AG85),0)</f>
        <v>0</v>
      </c>
      <c r="AI85">
        <f>IFERROR(VLOOKUP($A85,delib,12,0)*(Físico!AH85),0)</f>
        <v>0</v>
      </c>
      <c r="AJ85">
        <f>IFERROR(VLOOKUP($A85,delib,12,0)*(Físico!AI85),0)</f>
        <v>0</v>
      </c>
      <c r="AK85">
        <f>IFERROR(VLOOKUP($A85,delib,12,0)*(Físico!AJ85),0)</f>
        <v>0</v>
      </c>
      <c r="AL85">
        <f>IFERROR(VLOOKUP($A85,delib,12,0)*(Físico!AK85),0)</f>
        <v>0</v>
      </c>
      <c r="AM85">
        <f>IFERROR(VLOOKUP($A85,delib,12,0)*(Físico!AL85),0)</f>
        <v>0</v>
      </c>
      <c r="AN85">
        <f>IFERROR(VLOOKUP($A85,delib,12,0)*(Físico!AM85),0)</f>
        <v>0</v>
      </c>
      <c r="AO85">
        <f>IFERROR(VLOOKUP($A85,delib,12,0)*(Físico!AN85),0)</f>
        <v>0</v>
      </c>
      <c r="AP85" s="1">
        <f t="shared" si="3"/>
        <v>0</v>
      </c>
    </row>
    <row r="86" spans="1:42" x14ac:dyDescent="0.25">
      <c r="A86">
        <f t="shared" si="2"/>
        <v>407020276</v>
      </c>
      <c r="B86" t="s">
        <v>125</v>
      </c>
      <c r="C86">
        <f>IFERROR(VLOOKUP($A86,delib,12,0)*(Físico!B86),0)</f>
        <v>0</v>
      </c>
      <c r="D86">
        <f>IFERROR(VLOOKUP($A86,delib,12,0)*(Físico!C86),0)</f>
        <v>0</v>
      </c>
      <c r="E86">
        <f>IFERROR(VLOOKUP($A86,delib,12,0)*(Físico!D86),0)</f>
        <v>0</v>
      </c>
      <c r="F86">
        <f>IFERROR(VLOOKUP($A86,delib,12,0)*(Físico!E86),0)</f>
        <v>0</v>
      </c>
      <c r="G86">
        <f>IFERROR(VLOOKUP($A86,delib,12,0)*(Físico!F86),0)</f>
        <v>0</v>
      </c>
      <c r="H86">
        <f>IFERROR(VLOOKUP($A86,delib,12,0)*(Físico!G86),0)</f>
        <v>0</v>
      </c>
      <c r="I86">
        <f>IFERROR(VLOOKUP($A86,delib,12,0)*(Físico!H86),0)</f>
        <v>0</v>
      </c>
      <c r="J86">
        <f>IFERROR(VLOOKUP($A86,delib,12,0)*(Físico!I86),0)</f>
        <v>0</v>
      </c>
      <c r="K86">
        <f>IFERROR(VLOOKUP($A86,delib,12,0)*(Físico!J86),0)</f>
        <v>0</v>
      </c>
      <c r="L86">
        <f>IFERROR(VLOOKUP($A86,delib,12,0)*(Físico!K86),0)</f>
        <v>0</v>
      </c>
      <c r="M86">
        <f>IFERROR(VLOOKUP($A86,delib,12,0)*(Físico!L86),0)</f>
        <v>0</v>
      </c>
      <c r="N86">
        <f>IFERROR(VLOOKUP($A86,delib,12,0)*(Físico!M86),0)</f>
        <v>0</v>
      </c>
      <c r="O86">
        <f>IFERROR(VLOOKUP($A86,delib,12,0)*(Físico!N86),0)</f>
        <v>0</v>
      </c>
      <c r="P86">
        <f>IFERROR(VLOOKUP($A86,delib,12,0)*(Físico!O86),0)</f>
        <v>0</v>
      </c>
      <c r="Q86">
        <f>IFERROR(VLOOKUP($A86,delib,12,0)*(Físico!P86),0)</f>
        <v>0</v>
      </c>
      <c r="R86">
        <f>IFERROR(VLOOKUP($A86,delib,12,0)*(Físico!Q86),0)</f>
        <v>0</v>
      </c>
      <c r="S86">
        <f>IFERROR(VLOOKUP($A86,delib,12,0)*(Físico!R86),0)</f>
        <v>0</v>
      </c>
      <c r="T86">
        <f>IFERROR(VLOOKUP($A86,delib,12,0)*(Físico!S86),0)</f>
        <v>0</v>
      </c>
      <c r="U86">
        <f>IFERROR(VLOOKUP($A86,delib,12,0)*(Físico!T86),0)</f>
        <v>0</v>
      </c>
      <c r="V86">
        <f>IFERROR(VLOOKUP($A86,delib,12,0)*(Físico!U86),0)</f>
        <v>0</v>
      </c>
      <c r="W86">
        <f>IFERROR(VLOOKUP($A86,delib,12,0)*(Físico!V86),0)</f>
        <v>0</v>
      </c>
      <c r="X86">
        <f>IFERROR(VLOOKUP($A86,delib,12,0)*(Físico!W86),0)</f>
        <v>0</v>
      </c>
      <c r="Y86">
        <f>IFERROR(VLOOKUP($A86,delib,12,0)*(Físico!X86),0)</f>
        <v>0</v>
      </c>
      <c r="Z86">
        <f>IFERROR(VLOOKUP($A86,delib,12,0)*(Físico!Y86),0)</f>
        <v>0</v>
      </c>
      <c r="AA86">
        <f>IFERROR(VLOOKUP($A86,delib,12,0)*(Físico!Z86),0)</f>
        <v>0</v>
      </c>
      <c r="AB86">
        <f>IFERROR(VLOOKUP($A86,delib,12,0)*(Físico!AA86),0)</f>
        <v>0</v>
      </c>
      <c r="AC86">
        <f>IFERROR(VLOOKUP($A86,delib,12,0)*(Físico!AB86),0)</f>
        <v>0</v>
      </c>
      <c r="AD86">
        <f>IFERROR(VLOOKUP($A86,delib,12,0)*(Físico!AC86),0)</f>
        <v>0</v>
      </c>
      <c r="AE86">
        <f>IFERROR(VLOOKUP($A86,delib,12,0)*(Físico!AD86),0)</f>
        <v>0</v>
      </c>
      <c r="AF86">
        <f>IFERROR(VLOOKUP($A86,delib,12,0)*(Físico!AE86),0)</f>
        <v>0</v>
      </c>
      <c r="AG86">
        <f>IFERROR(VLOOKUP($A86,delib,12,0)*(Físico!AF86),0)</f>
        <v>0</v>
      </c>
      <c r="AH86">
        <f>IFERROR(VLOOKUP($A86,delib,12,0)*(Físico!AG86),0)</f>
        <v>0</v>
      </c>
      <c r="AI86">
        <f>IFERROR(VLOOKUP($A86,delib,12,0)*(Físico!AH86),0)</f>
        <v>0</v>
      </c>
      <c r="AJ86">
        <f>IFERROR(VLOOKUP($A86,delib,12,0)*(Físico!AI86),0)</f>
        <v>0</v>
      </c>
      <c r="AK86">
        <f>IFERROR(VLOOKUP($A86,delib,12,0)*(Físico!AJ86),0)</f>
        <v>0</v>
      </c>
      <c r="AL86">
        <f>IFERROR(VLOOKUP($A86,delib,12,0)*(Físico!AK86),0)</f>
        <v>0</v>
      </c>
      <c r="AM86">
        <f>IFERROR(VLOOKUP($A86,delib,12,0)*(Físico!AL86),0)</f>
        <v>0</v>
      </c>
      <c r="AN86">
        <f>IFERROR(VLOOKUP($A86,delib,12,0)*(Físico!AM86),0)</f>
        <v>0</v>
      </c>
      <c r="AO86">
        <f>IFERROR(VLOOKUP($A86,delib,12,0)*(Físico!AN86),0)</f>
        <v>0</v>
      </c>
      <c r="AP86" s="1">
        <f t="shared" si="3"/>
        <v>0</v>
      </c>
    </row>
    <row r="87" spans="1:42" x14ac:dyDescent="0.25">
      <c r="A87">
        <f t="shared" si="2"/>
        <v>407020284</v>
      </c>
      <c r="B87" t="s">
        <v>126</v>
      </c>
      <c r="C87">
        <f>IFERROR(VLOOKUP($A87,delib,12,0)*(Físico!B87),0)</f>
        <v>0</v>
      </c>
      <c r="D87">
        <f>IFERROR(VLOOKUP($A87,delib,12,0)*(Físico!C87),0)</f>
        <v>0</v>
      </c>
      <c r="E87">
        <f>IFERROR(VLOOKUP($A87,delib,12,0)*(Físico!D87),0)</f>
        <v>0</v>
      </c>
      <c r="F87">
        <f>IFERROR(VLOOKUP($A87,delib,12,0)*(Físico!E87),0)</f>
        <v>0</v>
      </c>
      <c r="G87">
        <f>IFERROR(VLOOKUP($A87,delib,12,0)*(Físico!F87),0)</f>
        <v>0</v>
      </c>
      <c r="H87">
        <f>IFERROR(VLOOKUP($A87,delib,12,0)*(Físico!G87),0)</f>
        <v>0</v>
      </c>
      <c r="I87">
        <f>IFERROR(VLOOKUP($A87,delib,12,0)*(Físico!H87),0)</f>
        <v>0</v>
      </c>
      <c r="J87">
        <f>IFERROR(VLOOKUP($A87,delib,12,0)*(Físico!I87),0)</f>
        <v>0</v>
      </c>
      <c r="K87">
        <f>IFERROR(VLOOKUP($A87,delib,12,0)*(Físico!J87),0)</f>
        <v>0</v>
      </c>
      <c r="L87">
        <f>IFERROR(VLOOKUP($A87,delib,12,0)*(Físico!K87),0)</f>
        <v>0</v>
      </c>
      <c r="M87">
        <f>IFERROR(VLOOKUP($A87,delib,12,0)*(Físico!L87),0)</f>
        <v>0</v>
      </c>
      <c r="N87">
        <f>IFERROR(VLOOKUP($A87,delib,12,0)*(Físico!M87),0)</f>
        <v>0</v>
      </c>
      <c r="O87">
        <f>IFERROR(VLOOKUP($A87,delib,12,0)*(Físico!N87),0)</f>
        <v>0</v>
      </c>
      <c r="P87">
        <f>IFERROR(VLOOKUP($A87,delib,12,0)*(Físico!O87),0)</f>
        <v>0</v>
      </c>
      <c r="Q87">
        <f>IFERROR(VLOOKUP($A87,delib,12,0)*(Físico!P87),0)</f>
        <v>0</v>
      </c>
      <c r="R87">
        <f>IFERROR(VLOOKUP($A87,delib,12,0)*(Físico!Q87),0)</f>
        <v>0</v>
      </c>
      <c r="S87">
        <f>IFERROR(VLOOKUP($A87,delib,12,0)*(Físico!R87),0)</f>
        <v>0</v>
      </c>
      <c r="T87">
        <f>IFERROR(VLOOKUP($A87,delib,12,0)*(Físico!S87),0)</f>
        <v>0</v>
      </c>
      <c r="U87">
        <f>IFERROR(VLOOKUP($A87,delib,12,0)*(Físico!T87),0)</f>
        <v>0</v>
      </c>
      <c r="V87">
        <f>IFERROR(VLOOKUP($A87,delib,12,0)*(Físico!U87),0)</f>
        <v>0</v>
      </c>
      <c r="W87">
        <f>IFERROR(VLOOKUP($A87,delib,12,0)*(Físico!V87),0)</f>
        <v>0</v>
      </c>
      <c r="X87">
        <f>IFERROR(VLOOKUP($A87,delib,12,0)*(Físico!W87),0)</f>
        <v>0</v>
      </c>
      <c r="Y87">
        <f>IFERROR(VLOOKUP($A87,delib,12,0)*(Físico!X87),0)</f>
        <v>0</v>
      </c>
      <c r="Z87">
        <f>IFERROR(VLOOKUP($A87,delib,12,0)*(Físico!Y87),0)</f>
        <v>0</v>
      </c>
      <c r="AA87">
        <f>IFERROR(VLOOKUP($A87,delib,12,0)*(Físico!Z87),0)</f>
        <v>0</v>
      </c>
      <c r="AB87">
        <f>IFERROR(VLOOKUP($A87,delib,12,0)*(Físico!AA87),0)</f>
        <v>0</v>
      </c>
      <c r="AC87">
        <f>IFERROR(VLOOKUP($A87,delib,12,0)*(Físico!AB87),0)</f>
        <v>0</v>
      </c>
      <c r="AD87">
        <f>IFERROR(VLOOKUP($A87,delib,12,0)*(Físico!AC87),0)</f>
        <v>0</v>
      </c>
      <c r="AE87">
        <f>IFERROR(VLOOKUP($A87,delib,12,0)*(Físico!AD87),0)</f>
        <v>0</v>
      </c>
      <c r="AF87">
        <f>IFERROR(VLOOKUP($A87,delib,12,0)*(Físico!AE87),0)</f>
        <v>0</v>
      </c>
      <c r="AG87">
        <f>IFERROR(VLOOKUP($A87,delib,12,0)*(Físico!AF87),0)</f>
        <v>0</v>
      </c>
      <c r="AH87">
        <f>IFERROR(VLOOKUP($A87,delib,12,0)*(Físico!AG87),0)</f>
        <v>0</v>
      </c>
      <c r="AI87">
        <f>IFERROR(VLOOKUP($A87,delib,12,0)*(Físico!AH87),0)</f>
        <v>0</v>
      </c>
      <c r="AJ87">
        <f>IFERROR(VLOOKUP($A87,delib,12,0)*(Físico!AI87),0)</f>
        <v>0</v>
      </c>
      <c r="AK87">
        <f>IFERROR(VLOOKUP($A87,delib,12,0)*(Físico!AJ87),0)</f>
        <v>0</v>
      </c>
      <c r="AL87">
        <f>IFERROR(VLOOKUP($A87,delib,12,0)*(Físico!AK87),0)</f>
        <v>0</v>
      </c>
      <c r="AM87">
        <f>IFERROR(VLOOKUP($A87,delib,12,0)*(Físico!AL87),0)</f>
        <v>0</v>
      </c>
      <c r="AN87">
        <f>IFERROR(VLOOKUP($A87,delib,12,0)*(Físico!AM87),0)</f>
        <v>0</v>
      </c>
      <c r="AO87">
        <f>IFERROR(VLOOKUP($A87,delib,12,0)*(Físico!AN87),0)</f>
        <v>0</v>
      </c>
      <c r="AP87" s="1">
        <f t="shared" si="3"/>
        <v>0</v>
      </c>
    </row>
    <row r="88" spans="1:42" x14ac:dyDescent="0.25">
      <c r="A88">
        <f t="shared" si="2"/>
        <v>407020357</v>
      </c>
      <c r="B88" t="s">
        <v>127</v>
      </c>
      <c r="C88">
        <f>IFERROR(VLOOKUP($A88,delib,12,0)*(Físico!B88),0)</f>
        <v>0</v>
      </c>
      <c r="D88">
        <f>IFERROR(VLOOKUP($A88,delib,12,0)*(Físico!C88),0)</f>
        <v>0</v>
      </c>
      <c r="E88">
        <f>IFERROR(VLOOKUP($A88,delib,12,0)*(Físico!D88),0)</f>
        <v>0</v>
      </c>
      <c r="F88">
        <f>IFERROR(VLOOKUP($A88,delib,12,0)*(Físico!E88),0)</f>
        <v>0</v>
      </c>
      <c r="G88">
        <f>IFERROR(VLOOKUP($A88,delib,12,0)*(Físico!F88),0)</f>
        <v>0</v>
      </c>
      <c r="H88">
        <f>IFERROR(VLOOKUP($A88,delib,12,0)*(Físico!G88),0)</f>
        <v>0</v>
      </c>
      <c r="I88">
        <f>IFERROR(VLOOKUP($A88,delib,12,0)*(Físico!H88),0)</f>
        <v>0</v>
      </c>
      <c r="J88">
        <f>IFERROR(VLOOKUP($A88,delib,12,0)*(Físico!I88),0)</f>
        <v>0</v>
      </c>
      <c r="K88">
        <f>IFERROR(VLOOKUP($A88,delib,12,0)*(Físico!J88),0)</f>
        <v>0</v>
      </c>
      <c r="L88">
        <f>IFERROR(VLOOKUP($A88,delib,12,0)*(Físico!K88),0)</f>
        <v>0</v>
      </c>
      <c r="M88">
        <f>IFERROR(VLOOKUP($A88,delib,12,0)*(Físico!L88),0)</f>
        <v>0</v>
      </c>
      <c r="N88">
        <f>IFERROR(VLOOKUP($A88,delib,12,0)*(Físico!M88),0)</f>
        <v>0</v>
      </c>
      <c r="O88">
        <f>IFERROR(VLOOKUP($A88,delib,12,0)*(Físico!N88),0)</f>
        <v>0</v>
      </c>
      <c r="P88">
        <f>IFERROR(VLOOKUP($A88,delib,12,0)*(Físico!O88),0)</f>
        <v>0</v>
      </c>
      <c r="Q88">
        <f>IFERROR(VLOOKUP($A88,delib,12,0)*(Físico!P88),0)</f>
        <v>0</v>
      </c>
      <c r="R88">
        <f>IFERROR(VLOOKUP($A88,delib,12,0)*(Físico!Q88),0)</f>
        <v>0</v>
      </c>
      <c r="S88">
        <f>IFERROR(VLOOKUP($A88,delib,12,0)*(Físico!R88),0)</f>
        <v>0</v>
      </c>
      <c r="T88">
        <f>IFERROR(VLOOKUP($A88,delib,12,0)*(Físico!S88),0)</f>
        <v>0</v>
      </c>
      <c r="U88">
        <f>IFERROR(VLOOKUP($A88,delib,12,0)*(Físico!T88),0)</f>
        <v>0</v>
      </c>
      <c r="V88">
        <f>IFERROR(VLOOKUP($A88,delib,12,0)*(Físico!U88),0)</f>
        <v>0</v>
      </c>
      <c r="W88">
        <f>IFERROR(VLOOKUP($A88,delib,12,0)*(Físico!V88),0)</f>
        <v>0</v>
      </c>
      <c r="X88">
        <f>IFERROR(VLOOKUP($A88,delib,12,0)*(Físico!W88),0)</f>
        <v>0</v>
      </c>
      <c r="Y88">
        <f>IFERROR(VLOOKUP($A88,delib,12,0)*(Físico!X88),0)</f>
        <v>0</v>
      </c>
      <c r="Z88">
        <f>IFERROR(VLOOKUP($A88,delib,12,0)*(Físico!Y88),0)</f>
        <v>0</v>
      </c>
      <c r="AA88">
        <f>IFERROR(VLOOKUP($A88,delib,12,0)*(Físico!Z88),0)</f>
        <v>0</v>
      </c>
      <c r="AB88">
        <f>IFERROR(VLOOKUP($A88,delib,12,0)*(Físico!AA88),0)</f>
        <v>0</v>
      </c>
      <c r="AC88">
        <f>IFERROR(VLOOKUP($A88,delib,12,0)*(Físico!AB88),0)</f>
        <v>0</v>
      </c>
      <c r="AD88">
        <f>IFERROR(VLOOKUP($A88,delib,12,0)*(Físico!AC88),0)</f>
        <v>0</v>
      </c>
      <c r="AE88">
        <f>IFERROR(VLOOKUP($A88,delib,12,0)*(Físico!AD88),0)</f>
        <v>0</v>
      </c>
      <c r="AF88">
        <f>IFERROR(VLOOKUP($A88,delib,12,0)*(Físico!AE88),0)</f>
        <v>0</v>
      </c>
      <c r="AG88">
        <f>IFERROR(VLOOKUP($A88,delib,12,0)*(Físico!AF88),0)</f>
        <v>0</v>
      </c>
      <c r="AH88">
        <f>IFERROR(VLOOKUP($A88,delib,12,0)*(Físico!AG88),0)</f>
        <v>0</v>
      </c>
      <c r="AI88">
        <f>IFERROR(VLOOKUP($A88,delib,12,0)*(Físico!AH88),0)</f>
        <v>0</v>
      </c>
      <c r="AJ88">
        <f>IFERROR(VLOOKUP($A88,delib,12,0)*(Físico!AI88),0)</f>
        <v>0</v>
      </c>
      <c r="AK88">
        <f>IFERROR(VLOOKUP($A88,delib,12,0)*(Físico!AJ88),0)</f>
        <v>0</v>
      </c>
      <c r="AL88">
        <f>IFERROR(VLOOKUP($A88,delib,12,0)*(Físico!AK88),0)</f>
        <v>0</v>
      </c>
      <c r="AM88">
        <f>IFERROR(VLOOKUP($A88,delib,12,0)*(Físico!AL88),0)</f>
        <v>0</v>
      </c>
      <c r="AN88">
        <f>IFERROR(VLOOKUP($A88,delib,12,0)*(Físico!AM88),0)</f>
        <v>0</v>
      </c>
      <c r="AO88">
        <f>IFERROR(VLOOKUP($A88,delib,12,0)*(Físico!AN88),0)</f>
        <v>0</v>
      </c>
      <c r="AP88" s="1">
        <f t="shared" si="3"/>
        <v>0</v>
      </c>
    </row>
    <row r="89" spans="1:42" x14ac:dyDescent="0.25">
      <c r="A89">
        <f t="shared" si="2"/>
        <v>407030026</v>
      </c>
      <c r="B89" t="s">
        <v>128</v>
      </c>
      <c r="C89">
        <f>IFERROR(VLOOKUP($A89,delib,12,0)*(Físico!B89),0)</f>
        <v>0</v>
      </c>
      <c r="D89">
        <f>IFERROR(VLOOKUP($A89,delib,12,0)*(Físico!C89),0)</f>
        <v>0</v>
      </c>
      <c r="E89">
        <f>IFERROR(VLOOKUP($A89,delib,12,0)*(Físico!D89),0)</f>
        <v>0</v>
      </c>
      <c r="F89">
        <f>IFERROR(VLOOKUP($A89,delib,12,0)*(Físico!E89),0)</f>
        <v>0</v>
      </c>
      <c r="G89">
        <f>IFERROR(VLOOKUP($A89,delib,12,0)*(Físico!F89),0)</f>
        <v>0</v>
      </c>
      <c r="H89">
        <f>IFERROR(VLOOKUP($A89,delib,12,0)*(Físico!G89),0)</f>
        <v>0</v>
      </c>
      <c r="I89">
        <f>IFERROR(VLOOKUP($A89,delib,12,0)*(Físico!H89),0)</f>
        <v>0</v>
      </c>
      <c r="J89">
        <f>IFERROR(VLOOKUP($A89,delib,12,0)*(Físico!I89),0)</f>
        <v>0</v>
      </c>
      <c r="K89">
        <f>IFERROR(VLOOKUP($A89,delib,12,0)*(Físico!J89),0)</f>
        <v>0</v>
      </c>
      <c r="L89">
        <f>IFERROR(VLOOKUP($A89,delib,12,0)*(Físico!K89),0)</f>
        <v>0</v>
      </c>
      <c r="M89">
        <f>IFERROR(VLOOKUP($A89,delib,12,0)*(Físico!L89),0)</f>
        <v>0</v>
      </c>
      <c r="N89">
        <f>IFERROR(VLOOKUP($A89,delib,12,0)*(Físico!M89),0)</f>
        <v>0</v>
      </c>
      <c r="O89">
        <f>IFERROR(VLOOKUP($A89,delib,12,0)*(Físico!N89),0)</f>
        <v>0</v>
      </c>
      <c r="P89">
        <f>IFERROR(VLOOKUP($A89,delib,12,0)*(Físico!O89),0)</f>
        <v>0</v>
      </c>
      <c r="Q89">
        <f>IFERROR(VLOOKUP($A89,delib,12,0)*(Físico!P89),0)</f>
        <v>0</v>
      </c>
      <c r="R89">
        <f>IFERROR(VLOOKUP($A89,delib,12,0)*(Físico!Q89),0)</f>
        <v>0</v>
      </c>
      <c r="S89">
        <f>IFERROR(VLOOKUP($A89,delib,12,0)*(Físico!R89),0)</f>
        <v>0</v>
      </c>
      <c r="T89">
        <f>IFERROR(VLOOKUP($A89,delib,12,0)*(Físico!S89),0)</f>
        <v>0</v>
      </c>
      <c r="U89">
        <f>IFERROR(VLOOKUP($A89,delib,12,0)*(Físico!T89),0)</f>
        <v>0</v>
      </c>
      <c r="V89">
        <f>IFERROR(VLOOKUP($A89,delib,12,0)*(Físico!U89),0)</f>
        <v>0</v>
      </c>
      <c r="W89">
        <f>IFERROR(VLOOKUP($A89,delib,12,0)*(Físico!V89),0)</f>
        <v>0</v>
      </c>
      <c r="X89">
        <f>IFERROR(VLOOKUP($A89,delib,12,0)*(Físico!W89),0)</f>
        <v>0</v>
      </c>
      <c r="Y89">
        <f>IFERROR(VLOOKUP($A89,delib,12,0)*(Físico!X89),0)</f>
        <v>0</v>
      </c>
      <c r="Z89">
        <f>IFERROR(VLOOKUP($A89,delib,12,0)*(Físico!Y89),0)</f>
        <v>0</v>
      </c>
      <c r="AA89">
        <f>IFERROR(VLOOKUP($A89,delib,12,0)*(Físico!Z89),0)</f>
        <v>0</v>
      </c>
      <c r="AB89">
        <f>IFERROR(VLOOKUP($A89,delib,12,0)*(Físico!AA89),0)</f>
        <v>0</v>
      </c>
      <c r="AC89">
        <f>IFERROR(VLOOKUP($A89,delib,12,0)*(Físico!AB89),0)</f>
        <v>0</v>
      </c>
      <c r="AD89">
        <f>IFERROR(VLOOKUP($A89,delib,12,0)*(Físico!AC89),0)</f>
        <v>0</v>
      </c>
      <c r="AE89">
        <f>IFERROR(VLOOKUP($A89,delib,12,0)*(Físico!AD89),0)</f>
        <v>0</v>
      </c>
      <c r="AF89">
        <f>IFERROR(VLOOKUP($A89,delib,12,0)*(Físico!AE89),0)</f>
        <v>0</v>
      </c>
      <c r="AG89">
        <f>IFERROR(VLOOKUP($A89,delib,12,0)*(Físico!AF89),0)</f>
        <v>0</v>
      </c>
      <c r="AH89">
        <f>IFERROR(VLOOKUP($A89,delib,12,0)*(Físico!AG89),0)</f>
        <v>0</v>
      </c>
      <c r="AI89">
        <f>IFERROR(VLOOKUP($A89,delib,12,0)*(Físico!AH89),0)</f>
        <v>0</v>
      </c>
      <c r="AJ89">
        <f>IFERROR(VLOOKUP($A89,delib,12,0)*(Físico!AI89),0)</f>
        <v>0</v>
      </c>
      <c r="AK89">
        <f>IFERROR(VLOOKUP($A89,delib,12,0)*(Físico!AJ89),0)</f>
        <v>0</v>
      </c>
      <c r="AL89">
        <f>IFERROR(VLOOKUP($A89,delib,12,0)*(Físico!AK89),0)</f>
        <v>0</v>
      </c>
      <c r="AM89">
        <f>IFERROR(VLOOKUP($A89,delib,12,0)*(Físico!AL89),0)</f>
        <v>0</v>
      </c>
      <c r="AN89">
        <f>IFERROR(VLOOKUP($A89,delib,12,0)*(Físico!AM89),0)</f>
        <v>0</v>
      </c>
      <c r="AO89">
        <f>IFERROR(VLOOKUP($A89,delib,12,0)*(Físico!AN89),0)</f>
        <v>0</v>
      </c>
      <c r="AP89" s="1">
        <f t="shared" si="3"/>
        <v>0</v>
      </c>
    </row>
    <row r="90" spans="1:42" x14ac:dyDescent="0.25">
      <c r="A90">
        <f t="shared" si="2"/>
        <v>407030034</v>
      </c>
      <c r="B90" t="s">
        <v>129</v>
      </c>
      <c r="C90">
        <f>IFERROR(VLOOKUP($A90,delib,12,0)*(Físico!B90),0)</f>
        <v>0</v>
      </c>
      <c r="D90">
        <f>IFERROR(VLOOKUP($A90,delib,12,0)*(Físico!C90),0)</f>
        <v>0</v>
      </c>
      <c r="E90">
        <f>IFERROR(VLOOKUP($A90,delib,12,0)*(Físico!D90),0)</f>
        <v>0</v>
      </c>
      <c r="F90">
        <f>IFERROR(VLOOKUP($A90,delib,12,0)*(Físico!E90),0)</f>
        <v>0</v>
      </c>
      <c r="G90">
        <f>IFERROR(VLOOKUP($A90,delib,12,0)*(Físico!F90),0)</f>
        <v>0</v>
      </c>
      <c r="H90">
        <f>IFERROR(VLOOKUP($A90,delib,12,0)*(Físico!G90),0)</f>
        <v>0</v>
      </c>
      <c r="I90">
        <f>IFERROR(VLOOKUP($A90,delib,12,0)*(Físico!H90),0)</f>
        <v>0</v>
      </c>
      <c r="J90">
        <f>IFERROR(VLOOKUP($A90,delib,12,0)*(Físico!I90),0)</f>
        <v>0</v>
      </c>
      <c r="K90">
        <f>IFERROR(VLOOKUP($A90,delib,12,0)*(Físico!J90),0)</f>
        <v>0</v>
      </c>
      <c r="L90">
        <f>IFERROR(VLOOKUP($A90,delib,12,0)*(Físico!K90),0)</f>
        <v>0</v>
      </c>
      <c r="M90">
        <f>IFERROR(VLOOKUP($A90,delib,12,0)*(Físico!L90),0)</f>
        <v>0</v>
      </c>
      <c r="N90">
        <f>IFERROR(VLOOKUP($A90,delib,12,0)*(Físico!M90),0)</f>
        <v>0</v>
      </c>
      <c r="O90">
        <f>IFERROR(VLOOKUP($A90,delib,12,0)*(Físico!N90),0)</f>
        <v>0</v>
      </c>
      <c r="P90">
        <f>IFERROR(VLOOKUP($A90,delib,12,0)*(Físico!O90),0)</f>
        <v>0</v>
      </c>
      <c r="Q90">
        <f>IFERROR(VLOOKUP($A90,delib,12,0)*(Físico!P90),0)</f>
        <v>0</v>
      </c>
      <c r="R90">
        <f>IFERROR(VLOOKUP($A90,delib,12,0)*(Físico!Q90),0)</f>
        <v>0</v>
      </c>
      <c r="S90">
        <f>IFERROR(VLOOKUP($A90,delib,12,0)*(Físico!R90),0)</f>
        <v>0</v>
      </c>
      <c r="T90">
        <f>IFERROR(VLOOKUP($A90,delib,12,0)*(Físico!S90),0)</f>
        <v>0</v>
      </c>
      <c r="U90">
        <f>IFERROR(VLOOKUP($A90,delib,12,0)*(Físico!T90),0)</f>
        <v>0</v>
      </c>
      <c r="V90">
        <f>IFERROR(VLOOKUP($A90,delib,12,0)*(Físico!U90),0)</f>
        <v>0</v>
      </c>
      <c r="W90">
        <f>IFERROR(VLOOKUP($A90,delib,12,0)*(Físico!V90),0)</f>
        <v>0</v>
      </c>
      <c r="X90">
        <f>IFERROR(VLOOKUP($A90,delib,12,0)*(Físico!W90),0)</f>
        <v>0</v>
      </c>
      <c r="Y90">
        <f>IFERROR(VLOOKUP($A90,delib,12,0)*(Físico!X90),0)</f>
        <v>0</v>
      </c>
      <c r="Z90">
        <f>IFERROR(VLOOKUP($A90,delib,12,0)*(Físico!Y90),0)</f>
        <v>0</v>
      </c>
      <c r="AA90">
        <f>IFERROR(VLOOKUP($A90,delib,12,0)*(Físico!Z90),0)</f>
        <v>0</v>
      </c>
      <c r="AB90">
        <f>IFERROR(VLOOKUP($A90,delib,12,0)*(Físico!AA90),0)</f>
        <v>0</v>
      </c>
      <c r="AC90">
        <f>IFERROR(VLOOKUP($A90,delib,12,0)*(Físico!AB90),0)</f>
        <v>0</v>
      </c>
      <c r="AD90">
        <f>IFERROR(VLOOKUP($A90,delib,12,0)*(Físico!AC90),0)</f>
        <v>0</v>
      </c>
      <c r="AE90">
        <f>IFERROR(VLOOKUP($A90,delib,12,0)*(Físico!AD90),0)</f>
        <v>0</v>
      </c>
      <c r="AF90">
        <f>IFERROR(VLOOKUP($A90,delib,12,0)*(Físico!AE90),0)</f>
        <v>0</v>
      </c>
      <c r="AG90">
        <f>IFERROR(VLOOKUP($A90,delib,12,0)*(Físico!AF90),0)</f>
        <v>0</v>
      </c>
      <c r="AH90">
        <f>IFERROR(VLOOKUP($A90,delib,12,0)*(Físico!AG90),0)</f>
        <v>0</v>
      </c>
      <c r="AI90">
        <f>IFERROR(VLOOKUP($A90,delib,12,0)*(Físico!AH90),0)</f>
        <v>0</v>
      </c>
      <c r="AJ90">
        <f>IFERROR(VLOOKUP($A90,delib,12,0)*(Físico!AI90),0)</f>
        <v>0</v>
      </c>
      <c r="AK90">
        <f>IFERROR(VLOOKUP($A90,delib,12,0)*(Físico!AJ90),0)</f>
        <v>0</v>
      </c>
      <c r="AL90">
        <f>IFERROR(VLOOKUP($A90,delib,12,0)*(Físico!AK90),0)</f>
        <v>0</v>
      </c>
      <c r="AM90">
        <f>IFERROR(VLOOKUP($A90,delib,12,0)*(Físico!AL90),0)</f>
        <v>0</v>
      </c>
      <c r="AN90">
        <f>IFERROR(VLOOKUP($A90,delib,12,0)*(Físico!AM90),0)</f>
        <v>0</v>
      </c>
      <c r="AO90">
        <f>IFERROR(VLOOKUP($A90,delib,12,0)*(Físico!AN90),0)</f>
        <v>0</v>
      </c>
      <c r="AP90" s="1">
        <f t="shared" si="3"/>
        <v>0</v>
      </c>
    </row>
    <row r="91" spans="1:42" x14ac:dyDescent="0.25">
      <c r="A91">
        <f t="shared" si="2"/>
        <v>407030069</v>
      </c>
      <c r="B91" t="s">
        <v>130</v>
      </c>
      <c r="C91">
        <f>IFERROR(VLOOKUP($A91,delib,12,0)*(Físico!B91),0)</f>
        <v>0</v>
      </c>
      <c r="D91">
        <f>IFERROR(VLOOKUP($A91,delib,12,0)*(Físico!C91),0)</f>
        <v>0</v>
      </c>
      <c r="E91">
        <f>IFERROR(VLOOKUP($A91,delib,12,0)*(Físico!D91),0)</f>
        <v>0</v>
      </c>
      <c r="F91">
        <f>IFERROR(VLOOKUP($A91,delib,12,0)*(Físico!E91),0)</f>
        <v>0</v>
      </c>
      <c r="G91">
        <f>IFERROR(VLOOKUP($A91,delib,12,0)*(Físico!F91),0)</f>
        <v>0</v>
      </c>
      <c r="H91">
        <f>IFERROR(VLOOKUP($A91,delib,12,0)*(Físico!G91),0)</f>
        <v>0</v>
      </c>
      <c r="I91">
        <f>IFERROR(VLOOKUP($A91,delib,12,0)*(Físico!H91),0)</f>
        <v>0</v>
      </c>
      <c r="J91">
        <f>IFERROR(VLOOKUP($A91,delib,12,0)*(Físico!I91),0)</f>
        <v>0</v>
      </c>
      <c r="K91">
        <f>IFERROR(VLOOKUP($A91,delib,12,0)*(Físico!J91),0)</f>
        <v>0</v>
      </c>
      <c r="L91">
        <f>IFERROR(VLOOKUP($A91,delib,12,0)*(Físico!K91),0)</f>
        <v>0</v>
      </c>
      <c r="M91">
        <f>IFERROR(VLOOKUP($A91,delib,12,0)*(Físico!L91),0)</f>
        <v>0</v>
      </c>
      <c r="N91">
        <f>IFERROR(VLOOKUP($A91,delib,12,0)*(Físico!M91),0)</f>
        <v>0</v>
      </c>
      <c r="O91">
        <f>IFERROR(VLOOKUP($A91,delib,12,0)*(Físico!N91),0)</f>
        <v>0</v>
      </c>
      <c r="P91">
        <f>IFERROR(VLOOKUP($A91,delib,12,0)*(Físico!O91),0)</f>
        <v>0</v>
      </c>
      <c r="Q91">
        <f>IFERROR(VLOOKUP($A91,delib,12,0)*(Físico!P91),0)</f>
        <v>0</v>
      </c>
      <c r="R91">
        <f>IFERROR(VLOOKUP($A91,delib,12,0)*(Físico!Q91),0)</f>
        <v>0</v>
      </c>
      <c r="S91">
        <f>IFERROR(VLOOKUP($A91,delib,12,0)*(Físico!R91),0)</f>
        <v>0</v>
      </c>
      <c r="T91">
        <f>IFERROR(VLOOKUP($A91,delib,12,0)*(Físico!S91),0)</f>
        <v>0</v>
      </c>
      <c r="U91">
        <f>IFERROR(VLOOKUP($A91,delib,12,0)*(Físico!T91),0)</f>
        <v>0</v>
      </c>
      <c r="V91">
        <f>IFERROR(VLOOKUP($A91,delib,12,0)*(Físico!U91),0)</f>
        <v>0</v>
      </c>
      <c r="W91">
        <f>IFERROR(VLOOKUP($A91,delib,12,0)*(Físico!V91),0)</f>
        <v>0</v>
      </c>
      <c r="X91">
        <f>IFERROR(VLOOKUP($A91,delib,12,0)*(Físico!W91),0)</f>
        <v>0</v>
      </c>
      <c r="Y91">
        <f>IFERROR(VLOOKUP($A91,delib,12,0)*(Físico!X91),0)</f>
        <v>0</v>
      </c>
      <c r="Z91">
        <f>IFERROR(VLOOKUP($A91,delib,12,0)*(Físico!Y91),0)</f>
        <v>0</v>
      </c>
      <c r="AA91">
        <f>IFERROR(VLOOKUP($A91,delib,12,0)*(Físico!Z91),0)</f>
        <v>0</v>
      </c>
      <c r="AB91">
        <f>IFERROR(VLOOKUP($A91,delib,12,0)*(Físico!AA91),0)</f>
        <v>0</v>
      </c>
      <c r="AC91">
        <f>IFERROR(VLOOKUP($A91,delib,12,0)*(Físico!AB91),0)</f>
        <v>0</v>
      </c>
      <c r="AD91">
        <f>IFERROR(VLOOKUP($A91,delib,12,0)*(Físico!AC91),0)</f>
        <v>0</v>
      </c>
      <c r="AE91">
        <f>IFERROR(VLOOKUP($A91,delib,12,0)*(Físico!AD91),0)</f>
        <v>0</v>
      </c>
      <c r="AF91">
        <f>IFERROR(VLOOKUP($A91,delib,12,0)*(Físico!AE91),0)</f>
        <v>0</v>
      </c>
      <c r="AG91">
        <f>IFERROR(VLOOKUP($A91,delib,12,0)*(Físico!AF91),0)</f>
        <v>0</v>
      </c>
      <c r="AH91">
        <f>IFERROR(VLOOKUP($A91,delib,12,0)*(Físico!AG91),0)</f>
        <v>0</v>
      </c>
      <c r="AI91">
        <f>IFERROR(VLOOKUP($A91,delib,12,0)*(Físico!AH91),0)</f>
        <v>0</v>
      </c>
      <c r="AJ91">
        <f>IFERROR(VLOOKUP($A91,delib,12,0)*(Físico!AI91),0)</f>
        <v>0</v>
      </c>
      <c r="AK91">
        <f>IFERROR(VLOOKUP($A91,delib,12,0)*(Físico!AJ91),0)</f>
        <v>0</v>
      </c>
      <c r="AL91">
        <f>IFERROR(VLOOKUP($A91,delib,12,0)*(Físico!AK91),0)</f>
        <v>0</v>
      </c>
      <c r="AM91">
        <f>IFERROR(VLOOKUP($A91,delib,12,0)*(Físico!AL91),0)</f>
        <v>0</v>
      </c>
      <c r="AN91">
        <f>IFERROR(VLOOKUP($A91,delib,12,0)*(Físico!AM91),0)</f>
        <v>0</v>
      </c>
      <c r="AO91">
        <f>IFERROR(VLOOKUP($A91,delib,12,0)*(Físico!AN91),0)</f>
        <v>0</v>
      </c>
      <c r="AP91" s="1">
        <f t="shared" si="3"/>
        <v>0</v>
      </c>
    </row>
    <row r="92" spans="1:42" x14ac:dyDescent="0.25">
      <c r="A92">
        <f t="shared" si="2"/>
        <v>407030123</v>
      </c>
      <c r="B92" t="s">
        <v>131</v>
      </c>
      <c r="C92">
        <f>IFERROR(VLOOKUP($A92,delib,12,0)*(Físico!B92),0)</f>
        <v>0</v>
      </c>
      <c r="D92">
        <f>IFERROR(VLOOKUP($A92,delib,12,0)*(Físico!C92),0)</f>
        <v>0</v>
      </c>
      <c r="E92">
        <f>IFERROR(VLOOKUP($A92,delib,12,0)*(Físico!D92),0)</f>
        <v>0</v>
      </c>
      <c r="F92">
        <f>IFERROR(VLOOKUP($A92,delib,12,0)*(Físico!E92),0)</f>
        <v>0</v>
      </c>
      <c r="G92">
        <f>IFERROR(VLOOKUP($A92,delib,12,0)*(Físico!F92),0)</f>
        <v>0</v>
      </c>
      <c r="H92">
        <f>IFERROR(VLOOKUP($A92,delib,12,0)*(Físico!G92),0)</f>
        <v>0</v>
      </c>
      <c r="I92">
        <f>IFERROR(VLOOKUP($A92,delib,12,0)*(Físico!H92),0)</f>
        <v>0</v>
      </c>
      <c r="J92">
        <f>IFERROR(VLOOKUP($A92,delib,12,0)*(Físico!I92),0)</f>
        <v>0</v>
      </c>
      <c r="K92">
        <f>IFERROR(VLOOKUP($A92,delib,12,0)*(Físico!J92),0)</f>
        <v>0</v>
      </c>
      <c r="L92">
        <f>IFERROR(VLOOKUP($A92,delib,12,0)*(Físico!K92),0)</f>
        <v>0</v>
      </c>
      <c r="M92">
        <f>IFERROR(VLOOKUP($A92,delib,12,0)*(Físico!L92),0)</f>
        <v>0</v>
      </c>
      <c r="N92">
        <f>IFERROR(VLOOKUP($A92,delib,12,0)*(Físico!M92),0)</f>
        <v>0</v>
      </c>
      <c r="O92">
        <f>IFERROR(VLOOKUP($A92,delib,12,0)*(Físico!N92),0)</f>
        <v>0</v>
      </c>
      <c r="P92">
        <f>IFERROR(VLOOKUP($A92,delib,12,0)*(Físico!O92),0)</f>
        <v>0</v>
      </c>
      <c r="Q92">
        <f>IFERROR(VLOOKUP($A92,delib,12,0)*(Físico!P92),0)</f>
        <v>0</v>
      </c>
      <c r="R92">
        <f>IFERROR(VLOOKUP($A92,delib,12,0)*(Físico!Q92),0)</f>
        <v>0</v>
      </c>
      <c r="S92">
        <f>IFERROR(VLOOKUP($A92,delib,12,0)*(Físico!R92),0)</f>
        <v>0</v>
      </c>
      <c r="T92">
        <f>IFERROR(VLOOKUP($A92,delib,12,0)*(Físico!S92),0)</f>
        <v>0</v>
      </c>
      <c r="U92">
        <f>IFERROR(VLOOKUP($A92,delib,12,0)*(Físico!T92),0)</f>
        <v>0</v>
      </c>
      <c r="V92">
        <f>IFERROR(VLOOKUP($A92,delib,12,0)*(Físico!U92),0)</f>
        <v>0</v>
      </c>
      <c r="W92">
        <f>IFERROR(VLOOKUP($A92,delib,12,0)*(Físico!V92),0)</f>
        <v>0</v>
      </c>
      <c r="X92">
        <f>IFERROR(VLOOKUP($A92,delib,12,0)*(Físico!W92),0)</f>
        <v>0</v>
      </c>
      <c r="Y92">
        <f>IFERROR(VLOOKUP($A92,delib,12,0)*(Físico!X92),0)</f>
        <v>0</v>
      </c>
      <c r="Z92">
        <f>IFERROR(VLOOKUP($A92,delib,12,0)*(Físico!Y92),0)</f>
        <v>0</v>
      </c>
      <c r="AA92">
        <f>IFERROR(VLOOKUP($A92,delib,12,0)*(Físico!Z92),0)</f>
        <v>0</v>
      </c>
      <c r="AB92">
        <f>IFERROR(VLOOKUP($A92,delib,12,0)*(Físico!AA92),0)</f>
        <v>0</v>
      </c>
      <c r="AC92">
        <f>IFERROR(VLOOKUP($A92,delib,12,0)*(Físico!AB92),0)</f>
        <v>0</v>
      </c>
      <c r="AD92">
        <f>IFERROR(VLOOKUP($A92,delib,12,0)*(Físico!AC92),0)</f>
        <v>0</v>
      </c>
      <c r="AE92">
        <f>IFERROR(VLOOKUP($A92,delib,12,0)*(Físico!AD92),0)</f>
        <v>0</v>
      </c>
      <c r="AF92">
        <f>IFERROR(VLOOKUP($A92,delib,12,0)*(Físico!AE92),0)</f>
        <v>0</v>
      </c>
      <c r="AG92">
        <f>IFERROR(VLOOKUP($A92,delib,12,0)*(Físico!AF92),0)</f>
        <v>0</v>
      </c>
      <c r="AH92">
        <f>IFERROR(VLOOKUP($A92,delib,12,0)*(Físico!AG92),0)</f>
        <v>0</v>
      </c>
      <c r="AI92">
        <f>IFERROR(VLOOKUP($A92,delib,12,0)*(Físico!AH92),0)</f>
        <v>0</v>
      </c>
      <c r="AJ92">
        <f>IFERROR(VLOOKUP($A92,delib,12,0)*(Físico!AI92),0)</f>
        <v>0</v>
      </c>
      <c r="AK92">
        <f>IFERROR(VLOOKUP($A92,delib,12,0)*(Físico!AJ92),0)</f>
        <v>0</v>
      </c>
      <c r="AL92">
        <f>IFERROR(VLOOKUP($A92,delib,12,0)*(Físico!AK92),0)</f>
        <v>0</v>
      </c>
      <c r="AM92">
        <f>IFERROR(VLOOKUP($A92,delib,12,0)*(Físico!AL92),0)</f>
        <v>0</v>
      </c>
      <c r="AN92">
        <f>IFERROR(VLOOKUP($A92,delib,12,0)*(Físico!AM92),0)</f>
        <v>0</v>
      </c>
      <c r="AO92">
        <f>IFERROR(VLOOKUP($A92,delib,12,0)*(Físico!AN92),0)</f>
        <v>0</v>
      </c>
      <c r="AP92" s="1">
        <f t="shared" si="3"/>
        <v>0</v>
      </c>
    </row>
    <row r="93" spans="1:42" x14ac:dyDescent="0.25">
      <c r="A93">
        <f t="shared" si="2"/>
        <v>407030166</v>
      </c>
      <c r="B93" t="s">
        <v>132</v>
      </c>
      <c r="C93">
        <f>IFERROR(VLOOKUP($A93,delib,12,0)*(Físico!B93),0)</f>
        <v>0</v>
      </c>
      <c r="D93">
        <f>IFERROR(VLOOKUP($A93,delib,12,0)*(Físico!C93),0)</f>
        <v>0</v>
      </c>
      <c r="E93">
        <f>IFERROR(VLOOKUP($A93,delib,12,0)*(Físico!D93),0)</f>
        <v>0</v>
      </c>
      <c r="F93">
        <f>IFERROR(VLOOKUP($A93,delib,12,0)*(Físico!E93),0)</f>
        <v>0</v>
      </c>
      <c r="G93">
        <f>IFERROR(VLOOKUP($A93,delib,12,0)*(Físico!F93),0)</f>
        <v>0</v>
      </c>
      <c r="H93">
        <f>IFERROR(VLOOKUP($A93,delib,12,0)*(Físico!G93),0)</f>
        <v>0</v>
      </c>
      <c r="I93">
        <f>IFERROR(VLOOKUP($A93,delib,12,0)*(Físico!H93),0)</f>
        <v>0</v>
      </c>
      <c r="J93">
        <f>IFERROR(VLOOKUP($A93,delib,12,0)*(Físico!I93),0)</f>
        <v>0</v>
      </c>
      <c r="K93">
        <f>IFERROR(VLOOKUP($A93,delib,12,0)*(Físico!J93),0)</f>
        <v>0</v>
      </c>
      <c r="L93">
        <f>IFERROR(VLOOKUP($A93,delib,12,0)*(Físico!K93),0)</f>
        <v>0</v>
      </c>
      <c r="M93">
        <f>IFERROR(VLOOKUP($A93,delib,12,0)*(Físico!L93),0)</f>
        <v>0</v>
      </c>
      <c r="N93">
        <f>IFERROR(VLOOKUP($A93,delib,12,0)*(Físico!M93),0)</f>
        <v>0</v>
      </c>
      <c r="O93">
        <f>IFERROR(VLOOKUP($A93,delib,12,0)*(Físico!N93),0)</f>
        <v>0</v>
      </c>
      <c r="P93">
        <f>IFERROR(VLOOKUP($A93,delib,12,0)*(Físico!O93),0)</f>
        <v>0</v>
      </c>
      <c r="Q93">
        <f>IFERROR(VLOOKUP($A93,delib,12,0)*(Físico!P93),0)</f>
        <v>0</v>
      </c>
      <c r="R93">
        <f>IFERROR(VLOOKUP($A93,delib,12,0)*(Físico!Q93),0)</f>
        <v>0</v>
      </c>
      <c r="S93">
        <f>IFERROR(VLOOKUP($A93,delib,12,0)*(Físico!R93),0)</f>
        <v>0</v>
      </c>
      <c r="T93">
        <f>IFERROR(VLOOKUP($A93,delib,12,0)*(Físico!S93),0)</f>
        <v>0</v>
      </c>
      <c r="U93">
        <f>IFERROR(VLOOKUP($A93,delib,12,0)*(Físico!T93),0)</f>
        <v>0</v>
      </c>
      <c r="V93">
        <f>IFERROR(VLOOKUP($A93,delib,12,0)*(Físico!U93),0)</f>
        <v>0</v>
      </c>
      <c r="W93">
        <f>IFERROR(VLOOKUP($A93,delib,12,0)*(Físico!V93),0)</f>
        <v>0</v>
      </c>
      <c r="X93">
        <f>IFERROR(VLOOKUP($A93,delib,12,0)*(Físico!W93),0)</f>
        <v>0</v>
      </c>
      <c r="Y93">
        <f>IFERROR(VLOOKUP($A93,delib,12,0)*(Físico!X93),0)</f>
        <v>0</v>
      </c>
      <c r="Z93">
        <f>IFERROR(VLOOKUP($A93,delib,12,0)*(Físico!Y93),0)</f>
        <v>0</v>
      </c>
      <c r="AA93">
        <f>IFERROR(VLOOKUP($A93,delib,12,0)*(Físico!Z93),0)</f>
        <v>0</v>
      </c>
      <c r="AB93">
        <f>IFERROR(VLOOKUP($A93,delib,12,0)*(Físico!AA93),0)</f>
        <v>0</v>
      </c>
      <c r="AC93">
        <f>IFERROR(VLOOKUP($A93,delib,12,0)*(Físico!AB93),0)</f>
        <v>0</v>
      </c>
      <c r="AD93">
        <f>IFERROR(VLOOKUP($A93,delib,12,0)*(Físico!AC93),0)</f>
        <v>0</v>
      </c>
      <c r="AE93">
        <f>IFERROR(VLOOKUP($A93,delib,12,0)*(Físico!AD93),0)</f>
        <v>0</v>
      </c>
      <c r="AF93">
        <f>IFERROR(VLOOKUP($A93,delib,12,0)*(Físico!AE93),0)</f>
        <v>0</v>
      </c>
      <c r="AG93">
        <f>IFERROR(VLOOKUP($A93,delib,12,0)*(Físico!AF93),0)</f>
        <v>0</v>
      </c>
      <c r="AH93">
        <f>IFERROR(VLOOKUP($A93,delib,12,0)*(Físico!AG93),0)</f>
        <v>0</v>
      </c>
      <c r="AI93">
        <f>IFERROR(VLOOKUP($A93,delib,12,0)*(Físico!AH93),0)</f>
        <v>0</v>
      </c>
      <c r="AJ93">
        <f>IFERROR(VLOOKUP($A93,delib,12,0)*(Físico!AI93),0)</f>
        <v>0</v>
      </c>
      <c r="AK93">
        <f>IFERROR(VLOOKUP($A93,delib,12,0)*(Físico!AJ93),0)</f>
        <v>0</v>
      </c>
      <c r="AL93">
        <f>IFERROR(VLOOKUP($A93,delib,12,0)*(Físico!AK93),0)</f>
        <v>0</v>
      </c>
      <c r="AM93">
        <f>IFERROR(VLOOKUP($A93,delib,12,0)*(Físico!AL93),0)</f>
        <v>0</v>
      </c>
      <c r="AN93">
        <f>IFERROR(VLOOKUP($A93,delib,12,0)*(Físico!AM93),0)</f>
        <v>0</v>
      </c>
      <c r="AO93">
        <f>IFERROR(VLOOKUP($A93,delib,12,0)*(Físico!AN93),0)</f>
        <v>0</v>
      </c>
      <c r="AP93" s="1">
        <f t="shared" si="3"/>
        <v>0</v>
      </c>
    </row>
    <row r="94" spans="1:42" x14ac:dyDescent="0.25">
      <c r="A94">
        <f t="shared" si="2"/>
        <v>407030255</v>
      </c>
      <c r="B94" t="s">
        <v>133</v>
      </c>
      <c r="C94">
        <f>IFERROR(VLOOKUP($A94,delib,12,0)*(Físico!B94),0)</f>
        <v>0</v>
      </c>
      <c r="D94">
        <f>IFERROR(VLOOKUP($A94,delib,12,0)*(Físico!C94),0)</f>
        <v>0</v>
      </c>
      <c r="E94">
        <f>IFERROR(VLOOKUP($A94,delib,12,0)*(Físico!D94),0)</f>
        <v>0</v>
      </c>
      <c r="F94">
        <f>IFERROR(VLOOKUP($A94,delib,12,0)*(Físico!E94),0)</f>
        <v>0</v>
      </c>
      <c r="G94">
        <f>IFERROR(VLOOKUP($A94,delib,12,0)*(Físico!F94),0)</f>
        <v>0</v>
      </c>
      <c r="H94">
        <f>IFERROR(VLOOKUP($A94,delib,12,0)*(Físico!G94),0)</f>
        <v>0</v>
      </c>
      <c r="I94">
        <f>IFERROR(VLOOKUP($A94,delib,12,0)*(Físico!H94),0)</f>
        <v>0</v>
      </c>
      <c r="J94">
        <f>IFERROR(VLOOKUP($A94,delib,12,0)*(Físico!I94),0)</f>
        <v>0</v>
      </c>
      <c r="K94">
        <f>IFERROR(VLOOKUP($A94,delib,12,0)*(Físico!J94),0)</f>
        <v>0</v>
      </c>
      <c r="L94">
        <f>IFERROR(VLOOKUP($A94,delib,12,0)*(Físico!K94),0)</f>
        <v>0</v>
      </c>
      <c r="M94">
        <f>IFERROR(VLOOKUP($A94,delib,12,0)*(Físico!L94),0)</f>
        <v>0</v>
      </c>
      <c r="N94">
        <f>IFERROR(VLOOKUP($A94,delib,12,0)*(Físico!M94),0)</f>
        <v>0</v>
      </c>
      <c r="O94">
        <f>IFERROR(VLOOKUP($A94,delib,12,0)*(Físico!N94),0)</f>
        <v>0</v>
      </c>
      <c r="P94">
        <f>IFERROR(VLOOKUP($A94,delib,12,0)*(Físico!O94),0)</f>
        <v>0</v>
      </c>
      <c r="Q94">
        <f>IFERROR(VLOOKUP($A94,delib,12,0)*(Físico!P94),0)</f>
        <v>0</v>
      </c>
      <c r="R94">
        <f>IFERROR(VLOOKUP($A94,delib,12,0)*(Físico!Q94),0)</f>
        <v>0</v>
      </c>
      <c r="S94">
        <f>IFERROR(VLOOKUP($A94,delib,12,0)*(Físico!R94),0)</f>
        <v>0</v>
      </c>
      <c r="T94">
        <f>IFERROR(VLOOKUP($A94,delib,12,0)*(Físico!S94),0)</f>
        <v>0</v>
      </c>
      <c r="U94">
        <f>IFERROR(VLOOKUP($A94,delib,12,0)*(Físico!T94),0)</f>
        <v>0</v>
      </c>
      <c r="V94">
        <f>IFERROR(VLOOKUP($A94,delib,12,0)*(Físico!U94),0)</f>
        <v>0</v>
      </c>
      <c r="W94">
        <f>IFERROR(VLOOKUP($A94,delib,12,0)*(Físico!V94),0)</f>
        <v>0</v>
      </c>
      <c r="X94">
        <f>IFERROR(VLOOKUP($A94,delib,12,0)*(Físico!W94),0)</f>
        <v>0</v>
      </c>
      <c r="Y94">
        <f>IFERROR(VLOOKUP($A94,delib,12,0)*(Físico!X94),0)</f>
        <v>0</v>
      </c>
      <c r="Z94">
        <f>IFERROR(VLOOKUP($A94,delib,12,0)*(Físico!Y94),0)</f>
        <v>0</v>
      </c>
      <c r="AA94">
        <f>IFERROR(VLOOKUP($A94,delib,12,0)*(Físico!Z94),0)</f>
        <v>0</v>
      </c>
      <c r="AB94">
        <f>IFERROR(VLOOKUP($A94,delib,12,0)*(Físico!AA94),0)</f>
        <v>0</v>
      </c>
      <c r="AC94">
        <f>IFERROR(VLOOKUP($A94,delib,12,0)*(Físico!AB94),0)</f>
        <v>0</v>
      </c>
      <c r="AD94">
        <f>IFERROR(VLOOKUP($A94,delib,12,0)*(Físico!AC94),0)</f>
        <v>0</v>
      </c>
      <c r="AE94">
        <f>IFERROR(VLOOKUP($A94,delib,12,0)*(Físico!AD94),0)</f>
        <v>0</v>
      </c>
      <c r="AF94">
        <f>IFERROR(VLOOKUP($A94,delib,12,0)*(Físico!AE94),0)</f>
        <v>0</v>
      </c>
      <c r="AG94">
        <f>IFERROR(VLOOKUP($A94,delib,12,0)*(Físico!AF94),0)</f>
        <v>0</v>
      </c>
      <c r="AH94">
        <f>IFERROR(VLOOKUP($A94,delib,12,0)*(Físico!AG94),0)</f>
        <v>0</v>
      </c>
      <c r="AI94">
        <f>IFERROR(VLOOKUP($A94,delib,12,0)*(Físico!AH94),0)</f>
        <v>0</v>
      </c>
      <c r="AJ94">
        <f>IFERROR(VLOOKUP($A94,delib,12,0)*(Físico!AI94),0)</f>
        <v>0</v>
      </c>
      <c r="AK94">
        <f>IFERROR(VLOOKUP($A94,delib,12,0)*(Físico!AJ94),0)</f>
        <v>0</v>
      </c>
      <c r="AL94">
        <f>IFERROR(VLOOKUP($A94,delib,12,0)*(Físico!AK94),0)</f>
        <v>0</v>
      </c>
      <c r="AM94">
        <f>IFERROR(VLOOKUP($A94,delib,12,0)*(Físico!AL94),0)</f>
        <v>0</v>
      </c>
      <c r="AN94">
        <f>IFERROR(VLOOKUP($A94,delib,12,0)*(Físico!AM94),0)</f>
        <v>0</v>
      </c>
      <c r="AO94">
        <f>IFERROR(VLOOKUP($A94,delib,12,0)*(Físico!AN94),0)</f>
        <v>0</v>
      </c>
      <c r="AP94" s="1">
        <f t="shared" si="3"/>
        <v>0</v>
      </c>
    </row>
    <row r="95" spans="1:42" x14ac:dyDescent="0.25">
      <c r="A95">
        <f t="shared" si="2"/>
        <v>407040064</v>
      </c>
      <c r="B95" t="s">
        <v>134</v>
      </c>
      <c r="C95">
        <f>IFERROR(VLOOKUP($A95,delib,12,0)*(Físico!B95),0)</f>
        <v>0</v>
      </c>
      <c r="D95">
        <f>IFERROR(VLOOKUP($A95,delib,12,0)*(Físico!C95),0)</f>
        <v>0</v>
      </c>
      <c r="E95">
        <f>IFERROR(VLOOKUP($A95,delib,12,0)*(Físico!D95),0)</f>
        <v>0</v>
      </c>
      <c r="F95">
        <f>IFERROR(VLOOKUP($A95,delib,12,0)*(Físico!E95),0)</f>
        <v>0</v>
      </c>
      <c r="G95">
        <f>IFERROR(VLOOKUP($A95,delib,12,0)*(Físico!F95),0)</f>
        <v>0</v>
      </c>
      <c r="H95">
        <f>IFERROR(VLOOKUP($A95,delib,12,0)*(Físico!G95),0)</f>
        <v>0</v>
      </c>
      <c r="I95">
        <f>IFERROR(VLOOKUP($A95,delib,12,0)*(Físico!H95),0)</f>
        <v>0</v>
      </c>
      <c r="J95">
        <f>IFERROR(VLOOKUP($A95,delib,12,0)*(Físico!I95),0)</f>
        <v>0</v>
      </c>
      <c r="K95">
        <f>IFERROR(VLOOKUP($A95,delib,12,0)*(Físico!J95),0)</f>
        <v>0</v>
      </c>
      <c r="L95">
        <f>IFERROR(VLOOKUP($A95,delib,12,0)*(Físico!K95),0)</f>
        <v>0</v>
      </c>
      <c r="M95">
        <f>IFERROR(VLOOKUP($A95,delib,12,0)*(Físico!L95),0)</f>
        <v>0</v>
      </c>
      <c r="N95">
        <f>IFERROR(VLOOKUP($A95,delib,12,0)*(Físico!M95),0)</f>
        <v>0</v>
      </c>
      <c r="O95">
        <f>IFERROR(VLOOKUP($A95,delib,12,0)*(Físico!N95),0)</f>
        <v>0</v>
      </c>
      <c r="P95">
        <f>IFERROR(VLOOKUP($A95,delib,12,0)*(Físico!O95),0)</f>
        <v>0</v>
      </c>
      <c r="Q95">
        <f>IFERROR(VLOOKUP($A95,delib,12,0)*(Físico!P95),0)</f>
        <v>0</v>
      </c>
      <c r="R95">
        <f>IFERROR(VLOOKUP($A95,delib,12,0)*(Físico!Q95),0)</f>
        <v>0</v>
      </c>
      <c r="S95">
        <f>IFERROR(VLOOKUP($A95,delib,12,0)*(Físico!R95),0)</f>
        <v>0</v>
      </c>
      <c r="T95">
        <f>IFERROR(VLOOKUP($A95,delib,12,0)*(Físico!S95),0)</f>
        <v>0</v>
      </c>
      <c r="U95">
        <f>IFERROR(VLOOKUP($A95,delib,12,0)*(Físico!T95),0)</f>
        <v>0</v>
      </c>
      <c r="V95">
        <f>IFERROR(VLOOKUP($A95,delib,12,0)*(Físico!U95),0)</f>
        <v>0</v>
      </c>
      <c r="W95">
        <f>IFERROR(VLOOKUP($A95,delib,12,0)*(Físico!V95),0)</f>
        <v>0</v>
      </c>
      <c r="X95">
        <f>IFERROR(VLOOKUP($A95,delib,12,0)*(Físico!W95),0)</f>
        <v>0</v>
      </c>
      <c r="Y95">
        <f>IFERROR(VLOOKUP($A95,delib,12,0)*(Físico!X95),0)</f>
        <v>0</v>
      </c>
      <c r="Z95">
        <f>IFERROR(VLOOKUP($A95,delib,12,0)*(Físico!Y95),0)</f>
        <v>0</v>
      </c>
      <c r="AA95">
        <f>IFERROR(VLOOKUP($A95,delib,12,0)*(Físico!Z95),0)</f>
        <v>0</v>
      </c>
      <c r="AB95">
        <f>IFERROR(VLOOKUP($A95,delib,12,0)*(Físico!AA95),0)</f>
        <v>0</v>
      </c>
      <c r="AC95">
        <f>IFERROR(VLOOKUP($A95,delib,12,0)*(Físico!AB95),0)</f>
        <v>0</v>
      </c>
      <c r="AD95">
        <f>IFERROR(VLOOKUP($A95,delib,12,0)*(Físico!AC95),0)</f>
        <v>0</v>
      </c>
      <c r="AE95">
        <f>IFERROR(VLOOKUP($A95,delib,12,0)*(Físico!AD95),0)</f>
        <v>0</v>
      </c>
      <c r="AF95">
        <f>IFERROR(VLOOKUP($A95,delib,12,0)*(Físico!AE95),0)</f>
        <v>0</v>
      </c>
      <c r="AG95">
        <f>IFERROR(VLOOKUP($A95,delib,12,0)*(Físico!AF95),0)</f>
        <v>0</v>
      </c>
      <c r="AH95">
        <f>IFERROR(VLOOKUP($A95,delib,12,0)*(Físico!AG95),0)</f>
        <v>0</v>
      </c>
      <c r="AI95">
        <f>IFERROR(VLOOKUP($A95,delib,12,0)*(Físico!AH95),0)</f>
        <v>0</v>
      </c>
      <c r="AJ95">
        <f>IFERROR(VLOOKUP($A95,delib,12,0)*(Físico!AI95),0)</f>
        <v>0</v>
      </c>
      <c r="AK95">
        <f>IFERROR(VLOOKUP($A95,delib,12,0)*(Físico!AJ95),0)</f>
        <v>0</v>
      </c>
      <c r="AL95">
        <f>IFERROR(VLOOKUP($A95,delib,12,0)*(Físico!AK95),0)</f>
        <v>0</v>
      </c>
      <c r="AM95">
        <f>IFERROR(VLOOKUP($A95,delib,12,0)*(Físico!AL95),0)</f>
        <v>0</v>
      </c>
      <c r="AN95">
        <f>IFERROR(VLOOKUP($A95,delib,12,0)*(Físico!AM95),0)</f>
        <v>0</v>
      </c>
      <c r="AO95">
        <f>IFERROR(VLOOKUP($A95,delib,12,0)*(Físico!AN95),0)</f>
        <v>0</v>
      </c>
      <c r="AP95" s="1">
        <f t="shared" si="3"/>
        <v>0</v>
      </c>
    </row>
    <row r="96" spans="1:42" x14ac:dyDescent="0.25">
      <c r="A96">
        <f t="shared" si="2"/>
        <v>407040080</v>
      </c>
      <c r="B96" t="s">
        <v>135</v>
      </c>
      <c r="C96">
        <f>IFERROR(VLOOKUP($A96,delib,12,0)*(Físico!B96),0)</f>
        <v>0</v>
      </c>
      <c r="D96">
        <f>IFERROR(VLOOKUP($A96,delib,12,0)*(Físico!C96),0)</f>
        <v>0</v>
      </c>
      <c r="E96">
        <f>IFERROR(VLOOKUP($A96,delib,12,0)*(Físico!D96),0)</f>
        <v>0</v>
      </c>
      <c r="F96">
        <f>IFERROR(VLOOKUP($A96,delib,12,0)*(Físico!E96),0)</f>
        <v>0</v>
      </c>
      <c r="G96">
        <f>IFERROR(VLOOKUP($A96,delib,12,0)*(Físico!F96),0)</f>
        <v>0</v>
      </c>
      <c r="H96">
        <f>IFERROR(VLOOKUP($A96,delib,12,0)*(Físico!G96),0)</f>
        <v>0</v>
      </c>
      <c r="I96">
        <f>IFERROR(VLOOKUP($A96,delib,12,0)*(Físico!H96),0)</f>
        <v>0</v>
      </c>
      <c r="J96">
        <f>IFERROR(VLOOKUP($A96,delib,12,0)*(Físico!I96),0)</f>
        <v>0</v>
      </c>
      <c r="K96">
        <f>IFERROR(VLOOKUP($A96,delib,12,0)*(Físico!J96),0)</f>
        <v>0</v>
      </c>
      <c r="L96">
        <f>IFERROR(VLOOKUP($A96,delib,12,0)*(Físico!K96),0)</f>
        <v>0</v>
      </c>
      <c r="M96">
        <f>IFERROR(VLOOKUP($A96,delib,12,0)*(Físico!L96),0)</f>
        <v>0</v>
      </c>
      <c r="N96">
        <f>IFERROR(VLOOKUP($A96,delib,12,0)*(Físico!M96),0)</f>
        <v>0</v>
      </c>
      <c r="O96">
        <f>IFERROR(VLOOKUP($A96,delib,12,0)*(Físico!N96),0)</f>
        <v>0</v>
      </c>
      <c r="P96">
        <f>IFERROR(VLOOKUP($A96,delib,12,0)*(Físico!O96),0)</f>
        <v>0</v>
      </c>
      <c r="Q96">
        <f>IFERROR(VLOOKUP($A96,delib,12,0)*(Físico!P96),0)</f>
        <v>0</v>
      </c>
      <c r="R96">
        <f>IFERROR(VLOOKUP($A96,delib,12,0)*(Físico!Q96),0)</f>
        <v>0</v>
      </c>
      <c r="S96">
        <f>IFERROR(VLOOKUP($A96,delib,12,0)*(Físico!R96),0)</f>
        <v>0</v>
      </c>
      <c r="T96">
        <f>IFERROR(VLOOKUP($A96,delib,12,0)*(Físico!S96),0)</f>
        <v>0</v>
      </c>
      <c r="U96">
        <f>IFERROR(VLOOKUP($A96,delib,12,0)*(Físico!T96),0)</f>
        <v>0</v>
      </c>
      <c r="V96">
        <f>IFERROR(VLOOKUP($A96,delib,12,0)*(Físico!U96),0)</f>
        <v>0</v>
      </c>
      <c r="W96">
        <f>IFERROR(VLOOKUP($A96,delib,12,0)*(Físico!V96),0)</f>
        <v>0</v>
      </c>
      <c r="X96">
        <f>IFERROR(VLOOKUP($A96,delib,12,0)*(Físico!W96),0)</f>
        <v>0</v>
      </c>
      <c r="Y96">
        <f>IFERROR(VLOOKUP($A96,delib,12,0)*(Físico!X96),0)</f>
        <v>0</v>
      </c>
      <c r="Z96">
        <f>IFERROR(VLOOKUP($A96,delib,12,0)*(Físico!Y96),0)</f>
        <v>0</v>
      </c>
      <c r="AA96">
        <f>IFERROR(VLOOKUP($A96,delib,12,0)*(Físico!Z96),0)</f>
        <v>0</v>
      </c>
      <c r="AB96">
        <f>IFERROR(VLOOKUP($A96,delib,12,0)*(Físico!AA96),0)</f>
        <v>0</v>
      </c>
      <c r="AC96">
        <f>IFERROR(VLOOKUP($A96,delib,12,0)*(Físico!AB96),0)</f>
        <v>0</v>
      </c>
      <c r="AD96">
        <f>IFERROR(VLOOKUP($A96,delib,12,0)*(Físico!AC96),0)</f>
        <v>0</v>
      </c>
      <c r="AE96">
        <f>IFERROR(VLOOKUP($A96,delib,12,0)*(Físico!AD96),0)</f>
        <v>0</v>
      </c>
      <c r="AF96">
        <f>IFERROR(VLOOKUP($A96,delib,12,0)*(Físico!AE96),0)</f>
        <v>0</v>
      </c>
      <c r="AG96">
        <f>IFERROR(VLOOKUP($A96,delib,12,0)*(Físico!AF96),0)</f>
        <v>0</v>
      </c>
      <c r="AH96">
        <f>IFERROR(VLOOKUP($A96,delib,12,0)*(Físico!AG96),0)</f>
        <v>0</v>
      </c>
      <c r="AI96">
        <f>IFERROR(VLOOKUP($A96,delib,12,0)*(Físico!AH96),0)</f>
        <v>0</v>
      </c>
      <c r="AJ96">
        <f>IFERROR(VLOOKUP($A96,delib,12,0)*(Físico!AI96),0)</f>
        <v>0</v>
      </c>
      <c r="AK96">
        <f>IFERROR(VLOOKUP($A96,delib,12,0)*(Físico!AJ96),0)</f>
        <v>0</v>
      </c>
      <c r="AL96">
        <f>IFERROR(VLOOKUP($A96,delib,12,0)*(Físico!AK96),0)</f>
        <v>0</v>
      </c>
      <c r="AM96">
        <f>IFERROR(VLOOKUP($A96,delib,12,0)*(Físico!AL96),0)</f>
        <v>0</v>
      </c>
      <c r="AN96">
        <f>IFERROR(VLOOKUP($A96,delib,12,0)*(Físico!AM96),0)</f>
        <v>0</v>
      </c>
      <c r="AO96">
        <f>IFERROR(VLOOKUP($A96,delib,12,0)*(Físico!AN96),0)</f>
        <v>0</v>
      </c>
      <c r="AP96" s="1">
        <f t="shared" si="3"/>
        <v>0</v>
      </c>
    </row>
    <row r="97" spans="1:42" x14ac:dyDescent="0.25">
      <c r="A97">
        <f t="shared" si="2"/>
        <v>407040099</v>
      </c>
      <c r="B97" t="s">
        <v>136</v>
      </c>
      <c r="C97">
        <f>IFERROR(VLOOKUP($A97,delib,12,0)*(Físico!B97),0)</f>
        <v>0</v>
      </c>
      <c r="D97">
        <f>IFERROR(VLOOKUP($A97,delib,12,0)*(Físico!C97),0)</f>
        <v>0</v>
      </c>
      <c r="E97">
        <f>IFERROR(VLOOKUP($A97,delib,12,0)*(Físico!D97),0)</f>
        <v>0</v>
      </c>
      <c r="F97">
        <f>IFERROR(VLOOKUP($A97,delib,12,0)*(Físico!E97),0)</f>
        <v>0</v>
      </c>
      <c r="G97">
        <f>IFERROR(VLOOKUP($A97,delib,12,0)*(Físico!F97),0)</f>
        <v>0</v>
      </c>
      <c r="H97">
        <f>IFERROR(VLOOKUP($A97,delib,12,0)*(Físico!G97),0)</f>
        <v>0</v>
      </c>
      <c r="I97">
        <f>IFERROR(VLOOKUP($A97,delib,12,0)*(Físico!H97),0)</f>
        <v>0</v>
      </c>
      <c r="J97">
        <f>IFERROR(VLOOKUP($A97,delib,12,0)*(Físico!I97),0)</f>
        <v>0</v>
      </c>
      <c r="K97">
        <f>IFERROR(VLOOKUP($A97,delib,12,0)*(Físico!J97),0)</f>
        <v>0</v>
      </c>
      <c r="L97">
        <f>IFERROR(VLOOKUP($A97,delib,12,0)*(Físico!K97),0)</f>
        <v>0</v>
      </c>
      <c r="M97">
        <f>IFERROR(VLOOKUP($A97,delib,12,0)*(Físico!L97),0)</f>
        <v>0</v>
      </c>
      <c r="N97">
        <f>IFERROR(VLOOKUP($A97,delib,12,0)*(Físico!M97),0)</f>
        <v>0</v>
      </c>
      <c r="O97">
        <f>IFERROR(VLOOKUP($A97,delib,12,0)*(Físico!N97),0)</f>
        <v>0</v>
      </c>
      <c r="P97">
        <f>IFERROR(VLOOKUP($A97,delib,12,0)*(Físico!O97),0)</f>
        <v>0</v>
      </c>
      <c r="Q97">
        <f>IFERROR(VLOOKUP($A97,delib,12,0)*(Físico!P97),0)</f>
        <v>0</v>
      </c>
      <c r="R97">
        <f>IFERROR(VLOOKUP($A97,delib,12,0)*(Físico!Q97),0)</f>
        <v>0</v>
      </c>
      <c r="S97">
        <f>IFERROR(VLOOKUP($A97,delib,12,0)*(Físico!R97),0)</f>
        <v>0</v>
      </c>
      <c r="T97">
        <f>IFERROR(VLOOKUP($A97,delib,12,0)*(Físico!S97),0)</f>
        <v>0</v>
      </c>
      <c r="U97">
        <f>IFERROR(VLOOKUP($A97,delib,12,0)*(Físico!T97),0)</f>
        <v>0</v>
      </c>
      <c r="V97">
        <f>IFERROR(VLOOKUP($A97,delib,12,0)*(Físico!U97),0)</f>
        <v>0</v>
      </c>
      <c r="W97">
        <f>IFERROR(VLOOKUP($A97,delib,12,0)*(Físico!V97),0)</f>
        <v>0</v>
      </c>
      <c r="X97">
        <f>IFERROR(VLOOKUP($A97,delib,12,0)*(Físico!W97),0)</f>
        <v>0</v>
      </c>
      <c r="Y97">
        <f>IFERROR(VLOOKUP($A97,delib,12,0)*(Físico!X97),0)</f>
        <v>0</v>
      </c>
      <c r="Z97">
        <f>IFERROR(VLOOKUP($A97,delib,12,0)*(Físico!Y97),0)</f>
        <v>0</v>
      </c>
      <c r="AA97">
        <f>IFERROR(VLOOKUP($A97,delib,12,0)*(Físico!Z97),0)</f>
        <v>0</v>
      </c>
      <c r="AB97">
        <f>IFERROR(VLOOKUP($A97,delib,12,0)*(Físico!AA97),0)</f>
        <v>0</v>
      </c>
      <c r="AC97">
        <f>IFERROR(VLOOKUP($A97,delib,12,0)*(Físico!AB97),0)</f>
        <v>0</v>
      </c>
      <c r="AD97">
        <f>IFERROR(VLOOKUP($A97,delib,12,0)*(Físico!AC97),0)</f>
        <v>0</v>
      </c>
      <c r="AE97">
        <f>IFERROR(VLOOKUP($A97,delib,12,0)*(Físico!AD97),0)</f>
        <v>0</v>
      </c>
      <c r="AF97">
        <f>IFERROR(VLOOKUP($A97,delib,12,0)*(Físico!AE97),0)</f>
        <v>0</v>
      </c>
      <c r="AG97">
        <f>IFERROR(VLOOKUP($A97,delib,12,0)*(Físico!AF97),0)</f>
        <v>0</v>
      </c>
      <c r="AH97">
        <f>IFERROR(VLOOKUP($A97,delib,12,0)*(Físico!AG97),0)</f>
        <v>0</v>
      </c>
      <c r="AI97">
        <f>IFERROR(VLOOKUP($A97,delib,12,0)*(Físico!AH97),0)</f>
        <v>0</v>
      </c>
      <c r="AJ97">
        <f>IFERROR(VLOOKUP($A97,delib,12,0)*(Físico!AI97),0)</f>
        <v>0</v>
      </c>
      <c r="AK97">
        <f>IFERROR(VLOOKUP($A97,delib,12,0)*(Físico!AJ97),0)</f>
        <v>0</v>
      </c>
      <c r="AL97">
        <f>IFERROR(VLOOKUP($A97,delib,12,0)*(Físico!AK97),0)</f>
        <v>0</v>
      </c>
      <c r="AM97">
        <f>IFERROR(VLOOKUP($A97,delib,12,0)*(Físico!AL97),0)</f>
        <v>0</v>
      </c>
      <c r="AN97">
        <f>IFERROR(VLOOKUP($A97,delib,12,0)*(Físico!AM97),0)</f>
        <v>0</v>
      </c>
      <c r="AO97">
        <f>IFERROR(VLOOKUP($A97,delib,12,0)*(Físico!AN97),0)</f>
        <v>0</v>
      </c>
      <c r="AP97" s="1">
        <f t="shared" si="3"/>
        <v>0</v>
      </c>
    </row>
    <row r="98" spans="1:42" x14ac:dyDescent="0.25">
      <c r="A98">
        <f t="shared" si="2"/>
        <v>407040102</v>
      </c>
      <c r="B98" t="s">
        <v>137</v>
      </c>
      <c r="C98">
        <f>IFERROR(VLOOKUP($A98,delib,12,0)*(Físico!B98),0)</f>
        <v>0</v>
      </c>
      <c r="D98">
        <f>IFERROR(VLOOKUP($A98,delib,12,0)*(Físico!C98),0)</f>
        <v>0</v>
      </c>
      <c r="E98">
        <f>IFERROR(VLOOKUP($A98,delib,12,0)*(Físico!D98),0)</f>
        <v>0</v>
      </c>
      <c r="F98">
        <f>IFERROR(VLOOKUP($A98,delib,12,0)*(Físico!E98),0)</f>
        <v>0</v>
      </c>
      <c r="G98">
        <f>IFERROR(VLOOKUP($A98,delib,12,0)*(Físico!F98),0)</f>
        <v>0</v>
      </c>
      <c r="H98">
        <f>IFERROR(VLOOKUP($A98,delib,12,0)*(Físico!G98),0)</f>
        <v>0</v>
      </c>
      <c r="I98">
        <f>IFERROR(VLOOKUP($A98,delib,12,0)*(Físico!H98),0)</f>
        <v>0</v>
      </c>
      <c r="J98">
        <f>IFERROR(VLOOKUP($A98,delib,12,0)*(Físico!I98),0)</f>
        <v>0</v>
      </c>
      <c r="K98">
        <f>IFERROR(VLOOKUP($A98,delib,12,0)*(Físico!J98),0)</f>
        <v>0</v>
      </c>
      <c r="L98">
        <f>IFERROR(VLOOKUP($A98,delib,12,0)*(Físico!K98),0)</f>
        <v>0</v>
      </c>
      <c r="M98">
        <f>IFERROR(VLOOKUP($A98,delib,12,0)*(Físico!L98),0)</f>
        <v>0</v>
      </c>
      <c r="N98">
        <f>IFERROR(VLOOKUP($A98,delib,12,0)*(Físico!M98),0)</f>
        <v>0</v>
      </c>
      <c r="O98">
        <f>IFERROR(VLOOKUP($A98,delib,12,0)*(Físico!N98),0)</f>
        <v>0</v>
      </c>
      <c r="P98">
        <f>IFERROR(VLOOKUP($A98,delib,12,0)*(Físico!O98),0)</f>
        <v>0</v>
      </c>
      <c r="Q98">
        <f>IFERROR(VLOOKUP($A98,delib,12,0)*(Físico!P98),0)</f>
        <v>0</v>
      </c>
      <c r="R98">
        <f>IFERROR(VLOOKUP($A98,delib,12,0)*(Físico!Q98),0)</f>
        <v>0</v>
      </c>
      <c r="S98">
        <f>IFERROR(VLOOKUP($A98,delib,12,0)*(Físico!R98),0)</f>
        <v>0</v>
      </c>
      <c r="T98">
        <f>IFERROR(VLOOKUP($A98,delib,12,0)*(Físico!S98),0)</f>
        <v>0</v>
      </c>
      <c r="U98">
        <f>IFERROR(VLOOKUP($A98,delib,12,0)*(Físico!T98),0)</f>
        <v>0</v>
      </c>
      <c r="V98">
        <f>IFERROR(VLOOKUP($A98,delib,12,0)*(Físico!U98),0)</f>
        <v>0</v>
      </c>
      <c r="W98">
        <f>IFERROR(VLOOKUP($A98,delib,12,0)*(Físico!V98),0)</f>
        <v>0</v>
      </c>
      <c r="X98">
        <f>IFERROR(VLOOKUP($A98,delib,12,0)*(Físico!W98),0)</f>
        <v>0</v>
      </c>
      <c r="Y98">
        <f>IFERROR(VLOOKUP($A98,delib,12,0)*(Físico!X98),0)</f>
        <v>0</v>
      </c>
      <c r="Z98">
        <f>IFERROR(VLOOKUP($A98,delib,12,0)*(Físico!Y98),0)</f>
        <v>0</v>
      </c>
      <c r="AA98">
        <f>IFERROR(VLOOKUP($A98,delib,12,0)*(Físico!Z98),0)</f>
        <v>0</v>
      </c>
      <c r="AB98">
        <f>IFERROR(VLOOKUP($A98,delib,12,0)*(Físico!AA98),0)</f>
        <v>0</v>
      </c>
      <c r="AC98">
        <f>IFERROR(VLOOKUP($A98,delib,12,0)*(Físico!AB98),0)</f>
        <v>0</v>
      </c>
      <c r="AD98">
        <f>IFERROR(VLOOKUP($A98,delib,12,0)*(Físico!AC98),0)</f>
        <v>0</v>
      </c>
      <c r="AE98">
        <f>IFERROR(VLOOKUP($A98,delib,12,0)*(Físico!AD98),0)</f>
        <v>0</v>
      </c>
      <c r="AF98">
        <f>IFERROR(VLOOKUP($A98,delib,12,0)*(Físico!AE98),0)</f>
        <v>0</v>
      </c>
      <c r="AG98">
        <f>IFERROR(VLOOKUP($A98,delib,12,0)*(Físico!AF98),0)</f>
        <v>0</v>
      </c>
      <c r="AH98">
        <f>IFERROR(VLOOKUP($A98,delib,12,0)*(Físico!AG98),0)</f>
        <v>0</v>
      </c>
      <c r="AI98">
        <f>IFERROR(VLOOKUP($A98,delib,12,0)*(Físico!AH98),0)</f>
        <v>0</v>
      </c>
      <c r="AJ98">
        <f>IFERROR(VLOOKUP($A98,delib,12,0)*(Físico!AI98),0)</f>
        <v>0</v>
      </c>
      <c r="AK98">
        <f>IFERROR(VLOOKUP($A98,delib,12,0)*(Físico!AJ98),0)</f>
        <v>0</v>
      </c>
      <c r="AL98">
        <f>IFERROR(VLOOKUP($A98,delib,12,0)*(Físico!AK98),0)</f>
        <v>0</v>
      </c>
      <c r="AM98">
        <f>IFERROR(VLOOKUP($A98,delib,12,0)*(Físico!AL98),0)</f>
        <v>0</v>
      </c>
      <c r="AN98">
        <f>IFERROR(VLOOKUP($A98,delib,12,0)*(Físico!AM98),0)</f>
        <v>0</v>
      </c>
      <c r="AO98">
        <f>IFERROR(VLOOKUP($A98,delib,12,0)*(Físico!AN98),0)</f>
        <v>0</v>
      </c>
      <c r="AP98" s="1">
        <f t="shared" si="3"/>
        <v>0</v>
      </c>
    </row>
    <row r="99" spans="1:42" x14ac:dyDescent="0.25">
      <c r="A99">
        <f t="shared" si="2"/>
        <v>407040110</v>
      </c>
      <c r="B99" t="s">
        <v>138</v>
      </c>
      <c r="C99">
        <f>IFERROR(VLOOKUP($A99,delib,12,0)*(Físico!B99),0)</f>
        <v>0</v>
      </c>
      <c r="D99">
        <f>IFERROR(VLOOKUP($A99,delib,12,0)*(Físico!C99),0)</f>
        <v>0</v>
      </c>
      <c r="E99">
        <f>IFERROR(VLOOKUP($A99,delib,12,0)*(Físico!D99),0)</f>
        <v>0</v>
      </c>
      <c r="F99">
        <f>IFERROR(VLOOKUP($A99,delib,12,0)*(Físico!E99),0)</f>
        <v>0</v>
      </c>
      <c r="G99">
        <f>IFERROR(VLOOKUP($A99,delib,12,0)*(Físico!F99),0)</f>
        <v>0</v>
      </c>
      <c r="H99">
        <f>IFERROR(VLOOKUP($A99,delib,12,0)*(Físico!G99),0)</f>
        <v>0</v>
      </c>
      <c r="I99">
        <f>IFERROR(VLOOKUP($A99,delib,12,0)*(Físico!H99),0)</f>
        <v>0</v>
      </c>
      <c r="J99">
        <f>IFERROR(VLOOKUP($A99,delib,12,0)*(Físico!I99),0)</f>
        <v>0</v>
      </c>
      <c r="K99">
        <f>IFERROR(VLOOKUP($A99,delib,12,0)*(Físico!J99),0)</f>
        <v>0</v>
      </c>
      <c r="L99">
        <f>IFERROR(VLOOKUP($A99,delib,12,0)*(Físico!K99),0)</f>
        <v>0</v>
      </c>
      <c r="M99">
        <f>IFERROR(VLOOKUP($A99,delib,12,0)*(Físico!L99),0)</f>
        <v>0</v>
      </c>
      <c r="N99">
        <f>IFERROR(VLOOKUP($A99,delib,12,0)*(Físico!M99),0)</f>
        <v>0</v>
      </c>
      <c r="O99">
        <f>IFERROR(VLOOKUP($A99,delib,12,0)*(Físico!N99),0)</f>
        <v>0</v>
      </c>
      <c r="P99">
        <f>IFERROR(VLOOKUP($A99,delib,12,0)*(Físico!O99),0)</f>
        <v>0</v>
      </c>
      <c r="Q99">
        <f>IFERROR(VLOOKUP($A99,delib,12,0)*(Físico!P99),0)</f>
        <v>0</v>
      </c>
      <c r="R99">
        <f>IFERROR(VLOOKUP($A99,delib,12,0)*(Físico!Q99),0)</f>
        <v>0</v>
      </c>
      <c r="S99">
        <f>IFERROR(VLOOKUP($A99,delib,12,0)*(Físico!R99),0)</f>
        <v>0</v>
      </c>
      <c r="T99">
        <f>IFERROR(VLOOKUP($A99,delib,12,0)*(Físico!S99),0)</f>
        <v>0</v>
      </c>
      <c r="U99">
        <f>IFERROR(VLOOKUP($A99,delib,12,0)*(Físico!T99),0)</f>
        <v>0</v>
      </c>
      <c r="V99">
        <f>IFERROR(VLOOKUP($A99,delib,12,0)*(Físico!U99),0)</f>
        <v>0</v>
      </c>
      <c r="W99">
        <f>IFERROR(VLOOKUP($A99,delib,12,0)*(Físico!V99),0)</f>
        <v>0</v>
      </c>
      <c r="X99">
        <f>IFERROR(VLOOKUP($A99,delib,12,0)*(Físico!W99),0)</f>
        <v>0</v>
      </c>
      <c r="Y99">
        <f>IFERROR(VLOOKUP($A99,delib,12,0)*(Físico!X99),0)</f>
        <v>0</v>
      </c>
      <c r="Z99">
        <f>IFERROR(VLOOKUP($A99,delib,12,0)*(Físico!Y99),0)</f>
        <v>0</v>
      </c>
      <c r="AA99">
        <f>IFERROR(VLOOKUP($A99,delib,12,0)*(Físico!Z99),0)</f>
        <v>0</v>
      </c>
      <c r="AB99">
        <f>IFERROR(VLOOKUP($A99,delib,12,0)*(Físico!AA99),0)</f>
        <v>0</v>
      </c>
      <c r="AC99">
        <f>IFERROR(VLOOKUP($A99,delib,12,0)*(Físico!AB99),0)</f>
        <v>0</v>
      </c>
      <c r="AD99">
        <f>IFERROR(VLOOKUP($A99,delib,12,0)*(Físico!AC99),0)</f>
        <v>0</v>
      </c>
      <c r="AE99">
        <f>IFERROR(VLOOKUP($A99,delib,12,0)*(Físico!AD99),0)</f>
        <v>0</v>
      </c>
      <c r="AF99">
        <f>IFERROR(VLOOKUP($A99,delib,12,0)*(Físico!AE99),0)</f>
        <v>0</v>
      </c>
      <c r="AG99">
        <f>IFERROR(VLOOKUP($A99,delib,12,0)*(Físico!AF99),0)</f>
        <v>0</v>
      </c>
      <c r="AH99">
        <f>IFERROR(VLOOKUP($A99,delib,12,0)*(Físico!AG99),0)</f>
        <v>0</v>
      </c>
      <c r="AI99">
        <f>IFERROR(VLOOKUP($A99,delib,12,0)*(Físico!AH99),0)</f>
        <v>0</v>
      </c>
      <c r="AJ99">
        <f>IFERROR(VLOOKUP($A99,delib,12,0)*(Físico!AI99),0)</f>
        <v>0</v>
      </c>
      <c r="AK99">
        <f>IFERROR(VLOOKUP($A99,delib,12,0)*(Físico!AJ99),0)</f>
        <v>0</v>
      </c>
      <c r="AL99">
        <f>IFERROR(VLOOKUP($A99,delib,12,0)*(Físico!AK99),0)</f>
        <v>0</v>
      </c>
      <c r="AM99">
        <f>IFERROR(VLOOKUP($A99,delib,12,0)*(Físico!AL99),0)</f>
        <v>0</v>
      </c>
      <c r="AN99">
        <f>IFERROR(VLOOKUP($A99,delib,12,0)*(Físico!AM99),0)</f>
        <v>0</v>
      </c>
      <c r="AO99">
        <f>IFERROR(VLOOKUP($A99,delib,12,0)*(Físico!AN99),0)</f>
        <v>0</v>
      </c>
      <c r="AP99" s="1">
        <f t="shared" si="3"/>
        <v>0</v>
      </c>
    </row>
    <row r="100" spans="1:42" x14ac:dyDescent="0.25">
      <c r="A100">
        <f t="shared" si="2"/>
        <v>407040129</v>
      </c>
      <c r="B100" t="s">
        <v>139</v>
      </c>
      <c r="C100">
        <f>IFERROR(VLOOKUP($A100,delib,12,0)*(Físico!B100),0)</f>
        <v>0</v>
      </c>
      <c r="D100">
        <f>IFERROR(VLOOKUP($A100,delib,12,0)*(Físico!C100),0)</f>
        <v>0</v>
      </c>
      <c r="E100">
        <f>IFERROR(VLOOKUP($A100,delib,12,0)*(Físico!D100),0)</f>
        <v>0</v>
      </c>
      <c r="F100">
        <f>IFERROR(VLOOKUP($A100,delib,12,0)*(Físico!E100),0)</f>
        <v>0</v>
      </c>
      <c r="G100">
        <f>IFERROR(VLOOKUP($A100,delib,12,0)*(Físico!F100),0)</f>
        <v>0</v>
      </c>
      <c r="H100">
        <f>IFERROR(VLOOKUP($A100,delib,12,0)*(Físico!G100),0)</f>
        <v>0</v>
      </c>
      <c r="I100">
        <f>IFERROR(VLOOKUP($A100,delib,12,0)*(Físico!H100),0)</f>
        <v>0</v>
      </c>
      <c r="J100">
        <f>IFERROR(VLOOKUP($A100,delib,12,0)*(Físico!I100),0)</f>
        <v>0</v>
      </c>
      <c r="K100">
        <f>IFERROR(VLOOKUP($A100,delib,12,0)*(Físico!J100),0)</f>
        <v>0</v>
      </c>
      <c r="L100">
        <f>IFERROR(VLOOKUP($A100,delib,12,0)*(Físico!K100),0)</f>
        <v>0</v>
      </c>
      <c r="M100">
        <f>IFERROR(VLOOKUP($A100,delib,12,0)*(Físico!L100),0)</f>
        <v>0</v>
      </c>
      <c r="N100">
        <f>IFERROR(VLOOKUP($A100,delib,12,0)*(Físico!M100),0)</f>
        <v>0</v>
      </c>
      <c r="O100">
        <f>IFERROR(VLOOKUP($A100,delib,12,0)*(Físico!N100),0)</f>
        <v>0</v>
      </c>
      <c r="P100">
        <f>IFERROR(VLOOKUP($A100,delib,12,0)*(Físico!O100),0)</f>
        <v>0</v>
      </c>
      <c r="Q100">
        <f>IFERROR(VLOOKUP($A100,delib,12,0)*(Físico!P100),0)</f>
        <v>0</v>
      </c>
      <c r="R100">
        <f>IFERROR(VLOOKUP($A100,delib,12,0)*(Físico!Q100),0)</f>
        <v>0</v>
      </c>
      <c r="S100">
        <f>IFERROR(VLOOKUP($A100,delib,12,0)*(Físico!R100),0)</f>
        <v>0</v>
      </c>
      <c r="T100">
        <f>IFERROR(VLOOKUP($A100,delib,12,0)*(Físico!S100),0)</f>
        <v>0</v>
      </c>
      <c r="U100">
        <f>IFERROR(VLOOKUP($A100,delib,12,0)*(Físico!T100),0)</f>
        <v>0</v>
      </c>
      <c r="V100">
        <f>IFERROR(VLOOKUP($A100,delib,12,0)*(Físico!U100),0)</f>
        <v>0</v>
      </c>
      <c r="W100">
        <f>IFERROR(VLOOKUP($A100,delib,12,0)*(Físico!V100),0)</f>
        <v>0</v>
      </c>
      <c r="X100">
        <f>IFERROR(VLOOKUP($A100,delib,12,0)*(Físico!W100),0)</f>
        <v>0</v>
      </c>
      <c r="Y100">
        <f>IFERROR(VLOOKUP($A100,delib,12,0)*(Físico!X100),0)</f>
        <v>0</v>
      </c>
      <c r="Z100">
        <f>IFERROR(VLOOKUP($A100,delib,12,0)*(Físico!Y100),0)</f>
        <v>0</v>
      </c>
      <c r="AA100">
        <f>IFERROR(VLOOKUP($A100,delib,12,0)*(Físico!Z100),0)</f>
        <v>0</v>
      </c>
      <c r="AB100">
        <f>IFERROR(VLOOKUP($A100,delib,12,0)*(Físico!AA100),0)</f>
        <v>0</v>
      </c>
      <c r="AC100">
        <f>IFERROR(VLOOKUP($A100,delib,12,0)*(Físico!AB100),0)</f>
        <v>0</v>
      </c>
      <c r="AD100">
        <f>IFERROR(VLOOKUP($A100,delib,12,0)*(Físico!AC100),0)</f>
        <v>0</v>
      </c>
      <c r="AE100">
        <f>IFERROR(VLOOKUP($A100,delib,12,0)*(Físico!AD100),0)</f>
        <v>0</v>
      </c>
      <c r="AF100">
        <f>IFERROR(VLOOKUP($A100,delib,12,0)*(Físico!AE100),0)</f>
        <v>0</v>
      </c>
      <c r="AG100">
        <f>IFERROR(VLOOKUP($A100,delib,12,0)*(Físico!AF100),0)</f>
        <v>0</v>
      </c>
      <c r="AH100">
        <f>IFERROR(VLOOKUP($A100,delib,12,0)*(Físico!AG100),0)</f>
        <v>0</v>
      </c>
      <c r="AI100">
        <f>IFERROR(VLOOKUP($A100,delib,12,0)*(Físico!AH100),0)</f>
        <v>0</v>
      </c>
      <c r="AJ100">
        <f>IFERROR(VLOOKUP($A100,delib,12,0)*(Físico!AI100),0)</f>
        <v>0</v>
      </c>
      <c r="AK100">
        <f>IFERROR(VLOOKUP($A100,delib,12,0)*(Físico!AJ100),0)</f>
        <v>0</v>
      </c>
      <c r="AL100">
        <f>IFERROR(VLOOKUP($A100,delib,12,0)*(Físico!AK100),0)</f>
        <v>0</v>
      </c>
      <c r="AM100">
        <f>IFERROR(VLOOKUP($A100,delib,12,0)*(Físico!AL100),0)</f>
        <v>0</v>
      </c>
      <c r="AN100">
        <f>IFERROR(VLOOKUP($A100,delib,12,0)*(Físico!AM100),0)</f>
        <v>0</v>
      </c>
      <c r="AO100">
        <f>IFERROR(VLOOKUP($A100,delib,12,0)*(Físico!AN100),0)</f>
        <v>0</v>
      </c>
      <c r="AP100" s="1">
        <f t="shared" si="3"/>
        <v>0</v>
      </c>
    </row>
    <row r="101" spans="1:42" x14ac:dyDescent="0.25">
      <c r="A101">
        <f t="shared" si="2"/>
        <v>407040161</v>
      </c>
      <c r="B101" t="s">
        <v>140</v>
      </c>
      <c r="C101">
        <f>IFERROR(VLOOKUP($A101,delib,12,0)*(Físico!B101),0)</f>
        <v>0</v>
      </c>
      <c r="D101">
        <f>IFERROR(VLOOKUP($A101,delib,12,0)*(Físico!C101),0)</f>
        <v>0</v>
      </c>
      <c r="E101">
        <f>IFERROR(VLOOKUP($A101,delib,12,0)*(Físico!D101),0)</f>
        <v>0</v>
      </c>
      <c r="F101">
        <f>IFERROR(VLOOKUP($A101,delib,12,0)*(Físico!E101),0)</f>
        <v>0</v>
      </c>
      <c r="G101">
        <f>IFERROR(VLOOKUP($A101,delib,12,0)*(Físico!F101),0)</f>
        <v>0</v>
      </c>
      <c r="H101">
        <f>IFERROR(VLOOKUP($A101,delib,12,0)*(Físico!G101),0)</f>
        <v>0</v>
      </c>
      <c r="I101">
        <f>IFERROR(VLOOKUP($A101,delib,12,0)*(Físico!H101),0)</f>
        <v>0</v>
      </c>
      <c r="J101">
        <f>IFERROR(VLOOKUP($A101,delib,12,0)*(Físico!I101),0)</f>
        <v>0</v>
      </c>
      <c r="K101">
        <f>IFERROR(VLOOKUP($A101,delib,12,0)*(Físico!J101),0)</f>
        <v>0</v>
      </c>
      <c r="L101">
        <f>IFERROR(VLOOKUP($A101,delib,12,0)*(Físico!K101),0)</f>
        <v>0</v>
      </c>
      <c r="M101">
        <f>IFERROR(VLOOKUP($A101,delib,12,0)*(Físico!L101),0)</f>
        <v>0</v>
      </c>
      <c r="N101">
        <f>IFERROR(VLOOKUP($A101,delib,12,0)*(Físico!M101),0)</f>
        <v>0</v>
      </c>
      <c r="O101">
        <f>IFERROR(VLOOKUP($A101,delib,12,0)*(Físico!N101),0)</f>
        <v>0</v>
      </c>
      <c r="P101">
        <f>IFERROR(VLOOKUP($A101,delib,12,0)*(Físico!O101),0)</f>
        <v>0</v>
      </c>
      <c r="Q101">
        <f>IFERROR(VLOOKUP($A101,delib,12,0)*(Físico!P101),0)</f>
        <v>0</v>
      </c>
      <c r="R101">
        <f>IFERROR(VLOOKUP($A101,delib,12,0)*(Físico!Q101),0)</f>
        <v>0</v>
      </c>
      <c r="S101">
        <f>IFERROR(VLOOKUP($A101,delib,12,0)*(Físico!R101),0)</f>
        <v>0</v>
      </c>
      <c r="T101">
        <f>IFERROR(VLOOKUP($A101,delib,12,0)*(Físico!S101),0)</f>
        <v>0</v>
      </c>
      <c r="U101">
        <f>IFERROR(VLOOKUP($A101,delib,12,0)*(Físico!T101),0)</f>
        <v>0</v>
      </c>
      <c r="V101">
        <f>IFERROR(VLOOKUP($A101,delib,12,0)*(Físico!U101),0)</f>
        <v>0</v>
      </c>
      <c r="W101">
        <f>IFERROR(VLOOKUP($A101,delib,12,0)*(Físico!V101),0)</f>
        <v>0</v>
      </c>
      <c r="X101">
        <f>IFERROR(VLOOKUP($A101,delib,12,0)*(Físico!W101),0)</f>
        <v>0</v>
      </c>
      <c r="Y101">
        <f>IFERROR(VLOOKUP($A101,delib,12,0)*(Físico!X101),0)</f>
        <v>0</v>
      </c>
      <c r="Z101">
        <f>IFERROR(VLOOKUP($A101,delib,12,0)*(Físico!Y101),0)</f>
        <v>0</v>
      </c>
      <c r="AA101">
        <f>IFERROR(VLOOKUP($A101,delib,12,0)*(Físico!Z101),0)</f>
        <v>0</v>
      </c>
      <c r="AB101">
        <f>IFERROR(VLOOKUP($A101,delib,12,0)*(Físico!AA101),0)</f>
        <v>0</v>
      </c>
      <c r="AC101">
        <f>IFERROR(VLOOKUP($A101,delib,12,0)*(Físico!AB101),0)</f>
        <v>0</v>
      </c>
      <c r="AD101">
        <f>IFERROR(VLOOKUP($A101,delib,12,0)*(Físico!AC101),0)</f>
        <v>0</v>
      </c>
      <c r="AE101">
        <f>IFERROR(VLOOKUP($A101,delib,12,0)*(Físico!AD101),0)</f>
        <v>0</v>
      </c>
      <c r="AF101">
        <f>IFERROR(VLOOKUP($A101,delib,12,0)*(Físico!AE101),0)</f>
        <v>0</v>
      </c>
      <c r="AG101">
        <f>IFERROR(VLOOKUP($A101,delib,12,0)*(Físico!AF101),0)</f>
        <v>0</v>
      </c>
      <c r="AH101">
        <f>IFERROR(VLOOKUP($A101,delib,12,0)*(Físico!AG101),0)</f>
        <v>0</v>
      </c>
      <c r="AI101">
        <f>IFERROR(VLOOKUP($A101,delib,12,0)*(Físico!AH101),0)</f>
        <v>0</v>
      </c>
      <c r="AJ101">
        <f>IFERROR(VLOOKUP($A101,delib,12,0)*(Físico!AI101),0)</f>
        <v>0</v>
      </c>
      <c r="AK101">
        <f>IFERROR(VLOOKUP($A101,delib,12,0)*(Físico!AJ101),0)</f>
        <v>0</v>
      </c>
      <c r="AL101">
        <f>IFERROR(VLOOKUP($A101,delib,12,0)*(Físico!AK101),0)</f>
        <v>0</v>
      </c>
      <c r="AM101">
        <f>IFERROR(VLOOKUP($A101,delib,12,0)*(Físico!AL101),0)</f>
        <v>0</v>
      </c>
      <c r="AN101">
        <f>IFERROR(VLOOKUP($A101,delib,12,0)*(Físico!AM101),0)</f>
        <v>0</v>
      </c>
      <c r="AO101">
        <f>IFERROR(VLOOKUP($A101,delib,12,0)*(Físico!AN101),0)</f>
        <v>0</v>
      </c>
      <c r="AP101" s="1">
        <f t="shared" si="3"/>
        <v>0</v>
      </c>
    </row>
    <row r="102" spans="1:42" x14ac:dyDescent="0.25">
      <c r="A102">
        <f t="shared" si="2"/>
        <v>407040170</v>
      </c>
      <c r="B102" t="s">
        <v>141</v>
      </c>
      <c r="C102">
        <f>IFERROR(VLOOKUP($A102,delib,12,0)*(Físico!B102),0)</f>
        <v>0</v>
      </c>
      <c r="D102">
        <f>IFERROR(VLOOKUP($A102,delib,12,0)*(Físico!C102),0)</f>
        <v>0</v>
      </c>
      <c r="E102">
        <f>IFERROR(VLOOKUP($A102,delib,12,0)*(Físico!D102),0)</f>
        <v>0</v>
      </c>
      <c r="F102">
        <f>IFERROR(VLOOKUP($A102,delib,12,0)*(Físico!E102),0)</f>
        <v>0</v>
      </c>
      <c r="G102">
        <f>IFERROR(VLOOKUP($A102,delib,12,0)*(Físico!F102),0)</f>
        <v>0</v>
      </c>
      <c r="H102">
        <f>IFERROR(VLOOKUP($A102,delib,12,0)*(Físico!G102),0)</f>
        <v>0</v>
      </c>
      <c r="I102">
        <f>IFERROR(VLOOKUP($A102,delib,12,0)*(Físico!H102),0)</f>
        <v>0</v>
      </c>
      <c r="J102">
        <f>IFERROR(VLOOKUP($A102,delib,12,0)*(Físico!I102),0)</f>
        <v>0</v>
      </c>
      <c r="K102">
        <f>IFERROR(VLOOKUP($A102,delib,12,0)*(Físico!J102),0)</f>
        <v>0</v>
      </c>
      <c r="L102">
        <f>IFERROR(VLOOKUP($A102,delib,12,0)*(Físico!K102),0)</f>
        <v>0</v>
      </c>
      <c r="M102">
        <f>IFERROR(VLOOKUP($A102,delib,12,0)*(Físico!L102),0)</f>
        <v>0</v>
      </c>
      <c r="N102">
        <f>IFERROR(VLOOKUP($A102,delib,12,0)*(Físico!M102),0)</f>
        <v>0</v>
      </c>
      <c r="O102">
        <f>IFERROR(VLOOKUP($A102,delib,12,0)*(Físico!N102),0)</f>
        <v>0</v>
      </c>
      <c r="P102">
        <f>IFERROR(VLOOKUP($A102,delib,12,0)*(Físico!O102),0)</f>
        <v>0</v>
      </c>
      <c r="Q102">
        <f>IFERROR(VLOOKUP($A102,delib,12,0)*(Físico!P102),0)</f>
        <v>0</v>
      </c>
      <c r="R102">
        <f>IFERROR(VLOOKUP($A102,delib,12,0)*(Físico!Q102),0)</f>
        <v>0</v>
      </c>
      <c r="S102">
        <f>IFERROR(VLOOKUP($A102,delib,12,0)*(Físico!R102),0)</f>
        <v>0</v>
      </c>
      <c r="T102">
        <f>IFERROR(VLOOKUP($A102,delib,12,0)*(Físico!S102),0)</f>
        <v>0</v>
      </c>
      <c r="U102">
        <f>IFERROR(VLOOKUP($A102,delib,12,0)*(Físico!T102),0)</f>
        <v>0</v>
      </c>
      <c r="V102">
        <f>IFERROR(VLOOKUP($A102,delib,12,0)*(Físico!U102),0)</f>
        <v>0</v>
      </c>
      <c r="W102">
        <f>IFERROR(VLOOKUP($A102,delib,12,0)*(Físico!V102),0)</f>
        <v>0</v>
      </c>
      <c r="X102">
        <f>IFERROR(VLOOKUP($A102,delib,12,0)*(Físico!W102),0)</f>
        <v>0</v>
      </c>
      <c r="Y102">
        <f>IFERROR(VLOOKUP($A102,delib,12,0)*(Físico!X102),0)</f>
        <v>0</v>
      </c>
      <c r="Z102">
        <f>IFERROR(VLOOKUP($A102,delib,12,0)*(Físico!Y102),0)</f>
        <v>0</v>
      </c>
      <c r="AA102">
        <f>IFERROR(VLOOKUP($A102,delib,12,0)*(Físico!Z102),0)</f>
        <v>0</v>
      </c>
      <c r="AB102">
        <f>IFERROR(VLOOKUP($A102,delib,12,0)*(Físico!AA102),0)</f>
        <v>0</v>
      </c>
      <c r="AC102">
        <f>IFERROR(VLOOKUP($A102,delib,12,0)*(Físico!AB102),0)</f>
        <v>0</v>
      </c>
      <c r="AD102">
        <f>IFERROR(VLOOKUP($A102,delib,12,0)*(Físico!AC102),0)</f>
        <v>0</v>
      </c>
      <c r="AE102">
        <f>IFERROR(VLOOKUP($A102,delib,12,0)*(Físico!AD102),0)</f>
        <v>0</v>
      </c>
      <c r="AF102">
        <f>IFERROR(VLOOKUP($A102,delib,12,0)*(Físico!AE102),0)</f>
        <v>0</v>
      </c>
      <c r="AG102">
        <f>IFERROR(VLOOKUP($A102,delib,12,0)*(Físico!AF102),0)</f>
        <v>0</v>
      </c>
      <c r="AH102">
        <f>IFERROR(VLOOKUP($A102,delib,12,0)*(Físico!AG102),0)</f>
        <v>0</v>
      </c>
      <c r="AI102">
        <f>IFERROR(VLOOKUP($A102,delib,12,0)*(Físico!AH102),0)</f>
        <v>0</v>
      </c>
      <c r="AJ102">
        <f>IFERROR(VLOOKUP($A102,delib,12,0)*(Físico!AI102),0)</f>
        <v>0</v>
      </c>
      <c r="AK102">
        <f>IFERROR(VLOOKUP($A102,delib,12,0)*(Físico!AJ102),0)</f>
        <v>0</v>
      </c>
      <c r="AL102">
        <f>IFERROR(VLOOKUP($A102,delib,12,0)*(Físico!AK102),0)</f>
        <v>0</v>
      </c>
      <c r="AM102">
        <f>IFERROR(VLOOKUP($A102,delib,12,0)*(Físico!AL102),0)</f>
        <v>0</v>
      </c>
      <c r="AN102">
        <f>IFERROR(VLOOKUP($A102,delib,12,0)*(Físico!AM102),0)</f>
        <v>0</v>
      </c>
      <c r="AO102">
        <f>IFERROR(VLOOKUP($A102,delib,12,0)*(Físico!AN102),0)</f>
        <v>0</v>
      </c>
      <c r="AP102" s="1">
        <f t="shared" si="3"/>
        <v>0</v>
      </c>
    </row>
    <row r="103" spans="1:42" x14ac:dyDescent="0.25">
      <c r="A103">
        <f t="shared" si="2"/>
        <v>407040226</v>
      </c>
      <c r="B103" t="s">
        <v>142</v>
      </c>
      <c r="C103">
        <f>IFERROR(VLOOKUP($A103,delib,12,0)*(Físico!B103),0)</f>
        <v>0</v>
      </c>
      <c r="D103">
        <f>IFERROR(VLOOKUP($A103,delib,12,0)*(Físico!C103),0)</f>
        <v>0</v>
      </c>
      <c r="E103">
        <f>IFERROR(VLOOKUP($A103,delib,12,0)*(Físico!D103),0)</f>
        <v>0</v>
      </c>
      <c r="F103">
        <f>IFERROR(VLOOKUP($A103,delib,12,0)*(Físico!E103),0)</f>
        <v>0</v>
      </c>
      <c r="G103">
        <f>IFERROR(VLOOKUP($A103,delib,12,0)*(Físico!F103),0)</f>
        <v>0</v>
      </c>
      <c r="H103">
        <f>IFERROR(VLOOKUP($A103,delib,12,0)*(Físico!G103),0)</f>
        <v>0</v>
      </c>
      <c r="I103">
        <f>IFERROR(VLOOKUP($A103,delib,12,0)*(Físico!H103),0)</f>
        <v>0</v>
      </c>
      <c r="J103">
        <f>IFERROR(VLOOKUP($A103,delib,12,0)*(Físico!I103),0)</f>
        <v>0</v>
      </c>
      <c r="K103">
        <f>IFERROR(VLOOKUP($A103,delib,12,0)*(Físico!J103),0)</f>
        <v>0</v>
      </c>
      <c r="L103">
        <f>IFERROR(VLOOKUP($A103,delib,12,0)*(Físico!K103),0)</f>
        <v>0</v>
      </c>
      <c r="M103">
        <f>IFERROR(VLOOKUP($A103,delib,12,0)*(Físico!L103),0)</f>
        <v>0</v>
      </c>
      <c r="N103">
        <f>IFERROR(VLOOKUP($A103,delib,12,0)*(Físico!M103),0)</f>
        <v>0</v>
      </c>
      <c r="O103">
        <f>IFERROR(VLOOKUP($A103,delib,12,0)*(Físico!N103),0)</f>
        <v>0</v>
      </c>
      <c r="P103">
        <f>IFERROR(VLOOKUP($A103,delib,12,0)*(Físico!O103),0)</f>
        <v>0</v>
      </c>
      <c r="Q103">
        <f>IFERROR(VLOOKUP($A103,delib,12,0)*(Físico!P103),0)</f>
        <v>0</v>
      </c>
      <c r="R103">
        <f>IFERROR(VLOOKUP($A103,delib,12,0)*(Físico!Q103),0)</f>
        <v>0</v>
      </c>
      <c r="S103">
        <f>IFERROR(VLOOKUP($A103,delib,12,0)*(Físico!R103),0)</f>
        <v>0</v>
      </c>
      <c r="T103">
        <f>IFERROR(VLOOKUP($A103,delib,12,0)*(Físico!S103),0)</f>
        <v>0</v>
      </c>
      <c r="U103">
        <f>IFERROR(VLOOKUP($A103,delib,12,0)*(Físico!T103),0)</f>
        <v>0</v>
      </c>
      <c r="V103">
        <f>IFERROR(VLOOKUP($A103,delib,12,0)*(Físico!U103),0)</f>
        <v>0</v>
      </c>
      <c r="W103">
        <f>IFERROR(VLOOKUP($A103,delib,12,0)*(Físico!V103),0)</f>
        <v>0</v>
      </c>
      <c r="X103">
        <f>IFERROR(VLOOKUP($A103,delib,12,0)*(Físico!W103),0)</f>
        <v>0</v>
      </c>
      <c r="Y103">
        <f>IFERROR(VLOOKUP($A103,delib,12,0)*(Físico!X103),0)</f>
        <v>0</v>
      </c>
      <c r="Z103">
        <f>IFERROR(VLOOKUP($A103,delib,12,0)*(Físico!Y103),0)</f>
        <v>0</v>
      </c>
      <c r="AA103">
        <f>IFERROR(VLOOKUP($A103,delib,12,0)*(Físico!Z103),0)</f>
        <v>0</v>
      </c>
      <c r="AB103">
        <f>IFERROR(VLOOKUP($A103,delib,12,0)*(Físico!AA103),0)</f>
        <v>0</v>
      </c>
      <c r="AC103">
        <f>IFERROR(VLOOKUP($A103,delib,12,0)*(Físico!AB103),0)</f>
        <v>0</v>
      </c>
      <c r="AD103">
        <f>IFERROR(VLOOKUP($A103,delib,12,0)*(Físico!AC103),0)</f>
        <v>0</v>
      </c>
      <c r="AE103">
        <f>IFERROR(VLOOKUP($A103,delib,12,0)*(Físico!AD103),0)</f>
        <v>0</v>
      </c>
      <c r="AF103">
        <f>IFERROR(VLOOKUP($A103,delib,12,0)*(Físico!AE103),0)</f>
        <v>0</v>
      </c>
      <c r="AG103">
        <f>IFERROR(VLOOKUP($A103,delib,12,0)*(Físico!AF103),0)</f>
        <v>0</v>
      </c>
      <c r="AH103">
        <f>IFERROR(VLOOKUP($A103,delib,12,0)*(Físico!AG103),0)</f>
        <v>0</v>
      </c>
      <c r="AI103">
        <f>IFERROR(VLOOKUP($A103,delib,12,0)*(Físico!AH103),0)</f>
        <v>0</v>
      </c>
      <c r="AJ103">
        <f>IFERROR(VLOOKUP($A103,delib,12,0)*(Físico!AI103),0)</f>
        <v>0</v>
      </c>
      <c r="AK103">
        <f>IFERROR(VLOOKUP($A103,delib,12,0)*(Físico!AJ103),0)</f>
        <v>0</v>
      </c>
      <c r="AL103">
        <f>IFERROR(VLOOKUP($A103,delib,12,0)*(Físico!AK103),0)</f>
        <v>0</v>
      </c>
      <c r="AM103">
        <f>IFERROR(VLOOKUP($A103,delib,12,0)*(Físico!AL103),0)</f>
        <v>0</v>
      </c>
      <c r="AN103">
        <f>IFERROR(VLOOKUP($A103,delib,12,0)*(Físico!AM103),0)</f>
        <v>0</v>
      </c>
      <c r="AO103">
        <f>IFERROR(VLOOKUP($A103,delib,12,0)*(Físico!AN103),0)</f>
        <v>0</v>
      </c>
      <c r="AP103" s="1">
        <f t="shared" si="3"/>
        <v>0</v>
      </c>
    </row>
    <row r="104" spans="1:42" x14ac:dyDescent="0.25">
      <c r="A104">
        <f t="shared" si="2"/>
        <v>408010053</v>
      </c>
      <c r="B104" t="s">
        <v>143</v>
      </c>
      <c r="C104">
        <f>IFERROR(VLOOKUP($A104,delib,12,0)*(Físico!B104),0)</f>
        <v>0</v>
      </c>
      <c r="D104">
        <f>IFERROR(VLOOKUP($A104,delib,12,0)*(Físico!C104),0)</f>
        <v>0</v>
      </c>
      <c r="E104">
        <f>IFERROR(VLOOKUP($A104,delib,12,0)*(Físico!D104),0)</f>
        <v>0</v>
      </c>
      <c r="F104">
        <f>IFERROR(VLOOKUP($A104,delib,12,0)*(Físico!E104),0)</f>
        <v>0</v>
      </c>
      <c r="G104">
        <f>IFERROR(VLOOKUP($A104,delib,12,0)*(Físico!F104),0)</f>
        <v>0</v>
      </c>
      <c r="H104">
        <f>IFERROR(VLOOKUP($A104,delib,12,0)*(Físico!G104),0)</f>
        <v>0</v>
      </c>
      <c r="I104">
        <f>IFERROR(VLOOKUP($A104,delib,12,0)*(Físico!H104),0)</f>
        <v>0</v>
      </c>
      <c r="J104">
        <f>IFERROR(VLOOKUP($A104,delib,12,0)*(Físico!I104),0)</f>
        <v>0</v>
      </c>
      <c r="K104">
        <f>IFERROR(VLOOKUP($A104,delib,12,0)*(Físico!J104),0)</f>
        <v>0</v>
      </c>
      <c r="L104">
        <f>IFERROR(VLOOKUP($A104,delib,12,0)*(Físico!K104),0)</f>
        <v>0</v>
      </c>
      <c r="M104">
        <f>IFERROR(VLOOKUP($A104,delib,12,0)*(Físico!L104),0)</f>
        <v>0</v>
      </c>
      <c r="N104">
        <f>IFERROR(VLOOKUP($A104,delib,12,0)*(Físico!M104),0)</f>
        <v>0</v>
      </c>
      <c r="O104">
        <f>IFERROR(VLOOKUP($A104,delib,12,0)*(Físico!N104),0)</f>
        <v>0</v>
      </c>
      <c r="P104">
        <f>IFERROR(VLOOKUP($A104,delib,12,0)*(Físico!O104),0)</f>
        <v>0</v>
      </c>
      <c r="Q104">
        <f>IFERROR(VLOOKUP($A104,delib,12,0)*(Físico!P104),0)</f>
        <v>0</v>
      </c>
      <c r="R104">
        <f>IFERROR(VLOOKUP($A104,delib,12,0)*(Físico!Q104),0)</f>
        <v>0</v>
      </c>
      <c r="S104">
        <f>IFERROR(VLOOKUP($A104,delib,12,0)*(Físico!R104),0)</f>
        <v>0</v>
      </c>
      <c r="T104">
        <f>IFERROR(VLOOKUP($A104,delib,12,0)*(Físico!S104),0)</f>
        <v>0</v>
      </c>
      <c r="U104">
        <f>IFERROR(VLOOKUP($A104,delib,12,0)*(Físico!T104),0)</f>
        <v>0</v>
      </c>
      <c r="V104">
        <f>IFERROR(VLOOKUP($A104,delib,12,0)*(Físico!U104),0)</f>
        <v>0</v>
      </c>
      <c r="W104">
        <f>IFERROR(VLOOKUP($A104,delib,12,0)*(Físico!V104),0)</f>
        <v>0</v>
      </c>
      <c r="X104">
        <f>IFERROR(VLOOKUP($A104,delib,12,0)*(Físico!W104),0)</f>
        <v>0</v>
      </c>
      <c r="Y104">
        <f>IFERROR(VLOOKUP($A104,delib,12,0)*(Físico!X104),0)</f>
        <v>0</v>
      </c>
      <c r="Z104">
        <f>IFERROR(VLOOKUP($A104,delib,12,0)*(Físico!Y104),0)</f>
        <v>0</v>
      </c>
      <c r="AA104">
        <f>IFERROR(VLOOKUP($A104,delib,12,0)*(Físico!Z104),0)</f>
        <v>0</v>
      </c>
      <c r="AB104">
        <f>IFERROR(VLOOKUP($A104,delib,12,0)*(Físico!AA104),0)</f>
        <v>0</v>
      </c>
      <c r="AC104">
        <f>IFERROR(VLOOKUP($A104,delib,12,0)*(Físico!AB104),0)</f>
        <v>0</v>
      </c>
      <c r="AD104">
        <f>IFERROR(VLOOKUP($A104,delib,12,0)*(Físico!AC104),0)</f>
        <v>0</v>
      </c>
      <c r="AE104">
        <f>IFERROR(VLOOKUP($A104,delib,12,0)*(Físico!AD104),0)</f>
        <v>0</v>
      </c>
      <c r="AF104">
        <f>IFERROR(VLOOKUP($A104,delib,12,0)*(Físico!AE104),0)</f>
        <v>0</v>
      </c>
      <c r="AG104">
        <f>IFERROR(VLOOKUP($A104,delib,12,0)*(Físico!AF104),0)</f>
        <v>0</v>
      </c>
      <c r="AH104">
        <f>IFERROR(VLOOKUP($A104,delib,12,0)*(Físico!AG104),0)</f>
        <v>0</v>
      </c>
      <c r="AI104">
        <f>IFERROR(VLOOKUP($A104,delib,12,0)*(Físico!AH104),0)</f>
        <v>0</v>
      </c>
      <c r="AJ104">
        <f>IFERROR(VLOOKUP($A104,delib,12,0)*(Físico!AI104),0)</f>
        <v>0</v>
      </c>
      <c r="AK104">
        <f>IFERROR(VLOOKUP($A104,delib,12,0)*(Físico!AJ104),0)</f>
        <v>0</v>
      </c>
      <c r="AL104">
        <f>IFERROR(VLOOKUP($A104,delib,12,0)*(Físico!AK104),0)</f>
        <v>0</v>
      </c>
      <c r="AM104">
        <f>IFERROR(VLOOKUP($A104,delib,12,0)*(Físico!AL104),0)</f>
        <v>0</v>
      </c>
      <c r="AN104">
        <f>IFERROR(VLOOKUP($A104,delib,12,0)*(Físico!AM104),0)</f>
        <v>0</v>
      </c>
      <c r="AO104">
        <f>IFERROR(VLOOKUP($A104,delib,12,0)*(Físico!AN104),0)</f>
        <v>0</v>
      </c>
      <c r="AP104" s="1">
        <f t="shared" si="3"/>
        <v>0</v>
      </c>
    </row>
    <row r="105" spans="1:42" x14ac:dyDescent="0.25">
      <c r="A105">
        <f t="shared" si="2"/>
        <v>408010142</v>
      </c>
      <c r="B105" t="s">
        <v>144</v>
      </c>
      <c r="C105">
        <f>IFERROR(VLOOKUP($A105,delib,12,0)*(Físico!B105),0)</f>
        <v>0</v>
      </c>
      <c r="D105">
        <f>IFERROR(VLOOKUP($A105,delib,12,0)*(Físico!C105),0)</f>
        <v>0</v>
      </c>
      <c r="E105">
        <f>IFERROR(VLOOKUP($A105,delib,12,0)*(Físico!D105),0)</f>
        <v>0</v>
      </c>
      <c r="F105">
        <f>IFERROR(VLOOKUP($A105,delib,12,0)*(Físico!E105),0)</f>
        <v>0</v>
      </c>
      <c r="G105">
        <f>IFERROR(VLOOKUP($A105,delib,12,0)*(Físico!F105),0)</f>
        <v>0</v>
      </c>
      <c r="H105">
        <f>IFERROR(VLOOKUP($A105,delib,12,0)*(Físico!G105),0)</f>
        <v>0</v>
      </c>
      <c r="I105">
        <f>IFERROR(VLOOKUP($A105,delib,12,0)*(Físico!H105),0)</f>
        <v>0</v>
      </c>
      <c r="J105">
        <f>IFERROR(VLOOKUP($A105,delib,12,0)*(Físico!I105),0)</f>
        <v>0</v>
      </c>
      <c r="K105">
        <f>IFERROR(VLOOKUP($A105,delib,12,0)*(Físico!J105),0)</f>
        <v>0</v>
      </c>
      <c r="L105">
        <f>IFERROR(VLOOKUP($A105,delib,12,0)*(Físico!K105),0)</f>
        <v>0</v>
      </c>
      <c r="M105">
        <f>IFERROR(VLOOKUP($A105,delib,12,0)*(Físico!L105),0)</f>
        <v>0</v>
      </c>
      <c r="N105">
        <f>IFERROR(VLOOKUP($A105,delib,12,0)*(Físico!M105),0)</f>
        <v>0</v>
      </c>
      <c r="O105">
        <f>IFERROR(VLOOKUP($A105,delib,12,0)*(Físico!N105),0)</f>
        <v>0</v>
      </c>
      <c r="P105">
        <f>IFERROR(VLOOKUP($A105,delib,12,0)*(Físico!O105),0)</f>
        <v>0</v>
      </c>
      <c r="Q105">
        <f>IFERROR(VLOOKUP($A105,delib,12,0)*(Físico!P105),0)</f>
        <v>0</v>
      </c>
      <c r="R105">
        <f>IFERROR(VLOOKUP($A105,delib,12,0)*(Físico!Q105),0)</f>
        <v>0</v>
      </c>
      <c r="S105">
        <f>IFERROR(VLOOKUP($A105,delib,12,0)*(Físico!R105),0)</f>
        <v>0</v>
      </c>
      <c r="T105">
        <f>IFERROR(VLOOKUP($A105,delib,12,0)*(Físico!S105),0)</f>
        <v>0</v>
      </c>
      <c r="U105">
        <f>IFERROR(VLOOKUP($A105,delib,12,0)*(Físico!T105),0)</f>
        <v>0</v>
      </c>
      <c r="V105">
        <f>IFERROR(VLOOKUP($A105,delib,12,0)*(Físico!U105),0)</f>
        <v>0</v>
      </c>
      <c r="W105">
        <f>IFERROR(VLOOKUP($A105,delib,12,0)*(Físico!V105),0)</f>
        <v>0</v>
      </c>
      <c r="X105">
        <f>IFERROR(VLOOKUP($A105,delib,12,0)*(Físico!W105),0)</f>
        <v>0</v>
      </c>
      <c r="Y105">
        <f>IFERROR(VLOOKUP($A105,delib,12,0)*(Físico!X105),0)</f>
        <v>0</v>
      </c>
      <c r="Z105">
        <f>IFERROR(VLOOKUP($A105,delib,12,0)*(Físico!Y105),0)</f>
        <v>0</v>
      </c>
      <c r="AA105">
        <f>IFERROR(VLOOKUP($A105,delib,12,0)*(Físico!Z105),0)</f>
        <v>0</v>
      </c>
      <c r="AB105">
        <f>IFERROR(VLOOKUP($A105,delib,12,0)*(Físico!AA105),0)</f>
        <v>0</v>
      </c>
      <c r="AC105">
        <f>IFERROR(VLOOKUP($A105,delib,12,0)*(Físico!AB105),0)</f>
        <v>0</v>
      </c>
      <c r="AD105">
        <f>IFERROR(VLOOKUP($A105,delib,12,0)*(Físico!AC105),0)</f>
        <v>0</v>
      </c>
      <c r="AE105">
        <f>IFERROR(VLOOKUP($A105,delib,12,0)*(Físico!AD105),0)</f>
        <v>0</v>
      </c>
      <c r="AF105">
        <f>IFERROR(VLOOKUP($A105,delib,12,0)*(Físico!AE105),0)</f>
        <v>0</v>
      </c>
      <c r="AG105">
        <f>IFERROR(VLOOKUP($A105,delib,12,0)*(Físico!AF105),0)</f>
        <v>0</v>
      </c>
      <c r="AH105">
        <f>IFERROR(VLOOKUP($A105,delib,12,0)*(Físico!AG105),0)</f>
        <v>0</v>
      </c>
      <c r="AI105">
        <f>IFERROR(VLOOKUP($A105,delib,12,0)*(Físico!AH105),0)</f>
        <v>0</v>
      </c>
      <c r="AJ105">
        <f>IFERROR(VLOOKUP($A105,delib,12,0)*(Físico!AI105),0)</f>
        <v>0</v>
      </c>
      <c r="AK105">
        <f>IFERROR(VLOOKUP($A105,delib,12,0)*(Físico!AJ105),0)</f>
        <v>0</v>
      </c>
      <c r="AL105">
        <f>IFERROR(VLOOKUP($A105,delib,12,0)*(Físico!AK105),0)</f>
        <v>0</v>
      </c>
      <c r="AM105">
        <f>IFERROR(VLOOKUP($A105,delib,12,0)*(Físico!AL105),0)</f>
        <v>0</v>
      </c>
      <c r="AN105">
        <f>IFERROR(VLOOKUP($A105,delib,12,0)*(Físico!AM105),0)</f>
        <v>0</v>
      </c>
      <c r="AO105">
        <f>IFERROR(VLOOKUP($A105,delib,12,0)*(Físico!AN105),0)</f>
        <v>0</v>
      </c>
      <c r="AP105" s="1">
        <f t="shared" si="3"/>
        <v>0</v>
      </c>
    </row>
    <row r="106" spans="1:42" x14ac:dyDescent="0.25">
      <c r="A106">
        <f t="shared" si="2"/>
        <v>408010185</v>
      </c>
      <c r="B106" t="s">
        <v>145</v>
      </c>
      <c r="C106">
        <f>IFERROR(VLOOKUP($A106,delib,12,0)*(Físico!B106),0)</f>
        <v>0</v>
      </c>
      <c r="D106">
        <f>IFERROR(VLOOKUP($A106,delib,12,0)*(Físico!C106),0)</f>
        <v>0</v>
      </c>
      <c r="E106">
        <f>IFERROR(VLOOKUP($A106,delib,12,0)*(Físico!D106),0)</f>
        <v>0</v>
      </c>
      <c r="F106">
        <f>IFERROR(VLOOKUP($A106,delib,12,0)*(Físico!E106),0)</f>
        <v>0</v>
      </c>
      <c r="G106">
        <f>IFERROR(VLOOKUP($A106,delib,12,0)*(Físico!F106),0)</f>
        <v>0</v>
      </c>
      <c r="H106">
        <f>IFERROR(VLOOKUP($A106,delib,12,0)*(Físico!G106),0)</f>
        <v>0</v>
      </c>
      <c r="I106">
        <f>IFERROR(VLOOKUP($A106,delib,12,0)*(Físico!H106),0)</f>
        <v>0</v>
      </c>
      <c r="J106">
        <f>IFERROR(VLOOKUP($A106,delib,12,0)*(Físico!I106),0)</f>
        <v>0</v>
      </c>
      <c r="K106">
        <f>IFERROR(VLOOKUP($A106,delib,12,0)*(Físico!J106),0)</f>
        <v>0</v>
      </c>
      <c r="L106">
        <f>IFERROR(VLOOKUP($A106,delib,12,0)*(Físico!K106),0)</f>
        <v>0</v>
      </c>
      <c r="M106">
        <f>IFERROR(VLOOKUP($A106,delib,12,0)*(Físico!L106),0)</f>
        <v>0</v>
      </c>
      <c r="N106">
        <f>IFERROR(VLOOKUP($A106,delib,12,0)*(Físico!M106),0)</f>
        <v>0</v>
      </c>
      <c r="O106">
        <f>IFERROR(VLOOKUP($A106,delib,12,0)*(Físico!N106),0)</f>
        <v>0</v>
      </c>
      <c r="P106">
        <f>IFERROR(VLOOKUP($A106,delib,12,0)*(Físico!O106),0)</f>
        <v>0</v>
      </c>
      <c r="Q106">
        <f>IFERROR(VLOOKUP($A106,delib,12,0)*(Físico!P106),0)</f>
        <v>0</v>
      </c>
      <c r="R106">
        <f>IFERROR(VLOOKUP($A106,delib,12,0)*(Físico!Q106),0)</f>
        <v>0</v>
      </c>
      <c r="S106">
        <f>IFERROR(VLOOKUP($A106,delib,12,0)*(Físico!R106),0)</f>
        <v>0</v>
      </c>
      <c r="T106">
        <f>IFERROR(VLOOKUP($A106,delib,12,0)*(Físico!S106),0)</f>
        <v>0</v>
      </c>
      <c r="U106">
        <f>IFERROR(VLOOKUP($A106,delib,12,0)*(Físico!T106),0)</f>
        <v>0</v>
      </c>
      <c r="V106">
        <f>IFERROR(VLOOKUP($A106,delib,12,0)*(Físico!U106),0)</f>
        <v>0</v>
      </c>
      <c r="W106">
        <f>IFERROR(VLOOKUP($A106,delib,12,0)*(Físico!V106),0)</f>
        <v>0</v>
      </c>
      <c r="X106">
        <f>IFERROR(VLOOKUP($A106,delib,12,0)*(Físico!W106),0)</f>
        <v>0</v>
      </c>
      <c r="Y106">
        <f>IFERROR(VLOOKUP($A106,delib,12,0)*(Físico!X106),0)</f>
        <v>0</v>
      </c>
      <c r="Z106">
        <f>IFERROR(VLOOKUP($A106,delib,12,0)*(Físico!Y106),0)</f>
        <v>0</v>
      </c>
      <c r="AA106">
        <f>IFERROR(VLOOKUP($A106,delib,12,0)*(Físico!Z106),0)</f>
        <v>0</v>
      </c>
      <c r="AB106">
        <f>IFERROR(VLOOKUP($A106,delib,12,0)*(Físico!AA106),0)</f>
        <v>0</v>
      </c>
      <c r="AC106">
        <f>IFERROR(VLOOKUP($A106,delib,12,0)*(Físico!AB106),0)</f>
        <v>0</v>
      </c>
      <c r="AD106">
        <f>IFERROR(VLOOKUP($A106,delib,12,0)*(Físico!AC106),0)</f>
        <v>0</v>
      </c>
      <c r="AE106">
        <f>IFERROR(VLOOKUP($A106,delib,12,0)*(Físico!AD106),0)</f>
        <v>0</v>
      </c>
      <c r="AF106">
        <f>IFERROR(VLOOKUP($A106,delib,12,0)*(Físico!AE106),0)</f>
        <v>0</v>
      </c>
      <c r="AG106">
        <f>IFERROR(VLOOKUP($A106,delib,12,0)*(Físico!AF106),0)</f>
        <v>0</v>
      </c>
      <c r="AH106">
        <f>IFERROR(VLOOKUP($A106,delib,12,0)*(Físico!AG106),0)</f>
        <v>0</v>
      </c>
      <c r="AI106">
        <f>IFERROR(VLOOKUP($A106,delib,12,0)*(Físico!AH106),0)</f>
        <v>0</v>
      </c>
      <c r="AJ106">
        <f>IFERROR(VLOOKUP($A106,delib,12,0)*(Físico!AI106),0)</f>
        <v>0</v>
      </c>
      <c r="AK106">
        <f>IFERROR(VLOOKUP($A106,delib,12,0)*(Físico!AJ106),0)</f>
        <v>0</v>
      </c>
      <c r="AL106">
        <f>IFERROR(VLOOKUP($A106,delib,12,0)*(Físico!AK106),0)</f>
        <v>0</v>
      </c>
      <c r="AM106">
        <f>IFERROR(VLOOKUP($A106,delib,12,0)*(Físico!AL106),0)</f>
        <v>0</v>
      </c>
      <c r="AN106">
        <f>IFERROR(VLOOKUP($A106,delib,12,0)*(Físico!AM106),0)</f>
        <v>0</v>
      </c>
      <c r="AO106">
        <f>IFERROR(VLOOKUP($A106,delib,12,0)*(Físico!AN106),0)</f>
        <v>0</v>
      </c>
      <c r="AP106" s="1">
        <f t="shared" si="3"/>
        <v>0</v>
      </c>
    </row>
    <row r="107" spans="1:42" x14ac:dyDescent="0.25">
      <c r="A107">
        <f t="shared" si="2"/>
        <v>408010215</v>
      </c>
      <c r="B107" t="s">
        <v>146</v>
      </c>
      <c r="C107">
        <f>IFERROR(VLOOKUP($A107,delib,12,0)*(Físico!B107),0)</f>
        <v>0</v>
      </c>
      <c r="D107">
        <f>IFERROR(VLOOKUP($A107,delib,12,0)*(Físico!C107),0)</f>
        <v>0</v>
      </c>
      <c r="E107">
        <f>IFERROR(VLOOKUP($A107,delib,12,0)*(Físico!D107),0)</f>
        <v>0</v>
      </c>
      <c r="F107">
        <f>IFERROR(VLOOKUP($A107,delib,12,0)*(Físico!E107),0)</f>
        <v>0</v>
      </c>
      <c r="G107">
        <f>IFERROR(VLOOKUP($A107,delib,12,0)*(Físico!F107),0)</f>
        <v>0</v>
      </c>
      <c r="H107">
        <f>IFERROR(VLOOKUP($A107,delib,12,0)*(Físico!G107),0)</f>
        <v>0</v>
      </c>
      <c r="I107">
        <f>IFERROR(VLOOKUP($A107,delib,12,0)*(Físico!H107),0)</f>
        <v>0</v>
      </c>
      <c r="J107">
        <f>IFERROR(VLOOKUP($A107,delib,12,0)*(Físico!I107),0)</f>
        <v>0</v>
      </c>
      <c r="K107">
        <f>IFERROR(VLOOKUP($A107,delib,12,0)*(Físico!J107),0)</f>
        <v>0</v>
      </c>
      <c r="L107">
        <f>IFERROR(VLOOKUP($A107,delib,12,0)*(Físico!K107),0)</f>
        <v>0</v>
      </c>
      <c r="M107">
        <f>IFERROR(VLOOKUP($A107,delib,12,0)*(Físico!L107),0)</f>
        <v>0</v>
      </c>
      <c r="N107">
        <f>IFERROR(VLOOKUP($A107,delib,12,0)*(Físico!M107),0)</f>
        <v>0</v>
      </c>
      <c r="O107">
        <f>IFERROR(VLOOKUP($A107,delib,12,0)*(Físico!N107),0)</f>
        <v>0</v>
      </c>
      <c r="P107">
        <f>IFERROR(VLOOKUP($A107,delib,12,0)*(Físico!O107),0)</f>
        <v>0</v>
      </c>
      <c r="Q107">
        <f>IFERROR(VLOOKUP($A107,delib,12,0)*(Físico!P107),0)</f>
        <v>0</v>
      </c>
      <c r="R107">
        <f>IFERROR(VLOOKUP($A107,delib,12,0)*(Físico!Q107),0)</f>
        <v>0</v>
      </c>
      <c r="S107">
        <f>IFERROR(VLOOKUP($A107,delib,12,0)*(Físico!R107),0)</f>
        <v>0</v>
      </c>
      <c r="T107">
        <f>IFERROR(VLOOKUP($A107,delib,12,0)*(Físico!S107),0)</f>
        <v>0</v>
      </c>
      <c r="U107">
        <f>IFERROR(VLOOKUP($A107,delib,12,0)*(Físico!T107),0)</f>
        <v>0</v>
      </c>
      <c r="V107">
        <f>IFERROR(VLOOKUP($A107,delib,12,0)*(Físico!U107),0)</f>
        <v>0</v>
      </c>
      <c r="W107">
        <f>IFERROR(VLOOKUP($A107,delib,12,0)*(Físico!V107),0)</f>
        <v>0</v>
      </c>
      <c r="X107">
        <f>IFERROR(VLOOKUP($A107,delib,12,0)*(Físico!W107),0)</f>
        <v>0</v>
      </c>
      <c r="Y107">
        <f>IFERROR(VLOOKUP($A107,delib,12,0)*(Físico!X107),0)</f>
        <v>0</v>
      </c>
      <c r="Z107">
        <f>IFERROR(VLOOKUP($A107,delib,12,0)*(Físico!Y107),0)</f>
        <v>0</v>
      </c>
      <c r="AA107">
        <f>IFERROR(VLOOKUP($A107,delib,12,0)*(Físico!Z107),0)</f>
        <v>0</v>
      </c>
      <c r="AB107">
        <f>IFERROR(VLOOKUP($A107,delib,12,0)*(Físico!AA107),0)</f>
        <v>0</v>
      </c>
      <c r="AC107">
        <f>IFERROR(VLOOKUP($A107,delib,12,0)*(Físico!AB107),0)</f>
        <v>0</v>
      </c>
      <c r="AD107">
        <f>IFERROR(VLOOKUP($A107,delib,12,0)*(Físico!AC107),0)</f>
        <v>0</v>
      </c>
      <c r="AE107">
        <f>IFERROR(VLOOKUP($A107,delib,12,0)*(Físico!AD107),0)</f>
        <v>0</v>
      </c>
      <c r="AF107">
        <f>IFERROR(VLOOKUP($A107,delib,12,0)*(Físico!AE107),0)</f>
        <v>0</v>
      </c>
      <c r="AG107">
        <f>IFERROR(VLOOKUP($A107,delib,12,0)*(Físico!AF107),0)</f>
        <v>0</v>
      </c>
      <c r="AH107">
        <f>IFERROR(VLOOKUP($A107,delib,12,0)*(Físico!AG107),0)</f>
        <v>0</v>
      </c>
      <c r="AI107">
        <f>IFERROR(VLOOKUP($A107,delib,12,0)*(Físico!AH107),0)</f>
        <v>0</v>
      </c>
      <c r="AJ107">
        <f>IFERROR(VLOOKUP($A107,delib,12,0)*(Físico!AI107),0)</f>
        <v>0</v>
      </c>
      <c r="AK107">
        <f>IFERROR(VLOOKUP($A107,delib,12,0)*(Físico!AJ107),0)</f>
        <v>0</v>
      </c>
      <c r="AL107">
        <f>IFERROR(VLOOKUP($A107,delib,12,0)*(Físico!AK107),0)</f>
        <v>0</v>
      </c>
      <c r="AM107">
        <f>IFERROR(VLOOKUP($A107,delib,12,0)*(Físico!AL107),0)</f>
        <v>0</v>
      </c>
      <c r="AN107">
        <f>IFERROR(VLOOKUP($A107,delib,12,0)*(Físico!AM107),0)</f>
        <v>0</v>
      </c>
      <c r="AO107">
        <f>IFERROR(VLOOKUP($A107,delib,12,0)*(Físico!AN107),0)</f>
        <v>0</v>
      </c>
      <c r="AP107" s="1">
        <f t="shared" si="3"/>
        <v>0</v>
      </c>
    </row>
    <row r="108" spans="1:42" x14ac:dyDescent="0.25">
      <c r="A108">
        <f t="shared" si="2"/>
        <v>408010223</v>
      </c>
      <c r="B108" t="s">
        <v>147</v>
      </c>
      <c r="C108">
        <f>IFERROR(VLOOKUP($A108,delib,12,0)*(Físico!B108),0)</f>
        <v>0</v>
      </c>
      <c r="D108">
        <f>IFERROR(VLOOKUP($A108,delib,12,0)*(Físico!C108),0)</f>
        <v>0</v>
      </c>
      <c r="E108">
        <f>IFERROR(VLOOKUP($A108,delib,12,0)*(Físico!D108),0)</f>
        <v>0</v>
      </c>
      <c r="F108">
        <f>IFERROR(VLOOKUP($A108,delib,12,0)*(Físico!E108),0)</f>
        <v>0</v>
      </c>
      <c r="G108">
        <f>IFERROR(VLOOKUP($A108,delib,12,0)*(Físico!F108),0)</f>
        <v>0</v>
      </c>
      <c r="H108">
        <f>IFERROR(VLOOKUP($A108,delib,12,0)*(Físico!G108),0)</f>
        <v>0</v>
      </c>
      <c r="I108">
        <f>IFERROR(VLOOKUP($A108,delib,12,0)*(Físico!H108),0)</f>
        <v>0</v>
      </c>
      <c r="J108">
        <f>IFERROR(VLOOKUP($A108,delib,12,0)*(Físico!I108),0)</f>
        <v>0</v>
      </c>
      <c r="K108">
        <f>IFERROR(VLOOKUP($A108,delib,12,0)*(Físico!J108),0)</f>
        <v>0</v>
      </c>
      <c r="L108">
        <f>IFERROR(VLOOKUP($A108,delib,12,0)*(Físico!K108),0)</f>
        <v>0</v>
      </c>
      <c r="M108">
        <f>IFERROR(VLOOKUP($A108,delib,12,0)*(Físico!L108),0)</f>
        <v>0</v>
      </c>
      <c r="N108">
        <f>IFERROR(VLOOKUP($A108,delib,12,0)*(Físico!M108),0)</f>
        <v>0</v>
      </c>
      <c r="O108">
        <f>IFERROR(VLOOKUP($A108,delib,12,0)*(Físico!N108),0)</f>
        <v>0</v>
      </c>
      <c r="P108">
        <f>IFERROR(VLOOKUP($A108,delib,12,0)*(Físico!O108),0)</f>
        <v>0</v>
      </c>
      <c r="Q108">
        <f>IFERROR(VLOOKUP($A108,delib,12,0)*(Físico!P108),0)</f>
        <v>0</v>
      </c>
      <c r="R108">
        <f>IFERROR(VLOOKUP($A108,delib,12,0)*(Físico!Q108),0)</f>
        <v>0</v>
      </c>
      <c r="S108">
        <f>IFERROR(VLOOKUP($A108,delib,12,0)*(Físico!R108),0)</f>
        <v>0</v>
      </c>
      <c r="T108">
        <f>IFERROR(VLOOKUP($A108,delib,12,0)*(Físico!S108),0)</f>
        <v>0</v>
      </c>
      <c r="U108">
        <f>IFERROR(VLOOKUP($A108,delib,12,0)*(Físico!T108),0)</f>
        <v>0</v>
      </c>
      <c r="V108">
        <f>IFERROR(VLOOKUP($A108,delib,12,0)*(Físico!U108),0)</f>
        <v>0</v>
      </c>
      <c r="W108">
        <f>IFERROR(VLOOKUP($A108,delib,12,0)*(Físico!V108),0)</f>
        <v>0</v>
      </c>
      <c r="X108">
        <f>IFERROR(VLOOKUP($A108,delib,12,0)*(Físico!W108),0)</f>
        <v>0</v>
      </c>
      <c r="Y108">
        <f>IFERROR(VLOOKUP($A108,delib,12,0)*(Físico!X108),0)</f>
        <v>0</v>
      </c>
      <c r="Z108">
        <f>IFERROR(VLOOKUP($A108,delib,12,0)*(Físico!Y108),0)</f>
        <v>0</v>
      </c>
      <c r="AA108">
        <f>IFERROR(VLOOKUP($A108,delib,12,0)*(Físico!Z108),0)</f>
        <v>0</v>
      </c>
      <c r="AB108">
        <f>IFERROR(VLOOKUP($A108,delib,12,0)*(Físico!AA108),0)</f>
        <v>0</v>
      </c>
      <c r="AC108">
        <f>IFERROR(VLOOKUP($A108,delib,12,0)*(Físico!AB108),0)</f>
        <v>0</v>
      </c>
      <c r="AD108">
        <f>IFERROR(VLOOKUP($A108,delib,12,0)*(Físico!AC108),0)</f>
        <v>0</v>
      </c>
      <c r="AE108">
        <f>IFERROR(VLOOKUP($A108,delib,12,0)*(Físico!AD108),0)</f>
        <v>0</v>
      </c>
      <c r="AF108">
        <f>IFERROR(VLOOKUP($A108,delib,12,0)*(Físico!AE108),0)</f>
        <v>0</v>
      </c>
      <c r="AG108">
        <f>IFERROR(VLOOKUP($A108,delib,12,0)*(Físico!AF108),0)</f>
        <v>0</v>
      </c>
      <c r="AH108">
        <f>IFERROR(VLOOKUP($A108,delib,12,0)*(Físico!AG108),0)</f>
        <v>0</v>
      </c>
      <c r="AI108">
        <f>IFERROR(VLOOKUP($A108,delib,12,0)*(Físico!AH108),0)</f>
        <v>0</v>
      </c>
      <c r="AJ108">
        <f>IFERROR(VLOOKUP($A108,delib,12,0)*(Físico!AI108),0)</f>
        <v>0</v>
      </c>
      <c r="AK108">
        <f>IFERROR(VLOOKUP($A108,delib,12,0)*(Físico!AJ108),0)</f>
        <v>0</v>
      </c>
      <c r="AL108">
        <f>IFERROR(VLOOKUP($A108,delib,12,0)*(Físico!AK108),0)</f>
        <v>0</v>
      </c>
      <c r="AM108">
        <f>IFERROR(VLOOKUP($A108,delib,12,0)*(Físico!AL108),0)</f>
        <v>0</v>
      </c>
      <c r="AN108">
        <f>IFERROR(VLOOKUP($A108,delib,12,0)*(Físico!AM108),0)</f>
        <v>0</v>
      </c>
      <c r="AO108">
        <f>IFERROR(VLOOKUP($A108,delib,12,0)*(Físico!AN108),0)</f>
        <v>0</v>
      </c>
      <c r="AP108" s="1">
        <f t="shared" si="3"/>
        <v>0</v>
      </c>
    </row>
    <row r="109" spans="1:42" x14ac:dyDescent="0.25">
      <c r="A109">
        <f t="shared" si="2"/>
        <v>408020032</v>
      </c>
      <c r="B109" t="s">
        <v>148</v>
      </c>
      <c r="C109">
        <f>IFERROR(VLOOKUP($A109,delib,12,0)*(Físico!B109),0)</f>
        <v>0</v>
      </c>
      <c r="D109">
        <f>IFERROR(VLOOKUP($A109,delib,12,0)*(Físico!C109),0)</f>
        <v>0</v>
      </c>
      <c r="E109">
        <f>IFERROR(VLOOKUP($A109,delib,12,0)*(Físico!D109),0)</f>
        <v>0</v>
      </c>
      <c r="F109">
        <f>IFERROR(VLOOKUP($A109,delib,12,0)*(Físico!E109),0)</f>
        <v>0</v>
      </c>
      <c r="G109">
        <f>IFERROR(VLOOKUP($A109,delib,12,0)*(Físico!F109),0)</f>
        <v>0</v>
      </c>
      <c r="H109">
        <f>IFERROR(VLOOKUP($A109,delib,12,0)*(Físico!G109),0)</f>
        <v>0</v>
      </c>
      <c r="I109">
        <f>IFERROR(VLOOKUP($A109,delib,12,0)*(Físico!H109),0)</f>
        <v>0</v>
      </c>
      <c r="J109">
        <f>IFERROR(VLOOKUP($A109,delib,12,0)*(Físico!I109),0)</f>
        <v>0</v>
      </c>
      <c r="K109">
        <f>IFERROR(VLOOKUP($A109,delib,12,0)*(Físico!J109),0)</f>
        <v>0</v>
      </c>
      <c r="L109">
        <f>IFERROR(VLOOKUP($A109,delib,12,0)*(Físico!K109),0)</f>
        <v>0</v>
      </c>
      <c r="M109">
        <f>IFERROR(VLOOKUP($A109,delib,12,0)*(Físico!L109),0)</f>
        <v>0</v>
      </c>
      <c r="N109">
        <f>IFERROR(VLOOKUP($A109,delib,12,0)*(Físico!M109),0)</f>
        <v>0</v>
      </c>
      <c r="O109">
        <f>IFERROR(VLOOKUP($A109,delib,12,0)*(Físico!N109),0)</f>
        <v>0</v>
      </c>
      <c r="P109">
        <f>IFERROR(VLOOKUP($A109,delib,12,0)*(Físico!O109),0)</f>
        <v>0</v>
      </c>
      <c r="Q109">
        <f>IFERROR(VLOOKUP($A109,delib,12,0)*(Físico!P109),0)</f>
        <v>0</v>
      </c>
      <c r="R109">
        <f>IFERROR(VLOOKUP($A109,delib,12,0)*(Físico!Q109),0)</f>
        <v>0</v>
      </c>
      <c r="S109">
        <f>IFERROR(VLOOKUP($A109,delib,12,0)*(Físico!R109),0)</f>
        <v>0</v>
      </c>
      <c r="T109">
        <f>IFERROR(VLOOKUP($A109,delib,12,0)*(Físico!S109),0)</f>
        <v>0</v>
      </c>
      <c r="U109">
        <f>IFERROR(VLOOKUP($A109,delib,12,0)*(Físico!T109),0)</f>
        <v>0</v>
      </c>
      <c r="V109">
        <f>IFERROR(VLOOKUP($A109,delib,12,0)*(Físico!U109),0)</f>
        <v>0</v>
      </c>
      <c r="W109">
        <f>IFERROR(VLOOKUP($A109,delib,12,0)*(Físico!V109),0)</f>
        <v>0</v>
      </c>
      <c r="X109">
        <f>IFERROR(VLOOKUP($A109,delib,12,0)*(Físico!W109),0)</f>
        <v>0</v>
      </c>
      <c r="Y109">
        <f>IFERROR(VLOOKUP($A109,delib,12,0)*(Físico!X109),0)</f>
        <v>0</v>
      </c>
      <c r="Z109">
        <f>IFERROR(VLOOKUP($A109,delib,12,0)*(Físico!Y109),0)</f>
        <v>0</v>
      </c>
      <c r="AA109">
        <f>IFERROR(VLOOKUP($A109,delib,12,0)*(Físico!Z109),0)</f>
        <v>0</v>
      </c>
      <c r="AB109">
        <f>IFERROR(VLOOKUP($A109,delib,12,0)*(Físico!AA109),0)</f>
        <v>0</v>
      </c>
      <c r="AC109">
        <f>IFERROR(VLOOKUP($A109,delib,12,0)*(Físico!AB109),0)</f>
        <v>0</v>
      </c>
      <c r="AD109">
        <f>IFERROR(VLOOKUP($A109,delib,12,0)*(Físico!AC109),0)</f>
        <v>0</v>
      </c>
      <c r="AE109">
        <f>IFERROR(VLOOKUP($A109,delib,12,0)*(Físico!AD109),0)</f>
        <v>0</v>
      </c>
      <c r="AF109">
        <f>IFERROR(VLOOKUP($A109,delib,12,0)*(Físico!AE109),0)</f>
        <v>0</v>
      </c>
      <c r="AG109">
        <f>IFERROR(VLOOKUP($A109,delib,12,0)*(Físico!AF109),0)</f>
        <v>0</v>
      </c>
      <c r="AH109">
        <f>IFERROR(VLOOKUP($A109,delib,12,0)*(Físico!AG109),0)</f>
        <v>0</v>
      </c>
      <c r="AI109">
        <f>IFERROR(VLOOKUP($A109,delib,12,0)*(Físico!AH109),0)</f>
        <v>0</v>
      </c>
      <c r="AJ109">
        <f>IFERROR(VLOOKUP($A109,delib,12,0)*(Físico!AI109),0)</f>
        <v>0</v>
      </c>
      <c r="AK109">
        <f>IFERROR(VLOOKUP($A109,delib,12,0)*(Físico!AJ109),0)</f>
        <v>0</v>
      </c>
      <c r="AL109">
        <f>IFERROR(VLOOKUP($A109,delib,12,0)*(Físico!AK109),0)</f>
        <v>0</v>
      </c>
      <c r="AM109">
        <f>IFERROR(VLOOKUP($A109,delib,12,0)*(Físico!AL109),0)</f>
        <v>0</v>
      </c>
      <c r="AN109">
        <f>IFERROR(VLOOKUP($A109,delib,12,0)*(Físico!AM109),0)</f>
        <v>0</v>
      </c>
      <c r="AO109">
        <f>IFERROR(VLOOKUP($A109,delib,12,0)*(Físico!AN109),0)</f>
        <v>0</v>
      </c>
      <c r="AP109" s="1">
        <f t="shared" si="3"/>
        <v>0</v>
      </c>
    </row>
    <row r="110" spans="1:42" x14ac:dyDescent="0.25">
      <c r="A110">
        <f t="shared" si="2"/>
        <v>408020130</v>
      </c>
      <c r="B110" t="s">
        <v>149</v>
      </c>
      <c r="C110">
        <f>IFERROR(VLOOKUP($A110,delib,12,0)*(Físico!B110),0)</f>
        <v>0</v>
      </c>
      <c r="D110">
        <f>IFERROR(VLOOKUP($A110,delib,12,0)*(Físico!C110),0)</f>
        <v>0</v>
      </c>
      <c r="E110">
        <f>IFERROR(VLOOKUP($A110,delib,12,0)*(Físico!D110),0)</f>
        <v>0</v>
      </c>
      <c r="F110">
        <f>IFERROR(VLOOKUP($A110,delib,12,0)*(Físico!E110),0)</f>
        <v>0</v>
      </c>
      <c r="G110">
        <f>IFERROR(VLOOKUP($A110,delib,12,0)*(Físico!F110),0)</f>
        <v>0</v>
      </c>
      <c r="H110">
        <f>IFERROR(VLOOKUP($A110,delib,12,0)*(Físico!G110),0)</f>
        <v>0</v>
      </c>
      <c r="I110">
        <f>IFERROR(VLOOKUP($A110,delib,12,0)*(Físico!H110),0)</f>
        <v>0</v>
      </c>
      <c r="J110">
        <f>IFERROR(VLOOKUP($A110,delib,12,0)*(Físico!I110),0)</f>
        <v>0</v>
      </c>
      <c r="K110">
        <f>IFERROR(VLOOKUP($A110,delib,12,0)*(Físico!J110),0)</f>
        <v>0</v>
      </c>
      <c r="L110">
        <f>IFERROR(VLOOKUP($A110,delib,12,0)*(Físico!K110),0)</f>
        <v>0</v>
      </c>
      <c r="M110">
        <f>IFERROR(VLOOKUP($A110,delib,12,0)*(Físico!L110),0)</f>
        <v>0</v>
      </c>
      <c r="N110">
        <f>IFERROR(VLOOKUP($A110,delib,12,0)*(Físico!M110),0)</f>
        <v>0</v>
      </c>
      <c r="O110">
        <f>IFERROR(VLOOKUP($A110,delib,12,0)*(Físico!N110),0)</f>
        <v>0</v>
      </c>
      <c r="P110">
        <f>IFERROR(VLOOKUP($A110,delib,12,0)*(Físico!O110),0)</f>
        <v>0</v>
      </c>
      <c r="Q110">
        <f>IFERROR(VLOOKUP($A110,delib,12,0)*(Físico!P110),0)</f>
        <v>0</v>
      </c>
      <c r="R110">
        <f>IFERROR(VLOOKUP($A110,delib,12,0)*(Físico!Q110),0)</f>
        <v>0</v>
      </c>
      <c r="S110">
        <f>IFERROR(VLOOKUP($A110,delib,12,0)*(Físico!R110),0)</f>
        <v>0</v>
      </c>
      <c r="T110">
        <f>IFERROR(VLOOKUP($A110,delib,12,0)*(Físico!S110),0)</f>
        <v>0</v>
      </c>
      <c r="U110">
        <f>IFERROR(VLOOKUP($A110,delib,12,0)*(Físico!T110),0)</f>
        <v>0</v>
      </c>
      <c r="V110">
        <f>IFERROR(VLOOKUP($A110,delib,12,0)*(Físico!U110),0)</f>
        <v>0</v>
      </c>
      <c r="W110">
        <f>IFERROR(VLOOKUP($A110,delib,12,0)*(Físico!V110),0)</f>
        <v>0</v>
      </c>
      <c r="X110">
        <f>IFERROR(VLOOKUP($A110,delib,12,0)*(Físico!W110),0)</f>
        <v>0</v>
      </c>
      <c r="Y110">
        <f>IFERROR(VLOOKUP($A110,delib,12,0)*(Físico!X110),0)</f>
        <v>0</v>
      </c>
      <c r="Z110">
        <f>IFERROR(VLOOKUP($A110,delib,12,0)*(Físico!Y110),0)</f>
        <v>0</v>
      </c>
      <c r="AA110">
        <f>IFERROR(VLOOKUP($A110,delib,12,0)*(Físico!Z110),0)</f>
        <v>0</v>
      </c>
      <c r="AB110">
        <f>IFERROR(VLOOKUP($A110,delib,12,0)*(Físico!AA110),0)</f>
        <v>0</v>
      </c>
      <c r="AC110">
        <f>IFERROR(VLOOKUP($A110,delib,12,0)*(Físico!AB110),0)</f>
        <v>0</v>
      </c>
      <c r="AD110">
        <f>IFERROR(VLOOKUP($A110,delib,12,0)*(Físico!AC110),0)</f>
        <v>0</v>
      </c>
      <c r="AE110">
        <f>IFERROR(VLOOKUP($A110,delib,12,0)*(Físico!AD110),0)</f>
        <v>0</v>
      </c>
      <c r="AF110">
        <f>IFERROR(VLOOKUP($A110,delib,12,0)*(Físico!AE110),0)</f>
        <v>0</v>
      </c>
      <c r="AG110">
        <f>IFERROR(VLOOKUP($A110,delib,12,0)*(Físico!AF110),0)</f>
        <v>0</v>
      </c>
      <c r="AH110">
        <f>IFERROR(VLOOKUP($A110,delib,12,0)*(Físico!AG110),0)</f>
        <v>0</v>
      </c>
      <c r="AI110">
        <f>IFERROR(VLOOKUP($A110,delib,12,0)*(Físico!AH110),0)</f>
        <v>0</v>
      </c>
      <c r="AJ110">
        <f>IFERROR(VLOOKUP($A110,delib,12,0)*(Físico!AI110),0)</f>
        <v>0</v>
      </c>
      <c r="AK110">
        <f>IFERROR(VLOOKUP($A110,delib,12,0)*(Físico!AJ110),0)</f>
        <v>0</v>
      </c>
      <c r="AL110">
        <f>IFERROR(VLOOKUP($A110,delib,12,0)*(Físico!AK110),0)</f>
        <v>0</v>
      </c>
      <c r="AM110">
        <f>IFERROR(VLOOKUP($A110,delib,12,0)*(Físico!AL110),0)</f>
        <v>0</v>
      </c>
      <c r="AN110">
        <f>IFERROR(VLOOKUP($A110,delib,12,0)*(Físico!AM110),0)</f>
        <v>0</v>
      </c>
      <c r="AO110">
        <f>IFERROR(VLOOKUP($A110,delib,12,0)*(Físico!AN110),0)</f>
        <v>0</v>
      </c>
      <c r="AP110" s="1">
        <f t="shared" si="3"/>
        <v>0</v>
      </c>
    </row>
    <row r="111" spans="1:42" x14ac:dyDescent="0.25">
      <c r="A111">
        <f t="shared" si="2"/>
        <v>408020504</v>
      </c>
      <c r="B111" t="s">
        <v>150</v>
      </c>
      <c r="C111">
        <f>IFERROR(VLOOKUP($A111,delib,12,0)*(Físico!B111),0)</f>
        <v>0</v>
      </c>
      <c r="D111">
        <f>IFERROR(VLOOKUP($A111,delib,12,0)*(Físico!C111),0)</f>
        <v>0</v>
      </c>
      <c r="E111">
        <f>IFERROR(VLOOKUP($A111,delib,12,0)*(Físico!D111),0)</f>
        <v>0</v>
      </c>
      <c r="F111">
        <f>IFERROR(VLOOKUP($A111,delib,12,0)*(Físico!E111),0)</f>
        <v>0</v>
      </c>
      <c r="G111">
        <f>IFERROR(VLOOKUP($A111,delib,12,0)*(Físico!F111),0)</f>
        <v>0</v>
      </c>
      <c r="H111">
        <f>IFERROR(VLOOKUP($A111,delib,12,0)*(Físico!G111),0)</f>
        <v>0</v>
      </c>
      <c r="I111">
        <f>IFERROR(VLOOKUP($A111,delib,12,0)*(Físico!H111),0)</f>
        <v>0</v>
      </c>
      <c r="J111">
        <f>IFERROR(VLOOKUP($A111,delib,12,0)*(Físico!I111),0)</f>
        <v>0</v>
      </c>
      <c r="K111">
        <f>IFERROR(VLOOKUP($A111,delib,12,0)*(Físico!J111),0)</f>
        <v>0</v>
      </c>
      <c r="L111">
        <f>IFERROR(VLOOKUP($A111,delib,12,0)*(Físico!K111),0)</f>
        <v>0</v>
      </c>
      <c r="M111">
        <f>IFERROR(VLOOKUP($A111,delib,12,0)*(Físico!L111),0)</f>
        <v>0</v>
      </c>
      <c r="N111">
        <f>IFERROR(VLOOKUP($A111,delib,12,0)*(Físico!M111),0)</f>
        <v>0</v>
      </c>
      <c r="O111">
        <f>IFERROR(VLOOKUP($A111,delib,12,0)*(Físico!N111),0)</f>
        <v>0</v>
      </c>
      <c r="P111">
        <f>IFERROR(VLOOKUP($A111,delib,12,0)*(Físico!O111),0)</f>
        <v>0</v>
      </c>
      <c r="Q111">
        <f>IFERROR(VLOOKUP($A111,delib,12,0)*(Físico!P111),0)</f>
        <v>0</v>
      </c>
      <c r="R111">
        <f>IFERROR(VLOOKUP($A111,delib,12,0)*(Físico!Q111),0)</f>
        <v>0</v>
      </c>
      <c r="S111">
        <f>IFERROR(VLOOKUP($A111,delib,12,0)*(Físico!R111),0)</f>
        <v>0</v>
      </c>
      <c r="T111">
        <f>IFERROR(VLOOKUP($A111,delib,12,0)*(Físico!S111),0)</f>
        <v>0</v>
      </c>
      <c r="U111">
        <f>IFERROR(VLOOKUP($A111,delib,12,0)*(Físico!T111),0)</f>
        <v>0</v>
      </c>
      <c r="V111">
        <f>IFERROR(VLOOKUP($A111,delib,12,0)*(Físico!U111),0)</f>
        <v>0</v>
      </c>
      <c r="W111">
        <f>IFERROR(VLOOKUP($A111,delib,12,0)*(Físico!V111),0)</f>
        <v>0</v>
      </c>
      <c r="X111">
        <f>IFERROR(VLOOKUP($A111,delib,12,0)*(Físico!W111),0)</f>
        <v>0</v>
      </c>
      <c r="Y111">
        <f>IFERROR(VLOOKUP($A111,delib,12,0)*(Físico!X111),0)</f>
        <v>0</v>
      </c>
      <c r="Z111">
        <f>IFERROR(VLOOKUP($A111,delib,12,0)*(Físico!Y111),0)</f>
        <v>0</v>
      </c>
      <c r="AA111">
        <f>IFERROR(VLOOKUP($A111,delib,12,0)*(Físico!Z111),0)</f>
        <v>0</v>
      </c>
      <c r="AB111">
        <f>IFERROR(VLOOKUP($A111,delib,12,0)*(Físico!AA111),0)</f>
        <v>0</v>
      </c>
      <c r="AC111">
        <f>IFERROR(VLOOKUP($A111,delib,12,0)*(Físico!AB111),0)</f>
        <v>0</v>
      </c>
      <c r="AD111">
        <f>IFERROR(VLOOKUP($A111,delib,12,0)*(Físico!AC111),0)</f>
        <v>0</v>
      </c>
      <c r="AE111">
        <f>IFERROR(VLOOKUP($A111,delib,12,0)*(Físico!AD111),0)</f>
        <v>0</v>
      </c>
      <c r="AF111">
        <f>IFERROR(VLOOKUP($A111,delib,12,0)*(Físico!AE111),0)</f>
        <v>0</v>
      </c>
      <c r="AG111">
        <f>IFERROR(VLOOKUP($A111,delib,12,0)*(Físico!AF111),0)</f>
        <v>0</v>
      </c>
      <c r="AH111">
        <f>IFERROR(VLOOKUP($A111,delib,12,0)*(Físico!AG111),0)</f>
        <v>0</v>
      </c>
      <c r="AI111">
        <f>IFERROR(VLOOKUP($A111,delib,12,0)*(Físico!AH111),0)</f>
        <v>0</v>
      </c>
      <c r="AJ111">
        <f>IFERROR(VLOOKUP($A111,delib,12,0)*(Físico!AI111),0)</f>
        <v>0</v>
      </c>
      <c r="AK111">
        <f>IFERROR(VLOOKUP($A111,delib,12,0)*(Físico!AJ111),0)</f>
        <v>0</v>
      </c>
      <c r="AL111">
        <f>IFERROR(VLOOKUP($A111,delib,12,0)*(Físico!AK111),0)</f>
        <v>0</v>
      </c>
      <c r="AM111">
        <f>IFERROR(VLOOKUP($A111,delib,12,0)*(Físico!AL111),0)</f>
        <v>0</v>
      </c>
      <c r="AN111">
        <f>IFERROR(VLOOKUP($A111,delib,12,0)*(Físico!AM111),0)</f>
        <v>0</v>
      </c>
      <c r="AO111">
        <f>IFERROR(VLOOKUP($A111,delib,12,0)*(Físico!AN111),0)</f>
        <v>0</v>
      </c>
      <c r="AP111" s="1">
        <f t="shared" si="3"/>
        <v>0</v>
      </c>
    </row>
    <row r="112" spans="1:42" x14ac:dyDescent="0.25">
      <c r="A112">
        <f t="shared" si="2"/>
        <v>408020601</v>
      </c>
      <c r="B112" t="s">
        <v>151</v>
      </c>
      <c r="C112">
        <f>IFERROR(VLOOKUP($A112,delib,12,0)*(Físico!B112),0)</f>
        <v>0</v>
      </c>
      <c r="D112">
        <f>IFERROR(VLOOKUP($A112,delib,12,0)*(Físico!C112),0)</f>
        <v>0</v>
      </c>
      <c r="E112">
        <f>IFERROR(VLOOKUP($A112,delib,12,0)*(Físico!D112),0)</f>
        <v>0</v>
      </c>
      <c r="F112">
        <f>IFERROR(VLOOKUP($A112,delib,12,0)*(Físico!E112),0)</f>
        <v>0</v>
      </c>
      <c r="G112">
        <f>IFERROR(VLOOKUP($A112,delib,12,0)*(Físico!F112),0)</f>
        <v>0</v>
      </c>
      <c r="H112">
        <f>IFERROR(VLOOKUP($A112,delib,12,0)*(Físico!G112),0)</f>
        <v>0</v>
      </c>
      <c r="I112">
        <f>IFERROR(VLOOKUP($A112,delib,12,0)*(Físico!H112),0)</f>
        <v>0</v>
      </c>
      <c r="J112">
        <f>IFERROR(VLOOKUP($A112,delib,12,0)*(Físico!I112),0)</f>
        <v>0</v>
      </c>
      <c r="K112">
        <f>IFERROR(VLOOKUP($A112,delib,12,0)*(Físico!J112),0)</f>
        <v>0</v>
      </c>
      <c r="L112">
        <f>IFERROR(VLOOKUP($A112,delib,12,0)*(Físico!K112),0)</f>
        <v>0</v>
      </c>
      <c r="M112">
        <f>IFERROR(VLOOKUP($A112,delib,12,0)*(Físico!L112),0)</f>
        <v>0</v>
      </c>
      <c r="N112">
        <f>IFERROR(VLOOKUP($A112,delib,12,0)*(Físico!M112),0)</f>
        <v>0</v>
      </c>
      <c r="O112">
        <f>IFERROR(VLOOKUP($A112,delib,12,0)*(Físico!N112),0)</f>
        <v>0</v>
      </c>
      <c r="P112">
        <f>IFERROR(VLOOKUP($A112,delib,12,0)*(Físico!O112),0)</f>
        <v>0</v>
      </c>
      <c r="Q112">
        <f>IFERROR(VLOOKUP($A112,delib,12,0)*(Físico!P112),0)</f>
        <v>0</v>
      </c>
      <c r="R112">
        <f>IFERROR(VLOOKUP($A112,delib,12,0)*(Físico!Q112),0)</f>
        <v>0</v>
      </c>
      <c r="S112">
        <f>IFERROR(VLOOKUP($A112,delib,12,0)*(Físico!R112),0)</f>
        <v>0</v>
      </c>
      <c r="T112">
        <f>IFERROR(VLOOKUP($A112,delib,12,0)*(Físico!S112),0)</f>
        <v>0</v>
      </c>
      <c r="U112">
        <f>IFERROR(VLOOKUP($A112,delib,12,0)*(Físico!T112),0)</f>
        <v>0</v>
      </c>
      <c r="V112">
        <f>IFERROR(VLOOKUP($A112,delib,12,0)*(Físico!U112),0)</f>
        <v>0</v>
      </c>
      <c r="W112">
        <f>IFERROR(VLOOKUP($A112,delib,12,0)*(Físico!V112),0)</f>
        <v>0</v>
      </c>
      <c r="X112">
        <f>IFERROR(VLOOKUP($A112,delib,12,0)*(Físico!W112),0)</f>
        <v>0</v>
      </c>
      <c r="Y112">
        <f>IFERROR(VLOOKUP($A112,delib,12,0)*(Físico!X112),0)</f>
        <v>0</v>
      </c>
      <c r="Z112">
        <f>IFERROR(VLOOKUP($A112,delib,12,0)*(Físico!Y112),0)</f>
        <v>0</v>
      </c>
      <c r="AA112">
        <f>IFERROR(VLOOKUP($A112,delib,12,0)*(Físico!Z112),0)</f>
        <v>0</v>
      </c>
      <c r="AB112">
        <f>IFERROR(VLOOKUP($A112,delib,12,0)*(Físico!AA112),0)</f>
        <v>0</v>
      </c>
      <c r="AC112">
        <f>IFERROR(VLOOKUP($A112,delib,12,0)*(Físico!AB112),0)</f>
        <v>0</v>
      </c>
      <c r="AD112">
        <f>IFERROR(VLOOKUP($A112,delib,12,0)*(Físico!AC112),0)</f>
        <v>0</v>
      </c>
      <c r="AE112">
        <f>IFERROR(VLOOKUP($A112,delib,12,0)*(Físico!AD112),0)</f>
        <v>0</v>
      </c>
      <c r="AF112">
        <f>IFERROR(VLOOKUP($A112,delib,12,0)*(Físico!AE112),0)</f>
        <v>0</v>
      </c>
      <c r="AG112">
        <f>IFERROR(VLOOKUP($A112,delib,12,0)*(Físico!AF112),0)</f>
        <v>0</v>
      </c>
      <c r="AH112">
        <f>IFERROR(VLOOKUP($A112,delib,12,0)*(Físico!AG112),0)</f>
        <v>0</v>
      </c>
      <c r="AI112">
        <f>IFERROR(VLOOKUP($A112,delib,12,0)*(Físico!AH112),0)</f>
        <v>0</v>
      </c>
      <c r="AJ112">
        <f>IFERROR(VLOOKUP($A112,delib,12,0)*(Físico!AI112),0)</f>
        <v>0</v>
      </c>
      <c r="AK112">
        <f>IFERROR(VLOOKUP($A112,delib,12,0)*(Físico!AJ112),0)</f>
        <v>0</v>
      </c>
      <c r="AL112">
        <f>IFERROR(VLOOKUP($A112,delib,12,0)*(Físico!AK112),0)</f>
        <v>0</v>
      </c>
      <c r="AM112">
        <f>IFERROR(VLOOKUP($A112,delib,12,0)*(Físico!AL112),0)</f>
        <v>0</v>
      </c>
      <c r="AN112">
        <f>IFERROR(VLOOKUP($A112,delib,12,0)*(Físico!AM112),0)</f>
        <v>0</v>
      </c>
      <c r="AO112">
        <f>IFERROR(VLOOKUP($A112,delib,12,0)*(Físico!AN112),0)</f>
        <v>0</v>
      </c>
      <c r="AP112" s="1">
        <f t="shared" si="3"/>
        <v>0</v>
      </c>
    </row>
    <row r="113" spans="1:42" x14ac:dyDescent="0.25">
      <c r="A113">
        <f t="shared" si="2"/>
        <v>408030070</v>
      </c>
      <c r="B113" t="s">
        <v>152</v>
      </c>
      <c r="C113">
        <f>IFERROR(VLOOKUP($A113,delib,12,0)*(Físico!B113),0)</f>
        <v>0</v>
      </c>
      <c r="D113">
        <f>IFERROR(VLOOKUP($A113,delib,12,0)*(Físico!C113),0)</f>
        <v>0</v>
      </c>
      <c r="E113">
        <f>IFERROR(VLOOKUP($A113,delib,12,0)*(Físico!D113),0)</f>
        <v>0</v>
      </c>
      <c r="F113">
        <f>IFERROR(VLOOKUP($A113,delib,12,0)*(Físico!E113),0)</f>
        <v>0</v>
      </c>
      <c r="G113">
        <f>IFERROR(VLOOKUP($A113,delib,12,0)*(Físico!F113),0)</f>
        <v>0</v>
      </c>
      <c r="H113">
        <f>IFERROR(VLOOKUP($A113,delib,12,0)*(Físico!G113),0)</f>
        <v>0</v>
      </c>
      <c r="I113">
        <f>IFERROR(VLOOKUP($A113,delib,12,0)*(Físico!H113),0)</f>
        <v>0</v>
      </c>
      <c r="J113">
        <f>IFERROR(VLOOKUP($A113,delib,12,0)*(Físico!I113),0)</f>
        <v>0</v>
      </c>
      <c r="K113">
        <f>IFERROR(VLOOKUP($A113,delib,12,0)*(Físico!J113),0)</f>
        <v>0</v>
      </c>
      <c r="L113">
        <f>IFERROR(VLOOKUP($A113,delib,12,0)*(Físico!K113),0)</f>
        <v>0</v>
      </c>
      <c r="M113">
        <f>IFERROR(VLOOKUP($A113,delib,12,0)*(Físico!L113),0)</f>
        <v>0</v>
      </c>
      <c r="N113">
        <f>IFERROR(VLOOKUP($A113,delib,12,0)*(Físico!M113),0)</f>
        <v>0</v>
      </c>
      <c r="O113">
        <f>IFERROR(VLOOKUP($A113,delib,12,0)*(Físico!N113),0)</f>
        <v>0</v>
      </c>
      <c r="P113">
        <f>IFERROR(VLOOKUP($A113,delib,12,0)*(Físico!O113),0)</f>
        <v>0</v>
      </c>
      <c r="Q113">
        <f>IFERROR(VLOOKUP($A113,delib,12,0)*(Físico!P113),0)</f>
        <v>0</v>
      </c>
      <c r="R113">
        <f>IFERROR(VLOOKUP($A113,delib,12,0)*(Físico!Q113),0)</f>
        <v>0</v>
      </c>
      <c r="S113">
        <f>IFERROR(VLOOKUP($A113,delib,12,0)*(Físico!R113),0)</f>
        <v>0</v>
      </c>
      <c r="T113">
        <f>IFERROR(VLOOKUP($A113,delib,12,0)*(Físico!S113),0)</f>
        <v>0</v>
      </c>
      <c r="U113">
        <f>IFERROR(VLOOKUP($A113,delib,12,0)*(Físico!T113),0)</f>
        <v>0</v>
      </c>
      <c r="V113">
        <f>IFERROR(VLOOKUP($A113,delib,12,0)*(Físico!U113),0)</f>
        <v>0</v>
      </c>
      <c r="W113">
        <f>IFERROR(VLOOKUP($A113,delib,12,0)*(Físico!V113),0)</f>
        <v>0</v>
      </c>
      <c r="X113">
        <f>IFERROR(VLOOKUP($A113,delib,12,0)*(Físico!W113),0)</f>
        <v>0</v>
      </c>
      <c r="Y113">
        <f>IFERROR(VLOOKUP($A113,delib,12,0)*(Físico!X113),0)</f>
        <v>0</v>
      </c>
      <c r="Z113">
        <f>IFERROR(VLOOKUP($A113,delib,12,0)*(Físico!Y113),0)</f>
        <v>0</v>
      </c>
      <c r="AA113">
        <f>IFERROR(VLOOKUP($A113,delib,12,0)*(Físico!Z113),0)</f>
        <v>0</v>
      </c>
      <c r="AB113">
        <f>IFERROR(VLOOKUP($A113,delib,12,0)*(Físico!AA113),0)</f>
        <v>0</v>
      </c>
      <c r="AC113">
        <f>IFERROR(VLOOKUP($A113,delib,12,0)*(Físico!AB113),0)</f>
        <v>0</v>
      </c>
      <c r="AD113">
        <f>IFERROR(VLOOKUP($A113,delib,12,0)*(Físico!AC113),0)</f>
        <v>0</v>
      </c>
      <c r="AE113">
        <f>IFERROR(VLOOKUP($A113,delib,12,0)*(Físico!AD113),0)</f>
        <v>0</v>
      </c>
      <c r="AF113">
        <f>IFERROR(VLOOKUP($A113,delib,12,0)*(Físico!AE113),0)</f>
        <v>0</v>
      </c>
      <c r="AG113">
        <f>IFERROR(VLOOKUP($A113,delib,12,0)*(Físico!AF113),0)</f>
        <v>0</v>
      </c>
      <c r="AH113">
        <f>IFERROR(VLOOKUP($A113,delib,12,0)*(Físico!AG113),0)</f>
        <v>0</v>
      </c>
      <c r="AI113">
        <f>IFERROR(VLOOKUP($A113,delib,12,0)*(Físico!AH113),0)</f>
        <v>0</v>
      </c>
      <c r="AJ113">
        <f>IFERROR(VLOOKUP($A113,delib,12,0)*(Físico!AI113),0)</f>
        <v>0</v>
      </c>
      <c r="AK113">
        <f>IFERROR(VLOOKUP($A113,delib,12,0)*(Físico!AJ113),0)</f>
        <v>0</v>
      </c>
      <c r="AL113">
        <f>IFERROR(VLOOKUP($A113,delib,12,0)*(Físico!AK113),0)</f>
        <v>0</v>
      </c>
      <c r="AM113">
        <f>IFERROR(VLOOKUP($A113,delib,12,0)*(Físico!AL113),0)</f>
        <v>0</v>
      </c>
      <c r="AN113">
        <f>IFERROR(VLOOKUP($A113,delib,12,0)*(Físico!AM113),0)</f>
        <v>0</v>
      </c>
      <c r="AO113">
        <f>IFERROR(VLOOKUP($A113,delib,12,0)*(Físico!AN113),0)</f>
        <v>0</v>
      </c>
      <c r="AP113" s="1">
        <f t="shared" si="3"/>
        <v>0</v>
      </c>
    </row>
    <row r="114" spans="1:42" x14ac:dyDescent="0.25">
      <c r="A114">
        <f t="shared" si="2"/>
        <v>408030119</v>
      </c>
      <c r="B114" t="s">
        <v>153</v>
      </c>
      <c r="C114">
        <f>IFERROR(VLOOKUP($A114,delib,12,0)*(Físico!B114),0)</f>
        <v>0</v>
      </c>
      <c r="D114">
        <f>IFERROR(VLOOKUP($A114,delib,12,0)*(Físico!C114),0)</f>
        <v>0</v>
      </c>
      <c r="E114">
        <f>IFERROR(VLOOKUP($A114,delib,12,0)*(Físico!D114),0)</f>
        <v>0</v>
      </c>
      <c r="F114">
        <f>IFERROR(VLOOKUP($A114,delib,12,0)*(Físico!E114),0)</f>
        <v>0</v>
      </c>
      <c r="G114">
        <f>IFERROR(VLOOKUP($A114,delib,12,0)*(Físico!F114),0)</f>
        <v>0</v>
      </c>
      <c r="H114">
        <f>IFERROR(VLOOKUP($A114,delib,12,0)*(Físico!G114),0)</f>
        <v>0</v>
      </c>
      <c r="I114">
        <f>IFERROR(VLOOKUP($A114,delib,12,0)*(Físico!H114),0)</f>
        <v>0</v>
      </c>
      <c r="J114">
        <f>IFERROR(VLOOKUP($A114,delib,12,0)*(Físico!I114),0)</f>
        <v>0</v>
      </c>
      <c r="K114">
        <f>IFERROR(VLOOKUP($A114,delib,12,0)*(Físico!J114),0)</f>
        <v>0</v>
      </c>
      <c r="L114">
        <f>IFERROR(VLOOKUP($A114,delib,12,0)*(Físico!K114),0)</f>
        <v>0</v>
      </c>
      <c r="M114">
        <f>IFERROR(VLOOKUP($A114,delib,12,0)*(Físico!L114),0)</f>
        <v>0</v>
      </c>
      <c r="N114">
        <f>IFERROR(VLOOKUP($A114,delib,12,0)*(Físico!M114),0)</f>
        <v>0</v>
      </c>
      <c r="O114">
        <f>IFERROR(VLOOKUP($A114,delib,12,0)*(Físico!N114),0)</f>
        <v>0</v>
      </c>
      <c r="P114">
        <f>IFERROR(VLOOKUP($A114,delib,12,0)*(Físico!O114),0)</f>
        <v>0</v>
      </c>
      <c r="Q114">
        <f>IFERROR(VLOOKUP($A114,delib,12,0)*(Físico!P114),0)</f>
        <v>0</v>
      </c>
      <c r="R114">
        <f>IFERROR(VLOOKUP($A114,delib,12,0)*(Físico!Q114),0)</f>
        <v>0</v>
      </c>
      <c r="S114">
        <f>IFERROR(VLOOKUP($A114,delib,12,0)*(Físico!R114),0)</f>
        <v>0</v>
      </c>
      <c r="T114">
        <f>IFERROR(VLOOKUP($A114,delib,12,0)*(Físico!S114),0)</f>
        <v>0</v>
      </c>
      <c r="U114">
        <f>IFERROR(VLOOKUP($A114,delib,12,0)*(Físico!T114),0)</f>
        <v>0</v>
      </c>
      <c r="V114">
        <f>IFERROR(VLOOKUP($A114,delib,12,0)*(Físico!U114),0)</f>
        <v>0</v>
      </c>
      <c r="W114">
        <f>IFERROR(VLOOKUP($A114,delib,12,0)*(Físico!V114),0)</f>
        <v>0</v>
      </c>
      <c r="X114">
        <f>IFERROR(VLOOKUP($A114,delib,12,0)*(Físico!W114),0)</f>
        <v>0</v>
      </c>
      <c r="Y114">
        <f>IFERROR(VLOOKUP($A114,delib,12,0)*(Físico!X114),0)</f>
        <v>0</v>
      </c>
      <c r="Z114">
        <f>IFERROR(VLOOKUP($A114,delib,12,0)*(Físico!Y114),0)</f>
        <v>0</v>
      </c>
      <c r="AA114">
        <f>IFERROR(VLOOKUP($A114,delib,12,0)*(Físico!Z114),0)</f>
        <v>0</v>
      </c>
      <c r="AB114">
        <f>IFERROR(VLOOKUP($A114,delib,12,0)*(Físico!AA114),0)</f>
        <v>0</v>
      </c>
      <c r="AC114">
        <f>IFERROR(VLOOKUP($A114,delib,12,0)*(Físico!AB114),0)</f>
        <v>0</v>
      </c>
      <c r="AD114">
        <f>IFERROR(VLOOKUP($A114,delib,12,0)*(Físico!AC114),0)</f>
        <v>0</v>
      </c>
      <c r="AE114">
        <f>IFERROR(VLOOKUP($A114,delib,12,0)*(Físico!AD114),0)</f>
        <v>0</v>
      </c>
      <c r="AF114">
        <f>IFERROR(VLOOKUP($A114,delib,12,0)*(Físico!AE114),0)</f>
        <v>0</v>
      </c>
      <c r="AG114">
        <f>IFERROR(VLOOKUP($A114,delib,12,0)*(Físico!AF114),0)</f>
        <v>0</v>
      </c>
      <c r="AH114">
        <f>IFERROR(VLOOKUP($A114,delib,12,0)*(Físico!AG114),0)</f>
        <v>0</v>
      </c>
      <c r="AI114">
        <f>IFERROR(VLOOKUP($A114,delib,12,0)*(Físico!AH114),0)</f>
        <v>0</v>
      </c>
      <c r="AJ114">
        <f>IFERROR(VLOOKUP($A114,delib,12,0)*(Físico!AI114),0)</f>
        <v>0</v>
      </c>
      <c r="AK114">
        <f>IFERROR(VLOOKUP($A114,delib,12,0)*(Físico!AJ114),0)</f>
        <v>0</v>
      </c>
      <c r="AL114">
        <f>IFERROR(VLOOKUP($A114,delib,12,0)*(Físico!AK114),0)</f>
        <v>0</v>
      </c>
      <c r="AM114">
        <f>IFERROR(VLOOKUP($A114,delib,12,0)*(Físico!AL114),0)</f>
        <v>0</v>
      </c>
      <c r="AN114">
        <f>IFERROR(VLOOKUP($A114,delib,12,0)*(Físico!AM114),0)</f>
        <v>0</v>
      </c>
      <c r="AO114">
        <f>IFERROR(VLOOKUP($A114,delib,12,0)*(Físico!AN114),0)</f>
        <v>0</v>
      </c>
      <c r="AP114" s="1">
        <f t="shared" si="3"/>
        <v>0</v>
      </c>
    </row>
    <row r="115" spans="1:42" x14ac:dyDescent="0.25">
      <c r="A115">
        <f t="shared" si="2"/>
        <v>408030135</v>
      </c>
      <c r="B115" t="s">
        <v>154</v>
      </c>
      <c r="C115">
        <f>IFERROR(VLOOKUP($A115,delib,12,0)*(Físico!B115),0)</f>
        <v>0</v>
      </c>
      <c r="D115">
        <f>IFERROR(VLOOKUP($A115,delib,12,0)*(Físico!C115),0)</f>
        <v>0</v>
      </c>
      <c r="E115">
        <f>IFERROR(VLOOKUP($A115,delib,12,0)*(Físico!D115),0)</f>
        <v>0</v>
      </c>
      <c r="F115">
        <f>IFERROR(VLOOKUP($A115,delib,12,0)*(Físico!E115),0)</f>
        <v>0</v>
      </c>
      <c r="G115">
        <f>IFERROR(VLOOKUP($A115,delib,12,0)*(Físico!F115),0)</f>
        <v>0</v>
      </c>
      <c r="H115">
        <f>IFERROR(VLOOKUP($A115,delib,12,0)*(Físico!G115),0)</f>
        <v>0</v>
      </c>
      <c r="I115">
        <f>IFERROR(VLOOKUP($A115,delib,12,0)*(Físico!H115),0)</f>
        <v>0</v>
      </c>
      <c r="J115">
        <f>IFERROR(VLOOKUP($A115,delib,12,0)*(Físico!I115),0)</f>
        <v>0</v>
      </c>
      <c r="K115">
        <f>IFERROR(VLOOKUP($A115,delib,12,0)*(Físico!J115),0)</f>
        <v>0</v>
      </c>
      <c r="L115">
        <f>IFERROR(VLOOKUP($A115,delib,12,0)*(Físico!K115),0)</f>
        <v>0</v>
      </c>
      <c r="M115">
        <f>IFERROR(VLOOKUP($A115,delib,12,0)*(Físico!L115),0)</f>
        <v>0</v>
      </c>
      <c r="N115">
        <f>IFERROR(VLOOKUP($A115,delib,12,0)*(Físico!M115),0)</f>
        <v>0</v>
      </c>
      <c r="O115">
        <f>IFERROR(VLOOKUP($A115,delib,12,0)*(Físico!N115),0)</f>
        <v>0</v>
      </c>
      <c r="P115">
        <f>IFERROR(VLOOKUP($A115,delib,12,0)*(Físico!O115),0)</f>
        <v>0</v>
      </c>
      <c r="Q115">
        <f>IFERROR(VLOOKUP($A115,delib,12,0)*(Físico!P115),0)</f>
        <v>0</v>
      </c>
      <c r="R115">
        <f>IFERROR(VLOOKUP($A115,delib,12,0)*(Físico!Q115),0)</f>
        <v>0</v>
      </c>
      <c r="S115">
        <f>IFERROR(VLOOKUP($A115,delib,12,0)*(Físico!R115),0)</f>
        <v>0</v>
      </c>
      <c r="T115">
        <f>IFERROR(VLOOKUP($A115,delib,12,0)*(Físico!S115),0)</f>
        <v>0</v>
      </c>
      <c r="U115">
        <f>IFERROR(VLOOKUP($A115,delib,12,0)*(Físico!T115),0)</f>
        <v>0</v>
      </c>
      <c r="V115">
        <f>IFERROR(VLOOKUP($A115,delib,12,0)*(Físico!U115),0)</f>
        <v>0</v>
      </c>
      <c r="W115">
        <f>IFERROR(VLOOKUP($A115,delib,12,0)*(Físico!V115),0)</f>
        <v>0</v>
      </c>
      <c r="X115">
        <f>IFERROR(VLOOKUP($A115,delib,12,0)*(Físico!W115),0)</f>
        <v>0</v>
      </c>
      <c r="Y115">
        <f>IFERROR(VLOOKUP($A115,delib,12,0)*(Físico!X115),0)</f>
        <v>0</v>
      </c>
      <c r="Z115">
        <f>IFERROR(VLOOKUP($A115,delib,12,0)*(Físico!Y115),0)</f>
        <v>0</v>
      </c>
      <c r="AA115">
        <f>IFERROR(VLOOKUP($A115,delib,12,0)*(Físico!Z115),0)</f>
        <v>0</v>
      </c>
      <c r="AB115">
        <f>IFERROR(VLOOKUP($A115,delib,12,0)*(Físico!AA115),0)</f>
        <v>0</v>
      </c>
      <c r="AC115">
        <f>IFERROR(VLOOKUP($A115,delib,12,0)*(Físico!AB115),0)</f>
        <v>0</v>
      </c>
      <c r="AD115">
        <f>IFERROR(VLOOKUP($A115,delib,12,0)*(Físico!AC115),0)</f>
        <v>0</v>
      </c>
      <c r="AE115">
        <f>IFERROR(VLOOKUP($A115,delib,12,0)*(Físico!AD115),0)</f>
        <v>0</v>
      </c>
      <c r="AF115">
        <f>IFERROR(VLOOKUP($A115,delib,12,0)*(Físico!AE115),0)</f>
        <v>0</v>
      </c>
      <c r="AG115">
        <f>IFERROR(VLOOKUP($A115,delib,12,0)*(Físico!AF115),0)</f>
        <v>0</v>
      </c>
      <c r="AH115">
        <f>IFERROR(VLOOKUP($A115,delib,12,0)*(Físico!AG115),0)</f>
        <v>0</v>
      </c>
      <c r="AI115">
        <f>IFERROR(VLOOKUP($A115,delib,12,0)*(Físico!AH115),0)</f>
        <v>0</v>
      </c>
      <c r="AJ115">
        <f>IFERROR(VLOOKUP($A115,delib,12,0)*(Físico!AI115),0)</f>
        <v>0</v>
      </c>
      <c r="AK115">
        <f>IFERROR(VLOOKUP($A115,delib,12,0)*(Físico!AJ115),0)</f>
        <v>0</v>
      </c>
      <c r="AL115">
        <f>IFERROR(VLOOKUP($A115,delib,12,0)*(Físico!AK115),0)</f>
        <v>0</v>
      </c>
      <c r="AM115">
        <f>IFERROR(VLOOKUP($A115,delib,12,0)*(Físico!AL115),0)</f>
        <v>0</v>
      </c>
      <c r="AN115">
        <f>IFERROR(VLOOKUP($A115,delib,12,0)*(Físico!AM115),0)</f>
        <v>0</v>
      </c>
      <c r="AO115">
        <f>IFERROR(VLOOKUP($A115,delib,12,0)*(Físico!AN115),0)</f>
        <v>0</v>
      </c>
      <c r="AP115" s="1">
        <f t="shared" si="3"/>
        <v>0</v>
      </c>
    </row>
    <row r="116" spans="1:42" x14ac:dyDescent="0.25">
      <c r="A116">
        <f t="shared" si="2"/>
        <v>408030143</v>
      </c>
      <c r="B116" t="s">
        <v>155</v>
      </c>
      <c r="C116">
        <f>IFERROR(VLOOKUP($A116,delib,12,0)*(Físico!B116),0)</f>
        <v>0</v>
      </c>
      <c r="D116">
        <f>IFERROR(VLOOKUP($A116,delib,12,0)*(Físico!C116),0)</f>
        <v>0</v>
      </c>
      <c r="E116">
        <f>IFERROR(VLOOKUP($A116,delib,12,0)*(Físico!D116),0)</f>
        <v>0</v>
      </c>
      <c r="F116">
        <f>IFERROR(VLOOKUP($A116,delib,12,0)*(Físico!E116),0)</f>
        <v>0</v>
      </c>
      <c r="G116">
        <f>IFERROR(VLOOKUP($A116,delib,12,0)*(Físico!F116),0)</f>
        <v>0</v>
      </c>
      <c r="H116">
        <f>IFERROR(VLOOKUP($A116,delib,12,0)*(Físico!G116),0)</f>
        <v>0</v>
      </c>
      <c r="I116">
        <f>IFERROR(VLOOKUP($A116,delib,12,0)*(Físico!H116),0)</f>
        <v>0</v>
      </c>
      <c r="J116">
        <f>IFERROR(VLOOKUP($A116,delib,12,0)*(Físico!I116),0)</f>
        <v>0</v>
      </c>
      <c r="K116">
        <f>IFERROR(VLOOKUP($A116,delib,12,0)*(Físico!J116),0)</f>
        <v>0</v>
      </c>
      <c r="L116">
        <f>IFERROR(VLOOKUP($A116,delib,12,0)*(Físico!K116),0)</f>
        <v>0</v>
      </c>
      <c r="M116">
        <f>IFERROR(VLOOKUP($A116,delib,12,0)*(Físico!L116),0)</f>
        <v>0</v>
      </c>
      <c r="N116">
        <f>IFERROR(VLOOKUP($A116,delib,12,0)*(Físico!M116),0)</f>
        <v>0</v>
      </c>
      <c r="O116">
        <f>IFERROR(VLOOKUP($A116,delib,12,0)*(Físico!N116),0)</f>
        <v>0</v>
      </c>
      <c r="P116">
        <f>IFERROR(VLOOKUP($A116,delib,12,0)*(Físico!O116),0)</f>
        <v>0</v>
      </c>
      <c r="Q116">
        <f>IFERROR(VLOOKUP($A116,delib,12,0)*(Físico!P116),0)</f>
        <v>0</v>
      </c>
      <c r="R116">
        <f>IFERROR(VLOOKUP($A116,delib,12,0)*(Físico!Q116),0)</f>
        <v>0</v>
      </c>
      <c r="S116">
        <f>IFERROR(VLOOKUP($A116,delib,12,0)*(Físico!R116),0)</f>
        <v>0</v>
      </c>
      <c r="T116">
        <f>IFERROR(VLOOKUP($A116,delib,12,0)*(Físico!S116),0)</f>
        <v>0</v>
      </c>
      <c r="U116">
        <f>IFERROR(VLOOKUP($A116,delib,12,0)*(Físico!T116),0)</f>
        <v>0</v>
      </c>
      <c r="V116">
        <f>IFERROR(VLOOKUP($A116,delib,12,0)*(Físico!U116),0)</f>
        <v>0</v>
      </c>
      <c r="W116">
        <f>IFERROR(VLOOKUP($A116,delib,12,0)*(Físico!V116),0)</f>
        <v>0</v>
      </c>
      <c r="X116">
        <f>IFERROR(VLOOKUP($A116,delib,12,0)*(Físico!W116),0)</f>
        <v>0</v>
      </c>
      <c r="Y116">
        <f>IFERROR(VLOOKUP($A116,delib,12,0)*(Físico!X116),0)</f>
        <v>0</v>
      </c>
      <c r="Z116">
        <f>IFERROR(VLOOKUP($A116,delib,12,0)*(Físico!Y116),0)</f>
        <v>0</v>
      </c>
      <c r="AA116">
        <f>IFERROR(VLOOKUP($A116,delib,12,0)*(Físico!Z116),0)</f>
        <v>0</v>
      </c>
      <c r="AB116">
        <f>IFERROR(VLOOKUP($A116,delib,12,0)*(Físico!AA116),0)</f>
        <v>0</v>
      </c>
      <c r="AC116">
        <f>IFERROR(VLOOKUP($A116,delib,12,0)*(Físico!AB116),0)</f>
        <v>0</v>
      </c>
      <c r="AD116">
        <f>IFERROR(VLOOKUP($A116,delib,12,0)*(Físico!AC116),0)</f>
        <v>0</v>
      </c>
      <c r="AE116">
        <f>IFERROR(VLOOKUP($A116,delib,12,0)*(Físico!AD116),0)</f>
        <v>0</v>
      </c>
      <c r="AF116">
        <f>IFERROR(VLOOKUP($A116,delib,12,0)*(Físico!AE116),0)</f>
        <v>0</v>
      </c>
      <c r="AG116">
        <f>IFERROR(VLOOKUP($A116,delib,12,0)*(Físico!AF116),0)</f>
        <v>0</v>
      </c>
      <c r="AH116">
        <f>IFERROR(VLOOKUP($A116,delib,12,0)*(Físico!AG116),0)</f>
        <v>0</v>
      </c>
      <c r="AI116">
        <f>IFERROR(VLOOKUP($A116,delib,12,0)*(Físico!AH116),0)</f>
        <v>0</v>
      </c>
      <c r="AJ116">
        <f>IFERROR(VLOOKUP($A116,delib,12,0)*(Físico!AI116),0)</f>
        <v>0</v>
      </c>
      <c r="AK116">
        <f>IFERROR(VLOOKUP($A116,delib,12,0)*(Físico!AJ116),0)</f>
        <v>0</v>
      </c>
      <c r="AL116">
        <f>IFERROR(VLOOKUP($A116,delib,12,0)*(Físico!AK116),0)</f>
        <v>0</v>
      </c>
      <c r="AM116">
        <f>IFERROR(VLOOKUP($A116,delib,12,0)*(Físico!AL116),0)</f>
        <v>0</v>
      </c>
      <c r="AN116">
        <f>IFERROR(VLOOKUP($A116,delib,12,0)*(Físico!AM116),0)</f>
        <v>0</v>
      </c>
      <c r="AO116">
        <f>IFERROR(VLOOKUP($A116,delib,12,0)*(Físico!AN116),0)</f>
        <v>0</v>
      </c>
      <c r="AP116" s="1">
        <f t="shared" si="3"/>
        <v>0</v>
      </c>
    </row>
    <row r="117" spans="1:42" x14ac:dyDescent="0.25">
      <c r="A117">
        <f t="shared" si="2"/>
        <v>408030291</v>
      </c>
      <c r="B117" t="s">
        <v>156</v>
      </c>
      <c r="C117">
        <f>IFERROR(VLOOKUP($A117,delib,12,0)*(Físico!B117),0)</f>
        <v>0</v>
      </c>
      <c r="D117">
        <f>IFERROR(VLOOKUP($A117,delib,12,0)*(Físico!C117),0)</f>
        <v>0</v>
      </c>
      <c r="E117">
        <f>IFERROR(VLOOKUP($A117,delib,12,0)*(Físico!D117),0)</f>
        <v>0</v>
      </c>
      <c r="F117">
        <f>IFERROR(VLOOKUP($A117,delib,12,0)*(Físico!E117),0)</f>
        <v>0</v>
      </c>
      <c r="G117">
        <f>IFERROR(VLOOKUP($A117,delib,12,0)*(Físico!F117),0)</f>
        <v>0</v>
      </c>
      <c r="H117">
        <f>IFERROR(VLOOKUP($A117,delib,12,0)*(Físico!G117),0)</f>
        <v>0</v>
      </c>
      <c r="I117">
        <f>IFERROR(VLOOKUP($A117,delib,12,0)*(Físico!H117),0)</f>
        <v>0</v>
      </c>
      <c r="J117">
        <f>IFERROR(VLOOKUP($A117,delib,12,0)*(Físico!I117),0)</f>
        <v>0</v>
      </c>
      <c r="K117">
        <f>IFERROR(VLOOKUP($A117,delib,12,0)*(Físico!J117),0)</f>
        <v>0</v>
      </c>
      <c r="L117">
        <f>IFERROR(VLOOKUP($A117,delib,12,0)*(Físico!K117),0)</f>
        <v>0</v>
      </c>
      <c r="M117">
        <f>IFERROR(VLOOKUP($A117,delib,12,0)*(Físico!L117),0)</f>
        <v>0</v>
      </c>
      <c r="N117">
        <f>IFERROR(VLOOKUP($A117,delib,12,0)*(Físico!M117),0)</f>
        <v>0</v>
      </c>
      <c r="O117">
        <f>IFERROR(VLOOKUP($A117,delib,12,0)*(Físico!N117),0)</f>
        <v>0</v>
      </c>
      <c r="P117">
        <f>IFERROR(VLOOKUP($A117,delib,12,0)*(Físico!O117),0)</f>
        <v>0</v>
      </c>
      <c r="Q117">
        <f>IFERROR(VLOOKUP($A117,delib,12,0)*(Físico!P117),0)</f>
        <v>0</v>
      </c>
      <c r="R117">
        <f>IFERROR(VLOOKUP($A117,delib,12,0)*(Físico!Q117),0)</f>
        <v>0</v>
      </c>
      <c r="S117">
        <f>IFERROR(VLOOKUP($A117,delib,12,0)*(Físico!R117),0)</f>
        <v>0</v>
      </c>
      <c r="T117">
        <f>IFERROR(VLOOKUP($A117,delib,12,0)*(Físico!S117),0)</f>
        <v>0</v>
      </c>
      <c r="U117">
        <f>IFERROR(VLOOKUP($A117,delib,12,0)*(Físico!T117),0)</f>
        <v>0</v>
      </c>
      <c r="V117">
        <f>IFERROR(VLOOKUP($A117,delib,12,0)*(Físico!U117),0)</f>
        <v>0</v>
      </c>
      <c r="W117">
        <f>IFERROR(VLOOKUP($A117,delib,12,0)*(Físico!V117),0)</f>
        <v>0</v>
      </c>
      <c r="X117">
        <f>IFERROR(VLOOKUP($A117,delib,12,0)*(Físico!W117),0)</f>
        <v>0</v>
      </c>
      <c r="Y117">
        <f>IFERROR(VLOOKUP($A117,delib,12,0)*(Físico!X117),0)</f>
        <v>0</v>
      </c>
      <c r="Z117">
        <f>IFERROR(VLOOKUP($A117,delib,12,0)*(Físico!Y117),0)</f>
        <v>0</v>
      </c>
      <c r="AA117">
        <f>IFERROR(VLOOKUP($A117,delib,12,0)*(Físico!Z117),0)</f>
        <v>0</v>
      </c>
      <c r="AB117">
        <f>IFERROR(VLOOKUP($A117,delib,12,0)*(Físico!AA117),0)</f>
        <v>0</v>
      </c>
      <c r="AC117">
        <f>IFERROR(VLOOKUP($A117,delib,12,0)*(Físico!AB117),0)</f>
        <v>0</v>
      </c>
      <c r="AD117">
        <f>IFERROR(VLOOKUP($A117,delib,12,0)*(Físico!AC117),0)</f>
        <v>0</v>
      </c>
      <c r="AE117">
        <f>IFERROR(VLOOKUP($A117,delib,12,0)*(Físico!AD117),0)</f>
        <v>0</v>
      </c>
      <c r="AF117">
        <f>IFERROR(VLOOKUP($A117,delib,12,0)*(Físico!AE117),0)</f>
        <v>0</v>
      </c>
      <c r="AG117">
        <f>IFERROR(VLOOKUP($A117,delib,12,0)*(Físico!AF117),0)</f>
        <v>0</v>
      </c>
      <c r="AH117">
        <f>IFERROR(VLOOKUP($A117,delib,12,0)*(Físico!AG117),0)</f>
        <v>0</v>
      </c>
      <c r="AI117">
        <f>IFERROR(VLOOKUP($A117,delib,12,0)*(Físico!AH117),0)</f>
        <v>0</v>
      </c>
      <c r="AJ117">
        <f>IFERROR(VLOOKUP($A117,delib,12,0)*(Físico!AI117),0)</f>
        <v>0</v>
      </c>
      <c r="AK117">
        <f>IFERROR(VLOOKUP($A117,delib,12,0)*(Físico!AJ117),0)</f>
        <v>0</v>
      </c>
      <c r="AL117">
        <f>IFERROR(VLOOKUP($A117,delib,12,0)*(Físico!AK117),0)</f>
        <v>0</v>
      </c>
      <c r="AM117">
        <f>IFERROR(VLOOKUP($A117,delib,12,0)*(Físico!AL117),0)</f>
        <v>0</v>
      </c>
      <c r="AN117">
        <f>IFERROR(VLOOKUP($A117,delib,12,0)*(Físico!AM117),0)</f>
        <v>0</v>
      </c>
      <c r="AO117">
        <f>IFERROR(VLOOKUP($A117,delib,12,0)*(Físico!AN117),0)</f>
        <v>0</v>
      </c>
      <c r="AP117" s="1">
        <f t="shared" si="3"/>
        <v>0</v>
      </c>
    </row>
    <row r="118" spans="1:42" x14ac:dyDescent="0.25">
      <c r="A118">
        <f t="shared" si="2"/>
        <v>408030305</v>
      </c>
      <c r="B118" t="s">
        <v>157</v>
      </c>
      <c r="C118">
        <f>IFERROR(VLOOKUP($A118,delib,12,0)*(Físico!B118),0)</f>
        <v>0</v>
      </c>
      <c r="D118">
        <f>IFERROR(VLOOKUP($A118,delib,12,0)*(Físico!C118),0)</f>
        <v>0</v>
      </c>
      <c r="E118">
        <f>IFERROR(VLOOKUP($A118,delib,12,0)*(Físico!D118),0)</f>
        <v>0</v>
      </c>
      <c r="F118">
        <f>IFERROR(VLOOKUP($A118,delib,12,0)*(Físico!E118),0)</f>
        <v>0</v>
      </c>
      <c r="G118">
        <f>IFERROR(VLOOKUP($A118,delib,12,0)*(Físico!F118),0)</f>
        <v>0</v>
      </c>
      <c r="H118">
        <f>IFERROR(VLOOKUP($A118,delib,12,0)*(Físico!G118),0)</f>
        <v>0</v>
      </c>
      <c r="I118">
        <f>IFERROR(VLOOKUP($A118,delib,12,0)*(Físico!H118),0)</f>
        <v>0</v>
      </c>
      <c r="J118">
        <f>IFERROR(VLOOKUP($A118,delib,12,0)*(Físico!I118),0)</f>
        <v>0</v>
      </c>
      <c r="K118">
        <f>IFERROR(VLOOKUP($A118,delib,12,0)*(Físico!J118),0)</f>
        <v>0</v>
      </c>
      <c r="L118">
        <f>IFERROR(VLOOKUP($A118,delib,12,0)*(Físico!K118),0)</f>
        <v>0</v>
      </c>
      <c r="M118">
        <f>IFERROR(VLOOKUP($A118,delib,12,0)*(Físico!L118),0)</f>
        <v>0</v>
      </c>
      <c r="N118">
        <f>IFERROR(VLOOKUP($A118,delib,12,0)*(Físico!M118),0)</f>
        <v>0</v>
      </c>
      <c r="O118">
        <f>IFERROR(VLOOKUP($A118,delib,12,0)*(Físico!N118),0)</f>
        <v>0</v>
      </c>
      <c r="P118">
        <f>IFERROR(VLOOKUP($A118,delib,12,0)*(Físico!O118),0)</f>
        <v>0</v>
      </c>
      <c r="Q118">
        <f>IFERROR(VLOOKUP($A118,delib,12,0)*(Físico!P118),0)</f>
        <v>0</v>
      </c>
      <c r="R118">
        <f>IFERROR(VLOOKUP($A118,delib,12,0)*(Físico!Q118),0)</f>
        <v>0</v>
      </c>
      <c r="S118">
        <f>IFERROR(VLOOKUP($A118,delib,12,0)*(Físico!R118),0)</f>
        <v>0</v>
      </c>
      <c r="T118">
        <f>IFERROR(VLOOKUP($A118,delib,12,0)*(Físico!S118),0)</f>
        <v>0</v>
      </c>
      <c r="U118">
        <f>IFERROR(VLOOKUP($A118,delib,12,0)*(Físico!T118),0)</f>
        <v>0</v>
      </c>
      <c r="V118">
        <f>IFERROR(VLOOKUP($A118,delib,12,0)*(Físico!U118),0)</f>
        <v>0</v>
      </c>
      <c r="W118">
        <f>IFERROR(VLOOKUP($A118,delib,12,0)*(Físico!V118),0)</f>
        <v>0</v>
      </c>
      <c r="X118">
        <f>IFERROR(VLOOKUP($A118,delib,12,0)*(Físico!W118),0)</f>
        <v>0</v>
      </c>
      <c r="Y118">
        <f>IFERROR(VLOOKUP($A118,delib,12,0)*(Físico!X118),0)</f>
        <v>0</v>
      </c>
      <c r="Z118">
        <f>IFERROR(VLOOKUP($A118,delib,12,0)*(Físico!Y118),0)</f>
        <v>0</v>
      </c>
      <c r="AA118">
        <f>IFERROR(VLOOKUP($A118,delib,12,0)*(Físico!Z118),0)</f>
        <v>0</v>
      </c>
      <c r="AB118">
        <f>IFERROR(VLOOKUP($A118,delib,12,0)*(Físico!AA118),0)</f>
        <v>0</v>
      </c>
      <c r="AC118">
        <f>IFERROR(VLOOKUP($A118,delib,12,0)*(Físico!AB118),0)</f>
        <v>0</v>
      </c>
      <c r="AD118">
        <f>IFERROR(VLOOKUP($A118,delib,12,0)*(Físico!AC118),0)</f>
        <v>0</v>
      </c>
      <c r="AE118">
        <f>IFERROR(VLOOKUP($A118,delib,12,0)*(Físico!AD118),0)</f>
        <v>0</v>
      </c>
      <c r="AF118">
        <f>IFERROR(VLOOKUP($A118,delib,12,0)*(Físico!AE118),0)</f>
        <v>0</v>
      </c>
      <c r="AG118">
        <f>IFERROR(VLOOKUP($A118,delib,12,0)*(Físico!AF118),0)</f>
        <v>0</v>
      </c>
      <c r="AH118">
        <f>IFERROR(VLOOKUP($A118,delib,12,0)*(Físico!AG118),0)</f>
        <v>0</v>
      </c>
      <c r="AI118">
        <f>IFERROR(VLOOKUP($A118,delib,12,0)*(Físico!AH118),0)</f>
        <v>0</v>
      </c>
      <c r="AJ118">
        <f>IFERROR(VLOOKUP($A118,delib,12,0)*(Físico!AI118),0)</f>
        <v>0</v>
      </c>
      <c r="AK118">
        <f>IFERROR(VLOOKUP($A118,delib,12,0)*(Físico!AJ118),0)</f>
        <v>0</v>
      </c>
      <c r="AL118">
        <f>IFERROR(VLOOKUP($A118,delib,12,0)*(Físico!AK118),0)</f>
        <v>0</v>
      </c>
      <c r="AM118">
        <f>IFERROR(VLOOKUP($A118,delib,12,0)*(Físico!AL118),0)</f>
        <v>0</v>
      </c>
      <c r="AN118">
        <f>IFERROR(VLOOKUP($A118,delib,12,0)*(Físico!AM118),0)</f>
        <v>0</v>
      </c>
      <c r="AO118">
        <f>IFERROR(VLOOKUP($A118,delib,12,0)*(Físico!AN118),0)</f>
        <v>0</v>
      </c>
      <c r="AP118" s="1">
        <f t="shared" si="3"/>
        <v>0</v>
      </c>
    </row>
    <row r="119" spans="1:42" x14ac:dyDescent="0.25">
      <c r="A119">
        <f t="shared" si="2"/>
        <v>408030380</v>
      </c>
      <c r="B119" t="s">
        <v>158</v>
      </c>
      <c r="C119">
        <f>IFERROR(VLOOKUP($A119,delib,12,0)*(Físico!B119),0)</f>
        <v>0</v>
      </c>
      <c r="D119">
        <f>IFERROR(VLOOKUP($A119,delib,12,0)*(Físico!C119),0)</f>
        <v>0</v>
      </c>
      <c r="E119">
        <f>IFERROR(VLOOKUP($A119,delib,12,0)*(Físico!D119),0)</f>
        <v>0</v>
      </c>
      <c r="F119">
        <f>IFERROR(VLOOKUP($A119,delib,12,0)*(Físico!E119),0)</f>
        <v>0</v>
      </c>
      <c r="G119">
        <f>IFERROR(VLOOKUP($A119,delib,12,0)*(Físico!F119),0)</f>
        <v>0</v>
      </c>
      <c r="H119">
        <f>IFERROR(VLOOKUP($A119,delib,12,0)*(Físico!G119),0)</f>
        <v>0</v>
      </c>
      <c r="I119">
        <f>IFERROR(VLOOKUP($A119,delib,12,0)*(Físico!H119),0)</f>
        <v>0</v>
      </c>
      <c r="J119">
        <f>IFERROR(VLOOKUP($A119,delib,12,0)*(Físico!I119),0)</f>
        <v>0</v>
      </c>
      <c r="K119">
        <f>IFERROR(VLOOKUP($A119,delib,12,0)*(Físico!J119),0)</f>
        <v>0</v>
      </c>
      <c r="L119">
        <f>IFERROR(VLOOKUP($A119,delib,12,0)*(Físico!K119),0)</f>
        <v>0</v>
      </c>
      <c r="M119">
        <f>IFERROR(VLOOKUP($A119,delib,12,0)*(Físico!L119),0)</f>
        <v>0</v>
      </c>
      <c r="N119">
        <f>IFERROR(VLOOKUP($A119,delib,12,0)*(Físico!M119),0)</f>
        <v>0</v>
      </c>
      <c r="O119">
        <f>IFERROR(VLOOKUP($A119,delib,12,0)*(Físico!N119),0)</f>
        <v>0</v>
      </c>
      <c r="P119">
        <f>IFERROR(VLOOKUP($A119,delib,12,0)*(Físico!O119),0)</f>
        <v>0</v>
      </c>
      <c r="Q119">
        <f>IFERROR(VLOOKUP($A119,delib,12,0)*(Físico!P119),0)</f>
        <v>0</v>
      </c>
      <c r="R119">
        <f>IFERROR(VLOOKUP($A119,delib,12,0)*(Físico!Q119),0)</f>
        <v>0</v>
      </c>
      <c r="S119">
        <f>IFERROR(VLOOKUP($A119,delib,12,0)*(Físico!R119),0)</f>
        <v>0</v>
      </c>
      <c r="T119">
        <f>IFERROR(VLOOKUP($A119,delib,12,0)*(Físico!S119),0)</f>
        <v>0</v>
      </c>
      <c r="U119">
        <f>IFERROR(VLOOKUP($A119,delib,12,0)*(Físico!T119),0)</f>
        <v>0</v>
      </c>
      <c r="V119">
        <f>IFERROR(VLOOKUP($A119,delib,12,0)*(Físico!U119),0)</f>
        <v>0</v>
      </c>
      <c r="W119">
        <f>IFERROR(VLOOKUP($A119,delib,12,0)*(Físico!V119),0)</f>
        <v>0</v>
      </c>
      <c r="X119">
        <f>IFERROR(VLOOKUP($A119,delib,12,0)*(Físico!W119),0)</f>
        <v>0</v>
      </c>
      <c r="Y119">
        <f>IFERROR(VLOOKUP($A119,delib,12,0)*(Físico!X119),0)</f>
        <v>0</v>
      </c>
      <c r="Z119">
        <f>IFERROR(VLOOKUP($A119,delib,12,0)*(Físico!Y119),0)</f>
        <v>0</v>
      </c>
      <c r="AA119">
        <f>IFERROR(VLOOKUP($A119,delib,12,0)*(Físico!Z119),0)</f>
        <v>0</v>
      </c>
      <c r="AB119">
        <f>IFERROR(VLOOKUP($A119,delib,12,0)*(Físico!AA119),0)</f>
        <v>0</v>
      </c>
      <c r="AC119">
        <f>IFERROR(VLOOKUP($A119,delib,12,0)*(Físico!AB119),0)</f>
        <v>0</v>
      </c>
      <c r="AD119">
        <f>IFERROR(VLOOKUP($A119,delib,12,0)*(Físico!AC119),0)</f>
        <v>0</v>
      </c>
      <c r="AE119">
        <f>IFERROR(VLOOKUP($A119,delib,12,0)*(Físico!AD119),0)</f>
        <v>0</v>
      </c>
      <c r="AF119">
        <f>IFERROR(VLOOKUP($A119,delib,12,0)*(Físico!AE119),0)</f>
        <v>0</v>
      </c>
      <c r="AG119">
        <f>IFERROR(VLOOKUP($A119,delib,12,0)*(Físico!AF119),0)</f>
        <v>0</v>
      </c>
      <c r="AH119">
        <f>IFERROR(VLOOKUP($A119,delib,12,0)*(Físico!AG119),0)</f>
        <v>0</v>
      </c>
      <c r="AI119">
        <f>IFERROR(VLOOKUP($A119,delib,12,0)*(Físico!AH119),0)</f>
        <v>0</v>
      </c>
      <c r="AJ119">
        <f>IFERROR(VLOOKUP($A119,delib,12,0)*(Físico!AI119),0)</f>
        <v>0</v>
      </c>
      <c r="AK119">
        <f>IFERROR(VLOOKUP($A119,delib,12,0)*(Físico!AJ119),0)</f>
        <v>0</v>
      </c>
      <c r="AL119">
        <f>IFERROR(VLOOKUP($A119,delib,12,0)*(Físico!AK119),0)</f>
        <v>0</v>
      </c>
      <c r="AM119">
        <f>IFERROR(VLOOKUP($A119,delib,12,0)*(Físico!AL119),0)</f>
        <v>0</v>
      </c>
      <c r="AN119">
        <f>IFERROR(VLOOKUP($A119,delib,12,0)*(Físico!AM119),0)</f>
        <v>0</v>
      </c>
      <c r="AO119">
        <f>IFERROR(VLOOKUP($A119,delib,12,0)*(Físico!AN119),0)</f>
        <v>0</v>
      </c>
      <c r="AP119" s="1">
        <f t="shared" si="3"/>
        <v>0</v>
      </c>
    </row>
    <row r="120" spans="1:42" x14ac:dyDescent="0.25">
      <c r="A120">
        <f t="shared" si="2"/>
        <v>408030399</v>
      </c>
      <c r="B120" t="s">
        <v>159</v>
      </c>
      <c r="C120">
        <f>IFERROR(VLOOKUP($A120,delib,12,0)*(Físico!B120),0)</f>
        <v>0</v>
      </c>
      <c r="D120">
        <f>IFERROR(VLOOKUP($A120,delib,12,0)*(Físico!C120),0)</f>
        <v>0</v>
      </c>
      <c r="E120">
        <f>IFERROR(VLOOKUP($A120,delib,12,0)*(Físico!D120),0)</f>
        <v>0</v>
      </c>
      <c r="F120">
        <f>IFERROR(VLOOKUP($A120,delib,12,0)*(Físico!E120),0)</f>
        <v>0</v>
      </c>
      <c r="G120">
        <f>IFERROR(VLOOKUP($A120,delib,12,0)*(Físico!F120),0)</f>
        <v>0</v>
      </c>
      <c r="H120">
        <f>IFERROR(VLOOKUP($A120,delib,12,0)*(Físico!G120),0)</f>
        <v>0</v>
      </c>
      <c r="I120">
        <f>IFERROR(VLOOKUP($A120,delib,12,0)*(Físico!H120),0)</f>
        <v>0</v>
      </c>
      <c r="J120">
        <f>IFERROR(VLOOKUP($A120,delib,12,0)*(Físico!I120),0)</f>
        <v>0</v>
      </c>
      <c r="K120">
        <f>IFERROR(VLOOKUP($A120,delib,12,0)*(Físico!J120),0)</f>
        <v>0</v>
      </c>
      <c r="L120">
        <f>IFERROR(VLOOKUP($A120,delib,12,0)*(Físico!K120),0)</f>
        <v>0</v>
      </c>
      <c r="M120">
        <f>IFERROR(VLOOKUP($A120,delib,12,0)*(Físico!L120),0)</f>
        <v>0</v>
      </c>
      <c r="N120">
        <f>IFERROR(VLOOKUP($A120,delib,12,0)*(Físico!M120),0)</f>
        <v>0</v>
      </c>
      <c r="O120">
        <f>IFERROR(VLOOKUP($A120,delib,12,0)*(Físico!N120),0)</f>
        <v>0</v>
      </c>
      <c r="P120">
        <f>IFERROR(VLOOKUP($A120,delib,12,0)*(Físico!O120),0)</f>
        <v>0</v>
      </c>
      <c r="Q120">
        <f>IFERROR(VLOOKUP($A120,delib,12,0)*(Físico!P120),0)</f>
        <v>0</v>
      </c>
      <c r="R120">
        <f>IFERROR(VLOOKUP($A120,delib,12,0)*(Físico!Q120),0)</f>
        <v>0</v>
      </c>
      <c r="S120">
        <f>IFERROR(VLOOKUP($A120,delib,12,0)*(Físico!R120),0)</f>
        <v>0</v>
      </c>
      <c r="T120">
        <f>IFERROR(VLOOKUP($A120,delib,12,0)*(Físico!S120),0)</f>
        <v>0</v>
      </c>
      <c r="U120">
        <f>IFERROR(VLOOKUP($A120,delib,12,0)*(Físico!T120),0)</f>
        <v>0</v>
      </c>
      <c r="V120">
        <f>IFERROR(VLOOKUP($A120,delib,12,0)*(Físico!U120),0)</f>
        <v>0</v>
      </c>
      <c r="W120">
        <f>IFERROR(VLOOKUP($A120,delib,12,0)*(Físico!V120),0)</f>
        <v>0</v>
      </c>
      <c r="X120">
        <f>IFERROR(VLOOKUP($A120,delib,12,0)*(Físico!W120),0)</f>
        <v>0</v>
      </c>
      <c r="Y120">
        <f>IFERROR(VLOOKUP($A120,delib,12,0)*(Físico!X120),0)</f>
        <v>0</v>
      </c>
      <c r="Z120">
        <f>IFERROR(VLOOKUP($A120,delib,12,0)*(Físico!Y120),0)</f>
        <v>0</v>
      </c>
      <c r="AA120">
        <f>IFERROR(VLOOKUP($A120,delib,12,0)*(Físico!Z120),0)</f>
        <v>0</v>
      </c>
      <c r="AB120">
        <f>IFERROR(VLOOKUP($A120,delib,12,0)*(Físico!AA120),0)</f>
        <v>0</v>
      </c>
      <c r="AC120">
        <f>IFERROR(VLOOKUP($A120,delib,12,0)*(Físico!AB120),0)</f>
        <v>0</v>
      </c>
      <c r="AD120">
        <f>IFERROR(VLOOKUP($A120,delib,12,0)*(Físico!AC120),0)</f>
        <v>0</v>
      </c>
      <c r="AE120">
        <f>IFERROR(VLOOKUP($A120,delib,12,0)*(Físico!AD120),0)</f>
        <v>0</v>
      </c>
      <c r="AF120">
        <f>IFERROR(VLOOKUP($A120,delib,12,0)*(Físico!AE120),0)</f>
        <v>0</v>
      </c>
      <c r="AG120">
        <f>IFERROR(VLOOKUP($A120,delib,12,0)*(Físico!AF120),0)</f>
        <v>0</v>
      </c>
      <c r="AH120">
        <f>IFERROR(VLOOKUP($A120,delib,12,0)*(Físico!AG120),0)</f>
        <v>0</v>
      </c>
      <c r="AI120">
        <f>IFERROR(VLOOKUP($A120,delib,12,0)*(Físico!AH120),0)</f>
        <v>0</v>
      </c>
      <c r="AJ120">
        <f>IFERROR(VLOOKUP($A120,delib,12,0)*(Físico!AI120),0)</f>
        <v>0</v>
      </c>
      <c r="AK120">
        <f>IFERROR(VLOOKUP($A120,delib,12,0)*(Físico!AJ120),0)</f>
        <v>0</v>
      </c>
      <c r="AL120">
        <f>IFERROR(VLOOKUP($A120,delib,12,0)*(Físico!AK120),0)</f>
        <v>0</v>
      </c>
      <c r="AM120">
        <f>IFERROR(VLOOKUP($A120,delib,12,0)*(Físico!AL120),0)</f>
        <v>0</v>
      </c>
      <c r="AN120">
        <f>IFERROR(VLOOKUP($A120,delib,12,0)*(Físico!AM120),0)</f>
        <v>0</v>
      </c>
      <c r="AO120">
        <f>IFERROR(VLOOKUP($A120,delib,12,0)*(Físico!AN120),0)</f>
        <v>0</v>
      </c>
      <c r="AP120" s="1">
        <f t="shared" si="3"/>
        <v>0</v>
      </c>
    </row>
    <row r="121" spans="1:42" x14ac:dyDescent="0.25">
      <c r="A121">
        <f t="shared" si="2"/>
        <v>408030410</v>
      </c>
      <c r="B121" t="s">
        <v>160</v>
      </c>
      <c r="C121">
        <f>IFERROR(VLOOKUP($A121,delib,12,0)*(Físico!B121),0)</f>
        <v>0</v>
      </c>
      <c r="D121">
        <f>IFERROR(VLOOKUP($A121,delib,12,0)*(Físico!C121),0)</f>
        <v>0</v>
      </c>
      <c r="E121">
        <f>IFERROR(VLOOKUP($A121,delib,12,0)*(Físico!D121),0)</f>
        <v>0</v>
      </c>
      <c r="F121">
        <f>IFERROR(VLOOKUP($A121,delib,12,0)*(Físico!E121),0)</f>
        <v>0</v>
      </c>
      <c r="G121">
        <f>IFERROR(VLOOKUP($A121,delib,12,0)*(Físico!F121),0)</f>
        <v>0</v>
      </c>
      <c r="H121">
        <f>IFERROR(VLOOKUP($A121,delib,12,0)*(Físico!G121),0)</f>
        <v>0</v>
      </c>
      <c r="I121">
        <f>IFERROR(VLOOKUP($A121,delib,12,0)*(Físico!H121),0)</f>
        <v>0</v>
      </c>
      <c r="J121">
        <f>IFERROR(VLOOKUP($A121,delib,12,0)*(Físico!I121),0)</f>
        <v>0</v>
      </c>
      <c r="K121">
        <f>IFERROR(VLOOKUP($A121,delib,12,0)*(Físico!J121),0)</f>
        <v>0</v>
      </c>
      <c r="L121">
        <f>IFERROR(VLOOKUP($A121,delib,12,0)*(Físico!K121),0)</f>
        <v>0</v>
      </c>
      <c r="M121">
        <f>IFERROR(VLOOKUP($A121,delib,12,0)*(Físico!L121),0)</f>
        <v>0</v>
      </c>
      <c r="N121">
        <f>IFERROR(VLOOKUP($A121,delib,12,0)*(Físico!M121),0)</f>
        <v>0</v>
      </c>
      <c r="O121">
        <f>IFERROR(VLOOKUP($A121,delib,12,0)*(Físico!N121),0)</f>
        <v>0</v>
      </c>
      <c r="P121">
        <f>IFERROR(VLOOKUP($A121,delib,12,0)*(Físico!O121),0)</f>
        <v>0</v>
      </c>
      <c r="Q121">
        <f>IFERROR(VLOOKUP($A121,delib,12,0)*(Físico!P121),0)</f>
        <v>0</v>
      </c>
      <c r="R121">
        <f>IFERROR(VLOOKUP($A121,delib,12,0)*(Físico!Q121),0)</f>
        <v>0</v>
      </c>
      <c r="S121">
        <f>IFERROR(VLOOKUP($A121,delib,12,0)*(Físico!R121),0)</f>
        <v>0</v>
      </c>
      <c r="T121">
        <f>IFERROR(VLOOKUP($A121,delib,12,0)*(Físico!S121),0)</f>
        <v>0</v>
      </c>
      <c r="U121">
        <f>IFERROR(VLOOKUP($A121,delib,12,0)*(Físico!T121),0)</f>
        <v>0</v>
      </c>
      <c r="V121">
        <f>IFERROR(VLOOKUP($A121,delib,12,0)*(Físico!U121),0)</f>
        <v>0</v>
      </c>
      <c r="W121">
        <f>IFERROR(VLOOKUP($A121,delib,12,0)*(Físico!V121),0)</f>
        <v>0</v>
      </c>
      <c r="X121">
        <f>IFERROR(VLOOKUP($A121,delib,12,0)*(Físico!W121),0)</f>
        <v>0</v>
      </c>
      <c r="Y121">
        <f>IFERROR(VLOOKUP($A121,delib,12,0)*(Físico!X121),0)</f>
        <v>0</v>
      </c>
      <c r="Z121">
        <f>IFERROR(VLOOKUP($A121,delib,12,0)*(Físico!Y121),0)</f>
        <v>0</v>
      </c>
      <c r="AA121">
        <f>IFERROR(VLOOKUP($A121,delib,12,0)*(Físico!Z121),0)</f>
        <v>0</v>
      </c>
      <c r="AB121">
        <f>IFERROR(VLOOKUP($A121,delib,12,0)*(Físico!AA121),0)</f>
        <v>0</v>
      </c>
      <c r="AC121">
        <f>IFERROR(VLOOKUP($A121,delib,12,0)*(Físico!AB121),0)</f>
        <v>0</v>
      </c>
      <c r="AD121">
        <f>IFERROR(VLOOKUP($A121,delib,12,0)*(Físico!AC121),0)</f>
        <v>0</v>
      </c>
      <c r="AE121">
        <f>IFERROR(VLOOKUP($A121,delib,12,0)*(Físico!AD121),0)</f>
        <v>0</v>
      </c>
      <c r="AF121">
        <f>IFERROR(VLOOKUP($A121,delib,12,0)*(Físico!AE121),0)</f>
        <v>0</v>
      </c>
      <c r="AG121">
        <f>IFERROR(VLOOKUP($A121,delib,12,0)*(Físico!AF121),0)</f>
        <v>0</v>
      </c>
      <c r="AH121">
        <f>IFERROR(VLOOKUP($A121,delib,12,0)*(Físico!AG121),0)</f>
        <v>0</v>
      </c>
      <c r="AI121">
        <f>IFERROR(VLOOKUP($A121,delib,12,0)*(Físico!AH121),0)</f>
        <v>0</v>
      </c>
      <c r="AJ121">
        <f>IFERROR(VLOOKUP($A121,delib,12,0)*(Físico!AI121),0)</f>
        <v>0</v>
      </c>
      <c r="AK121">
        <f>IFERROR(VLOOKUP($A121,delib,12,0)*(Físico!AJ121),0)</f>
        <v>0</v>
      </c>
      <c r="AL121">
        <f>IFERROR(VLOOKUP($A121,delib,12,0)*(Físico!AK121),0)</f>
        <v>0</v>
      </c>
      <c r="AM121">
        <f>IFERROR(VLOOKUP($A121,delib,12,0)*(Físico!AL121),0)</f>
        <v>0</v>
      </c>
      <c r="AN121">
        <f>IFERROR(VLOOKUP($A121,delib,12,0)*(Físico!AM121),0)</f>
        <v>0</v>
      </c>
      <c r="AO121">
        <f>IFERROR(VLOOKUP($A121,delib,12,0)*(Físico!AN121),0)</f>
        <v>0</v>
      </c>
      <c r="AP121" s="1">
        <f t="shared" si="3"/>
        <v>0</v>
      </c>
    </row>
    <row r="122" spans="1:42" x14ac:dyDescent="0.25">
      <c r="A122">
        <f t="shared" si="2"/>
        <v>408040076</v>
      </c>
      <c r="B122" t="s">
        <v>161</v>
      </c>
      <c r="C122">
        <f>IFERROR(VLOOKUP($A122,delib,12,0)*(Físico!B122),0)</f>
        <v>0</v>
      </c>
      <c r="D122">
        <f>IFERROR(VLOOKUP($A122,delib,12,0)*(Físico!C122),0)</f>
        <v>0</v>
      </c>
      <c r="E122">
        <f>IFERROR(VLOOKUP($A122,delib,12,0)*(Físico!D122),0)</f>
        <v>0</v>
      </c>
      <c r="F122">
        <f>IFERROR(VLOOKUP($A122,delib,12,0)*(Físico!E122),0)</f>
        <v>0</v>
      </c>
      <c r="G122">
        <f>IFERROR(VLOOKUP($A122,delib,12,0)*(Físico!F122),0)</f>
        <v>0</v>
      </c>
      <c r="H122">
        <f>IFERROR(VLOOKUP($A122,delib,12,0)*(Físico!G122),0)</f>
        <v>0</v>
      </c>
      <c r="I122">
        <f>IFERROR(VLOOKUP($A122,delib,12,0)*(Físico!H122),0)</f>
        <v>0</v>
      </c>
      <c r="J122">
        <f>IFERROR(VLOOKUP($A122,delib,12,0)*(Físico!I122),0)</f>
        <v>0</v>
      </c>
      <c r="K122">
        <f>IFERROR(VLOOKUP($A122,delib,12,0)*(Físico!J122),0)</f>
        <v>0</v>
      </c>
      <c r="L122">
        <f>IFERROR(VLOOKUP($A122,delib,12,0)*(Físico!K122),0)</f>
        <v>0</v>
      </c>
      <c r="M122">
        <f>IFERROR(VLOOKUP($A122,delib,12,0)*(Físico!L122),0)</f>
        <v>0</v>
      </c>
      <c r="N122">
        <f>IFERROR(VLOOKUP($A122,delib,12,0)*(Físico!M122),0)</f>
        <v>0</v>
      </c>
      <c r="O122">
        <f>IFERROR(VLOOKUP($A122,delib,12,0)*(Físico!N122),0)</f>
        <v>0</v>
      </c>
      <c r="P122">
        <f>IFERROR(VLOOKUP($A122,delib,12,0)*(Físico!O122),0)</f>
        <v>0</v>
      </c>
      <c r="Q122">
        <f>IFERROR(VLOOKUP($A122,delib,12,0)*(Físico!P122),0)</f>
        <v>0</v>
      </c>
      <c r="R122">
        <f>IFERROR(VLOOKUP($A122,delib,12,0)*(Físico!Q122),0)</f>
        <v>0</v>
      </c>
      <c r="S122">
        <f>IFERROR(VLOOKUP($A122,delib,12,0)*(Físico!R122),0)</f>
        <v>0</v>
      </c>
      <c r="T122">
        <f>IFERROR(VLOOKUP($A122,delib,12,0)*(Físico!S122),0)</f>
        <v>0</v>
      </c>
      <c r="U122">
        <f>IFERROR(VLOOKUP($A122,delib,12,0)*(Físico!T122),0)</f>
        <v>0</v>
      </c>
      <c r="V122">
        <f>IFERROR(VLOOKUP($A122,delib,12,0)*(Físico!U122),0)</f>
        <v>0</v>
      </c>
      <c r="W122">
        <f>IFERROR(VLOOKUP($A122,delib,12,0)*(Físico!V122),0)</f>
        <v>0</v>
      </c>
      <c r="X122">
        <f>IFERROR(VLOOKUP($A122,delib,12,0)*(Físico!W122),0)</f>
        <v>0</v>
      </c>
      <c r="Y122">
        <f>IFERROR(VLOOKUP($A122,delib,12,0)*(Físico!X122),0)</f>
        <v>0</v>
      </c>
      <c r="Z122">
        <f>IFERROR(VLOOKUP($A122,delib,12,0)*(Físico!Y122),0)</f>
        <v>0</v>
      </c>
      <c r="AA122">
        <f>IFERROR(VLOOKUP($A122,delib,12,0)*(Físico!Z122),0)</f>
        <v>0</v>
      </c>
      <c r="AB122">
        <f>IFERROR(VLOOKUP($A122,delib,12,0)*(Físico!AA122),0)</f>
        <v>0</v>
      </c>
      <c r="AC122">
        <f>IFERROR(VLOOKUP($A122,delib,12,0)*(Físico!AB122),0)</f>
        <v>0</v>
      </c>
      <c r="AD122">
        <f>IFERROR(VLOOKUP($A122,delib,12,0)*(Físico!AC122),0)</f>
        <v>0</v>
      </c>
      <c r="AE122">
        <f>IFERROR(VLOOKUP($A122,delib,12,0)*(Físico!AD122),0)</f>
        <v>0</v>
      </c>
      <c r="AF122">
        <f>IFERROR(VLOOKUP($A122,delib,12,0)*(Físico!AE122),0)</f>
        <v>0</v>
      </c>
      <c r="AG122">
        <f>IFERROR(VLOOKUP($A122,delib,12,0)*(Físico!AF122),0)</f>
        <v>0</v>
      </c>
      <c r="AH122">
        <f>IFERROR(VLOOKUP($A122,delib,12,0)*(Físico!AG122),0)</f>
        <v>0</v>
      </c>
      <c r="AI122">
        <f>IFERROR(VLOOKUP($A122,delib,12,0)*(Físico!AH122),0)</f>
        <v>0</v>
      </c>
      <c r="AJ122">
        <f>IFERROR(VLOOKUP($A122,delib,12,0)*(Físico!AI122),0)</f>
        <v>0</v>
      </c>
      <c r="AK122">
        <f>IFERROR(VLOOKUP($A122,delib,12,0)*(Físico!AJ122),0)</f>
        <v>0</v>
      </c>
      <c r="AL122">
        <f>IFERROR(VLOOKUP($A122,delib,12,0)*(Físico!AK122),0)</f>
        <v>0</v>
      </c>
      <c r="AM122">
        <f>IFERROR(VLOOKUP($A122,delib,12,0)*(Físico!AL122),0)</f>
        <v>0</v>
      </c>
      <c r="AN122">
        <f>IFERROR(VLOOKUP($A122,delib,12,0)*(Físico!AM122),0)</f>
        <v>0</v>
      </c>
      <c r="AO122">
        <f>IFERROR(VLOOKUP($A122,delib,12,0)*(Físico!AN122),0)</f>
        <v>0</v>
      </c>
      <c r="AP122" s="1">
        <f t="shared" si="3"/>
        <v>0</v>
      </c>
    </row>
    <row r="123" spans="1:42" x14ac:dyDescent="0.25">
      <c r="A123">
        <f t="shared" si="2"/>
        <v>408040092</v>
      </c>
      <c r="B123" t="s">
        <v>162</v>
      </c>
      <c r="C123">
        <f>IFERROR(VLOOKUP($A123,delib,12,0)*(Físico!B123),0)</f>
        <v>0</v>
      </c>
      <c r="D123">
        <f>IFERROR(VLOOKUP($A123,delib,12,0)*(Físico!C123),0)</f>
        <v>0</v>
      </c>
      <c r="E123">
        <f>IFERROR(VLOOKUP($A123,delib,12,0)*(Físico!D123),0)</f>
        <v>0</v>
      </c>
      <c r="F123">
        <f>IFERROR(VLOOKUP($A123,delib,12,0)*(Físico!E123),0)</f>
        <v>0</v>
      </c>
      <c r="G123">
        <f>IFERROR(VLOOKUP($A123,delib,12,0)*(Físico!F123),0)</f>
        <v>0</v>
      </c>
      <c r="H123">
        <f>IFERROR(VLOOKUP($A123,delib,12,0)*(Físico!G123),0)</f>
        <v>0</v>
      </c>
      <c r="I123">
        <f>IFERROR(VLOOKUP($A123,delib,12,0)*(Físico!H123),0)</f>
        <v>0</v>
      </c>
      <c r="J123">
        <f>IFERROR(VLOOKUP($A123,delib,12,0)*(Físico!I123),0)</f>
        <v>0</v>
      </c>
      <c r="K123">
        <f>IFERROR(VLOOKUP($A123,delib,12,0)*(Físico!J123),0)</f>
        <v>0</v>
      </c>
      <c r="L123">
        <f>IFERROR(VLOOKUP($A123,delib,12,0)*(Físico!K123),0)</f>
        <v>0</v>
      </c>
      <c r="M123">
        <f>IFERROR(VLOOKUP($A123,delib,12,0)*(Físico!L123),0)</f>
        <v>0</v>
      </c>
      <c r="N123">
        <f>IFERROR(VLOOKUP($A123,delib,12,0)*(Físico!M123),0)</f>
        <v>0</v>
      </c>
      <c r="O123">
        <f>IFERROR(VLOOKUP($A123,delib,12,0)*(Físico!N123),0)</f>
        <v>0</v>
      </c>
      <c r="P123">
        <f>IFERROR(VLOOKUP($A123,delib,12,0)*(Físico!O123),0)</f>
        <v>0</v>
      </c>
      <c r="Q123">
        <f>IFERROR(VLOOKUP($A123,delib,12,0)*(Físico!P123),0)</f>
        <v>0</v>
      </c>
      <c r="R123">
        <f>IFERROR(VLOOKUP($A123,delib,12,0)*(Físico!Q123),0)</f>
        <v>0</v>
      </c>
      <c r="S123">
        <f>IFERROR(VLOOKUP($A123,delib,12,0)*(Físico!R123),0)</f>
        <v>0</v>
      </c>
      <c r="T123">
        <f>IFERROR(VLOOKUP($A123,delib,12,0)*(Físico!S123),0)</f>
        <v>0</v>
      </c>
      <c r="U123">
        <f>IFERROR(VLOOKUP($A123,delib,12,0)*(Físico!T123),0)</f>
        <v>0</v>
      </c>
      <c r="V123">
        <f>IFERROR(VLOOKUP($A123,delib,12,0)*(Físico!U123),0)</f>
        <v>0</v>
      </c>
      <c r="W123">
        <f>IFERROR(VLOOKUP($A123,delib,12,0)*(Físico!V123),0)</f>
        <v>0</v>
      </c>
      <c r="X123">
        <f>IFERROR(VLOOKUP($A123,delib,12,0)*(Físico!W123),0)</f>
        <v>0</v>
      </c>
      <c r="Y123">
        <f>IFERROR(VLOOKUP($A123,delib,12,0)*(Físico!X123),0)</f>
        <v>0</v>
      </c>
      <c r="Z123">
        <f>IFERROR(VLOOKUP($A123,delib,12,0)*(Físico!Y123),0)</f>
        <v>0</v>
      </c>
      <c r="AA123">
        <f>IFERROR(VLOOKUP($A123,delib,12,0)*(Físico!Z123),0)</f>
        <v>0</v>
      </c>
      <c r="AB123">
        <f>IFERROR(VLOOKUP($A123,delib,12,0)*(Físico!AA123),0)</f>
        <v>0</v>
      </c>
      <c r="AC123">
        <f>IFERROR(VLOOKUP($A123,delib,12,0)*(Físico!AB123),0)</f>
        <v>0</v>
      </c>
      <c r="AD123">
        <f>IFERROR(VLOOKUP($A123,delib,12,0)*(Físico!AC123),0)</f>
        <v>0</v>
      </c>
      <c r="AE123">
        <f>IFERROR(VLOOKUP($A123,delib,12,0)*(Físico!AD123),0)</f>
        <v>0</v>
      </c>
      <c r="AF123">
        <f>IFERROR(VLOOKUP($A123,delib,12,0)*(Físico!AE123),0)</f>
        <v>0</v>
      </c>
      <c r="AG123">
        <f>IFERROR(VLOOKUP($A123,delib,12,0)*(Físico!AF123),0)</f>
        <v>0</v>
      </c>
      <c r="AH123">
        <f>IFERROR(VLOOKUP($A123,delib,12,0)*(Físico!AG123),0)</f>
        <v>0</v>
      </c>
      <c r="AI123">
        <f>IFERROR(VLOOKUP($A123,delib,12,0)*(Físico!AH123),0)</f>
        <v>0</v>
      </c>
      <c r="AJ123">
        <f>IFERROR(VLOOKUP($A123,delib,12,0)*(Físico!AI123),0)</f>
        <v>0</v>
      </c>
      <c r="AK123">
        <f>IFERROR(VLOOKUP($A123,delib,12,0)*(Físico!AJ123),0)</f>
        <v>0</v>
      </c>
      <c r="AL123">
        <f>IFERROR(VLOOKUP($A123,delib,12,0)*(Físico!AK123),0)</f>
        <v>0</v>
      </c>
      <c r="AM123">
        <f>IFERROR(VLOOKUP($A123,delib,12,0)*(Físico!AL123),0)</f>
        <v>0</v>
      </c>
      <c r="AN123">
        <f>IFERROR(VLOOKUP($A123,delib,12,0)*(Físico!AM123),0)</f>
        <v>0</v>
      </c>
      <c r="AO123">
        <f>IFERROR(VLOOKUP($A123,delib,12,0)*(Físico!AN123),0)</f>
        <v>0</v>
      </c>
      <c r="AP123" s="1">
        <f t="shared" si="3"/>
        <v>0</v>
      </c>
    </row>
    <row r="124" spans="1:42" x14ac:dyDescent="0.25">
      <c r="A124">
        <f t="shared" si="2"/>
        <v>408040130</v>
      </c>
      <c r="B124" t="s">
        <v>163</v>
      </c>
      <c r="C124">
        <f>IFERROR(VLOOKUP($A124,delib,12,0)*(Físico!B124),0)</f>
        <v>0</v>
      </c>
      <c r="D124">
        <f>IFERROR(VLOOKUP($A124,delib,12,0)*(Físico!C124),0)</f>
        <v>0</v>
      </c>
      <c r="E124">
        <f>IFERROR(VLOOKUP($A124,delib,12,0)*(Físico!D124),0)</f>
        <v>0</v>
      </c>
      <c r="F124">
        <f>IFERROR(VLOOKUP($A124,delib,12,0)*(Físico!E124),0)</f>
        <v>0</v>
      </c>
      <c r="G124">
        <f>IFERROR(VLOOKUP($A124,delib,12,0)*(Físico!F124),0)</f>
        <v>0</v>
      </c>
      <c r="H124">
        <f>IFERROR(VLOOKUP($A124,delib,12,0)*(Físico!G124),0)</f>
        <v>0</v>
      </c>
      <c r="I124">
        <f>IFERROR(VLOOKUP($A124,delib,12,0)*(Físico!H124),0)</f>
        <v>0</v>
      </c>
      <c r="J124">
        <f>IFERROR(VLOOKUP($A124,delib,12,0)*(Físico!I124),0)</f>
        <v>0</v>
      </c>
      <c r="K124">
        <f>IFERROR(VLOOKUP($A124,delib,12,0)*(Físico!J124),0)</f>
        <v>0</v>
      </c>
      <c r="L124">
        <f>IFERROR(VLOOKUP($A124,delib,12,0)*(Físico!K124),0)</f>
        <v>0</v>
      </c>
      <c r="M124">
        <f>IFERROR(VLOOKUP($A124,delib,12,0)*(Físico!L124),0)</f>
        <v>0</v>
      </c>
      <c r="N124">
        <f>IFERROR(VLOOKUP($A124,delib,12,0)*(Físico!M124),0)</f>
        <v>0</v>
      </c>
      <c r="O124">
        <f>IFERROR(VLOOKUP($A124,delib,12,0)*(Físico!N124),0)</f>
        <v>0</v>
      </c>
      <c r="P124">
        <f>IFERROR(VLOOKUP($A124,delib,12,0)*(Físico!O124),0)</f>
        <v>0</v>
      </c>
      <c r="Q124">
        <f>IFERROR(VLOOKUP($A124,delib,12,0)*(Físico!P124),0)</f>
        <v>0</v>
      </c>
      <c r="R124">
        <f>IFERROR(VLOOKUP($A124,delib,12,0)*(Físico!Q124),0)</f>
        <v>0</v>
      </c>
      <c r="S124">
        <f>IFERROR(VLOOKUP($A124,delib,12,0)*(Físico!R124),0)</f>
        <v>0</v>
      </c>
      <c r="T124">
        <f>IFERROR(VLOOKUP($A124,delib,12,0)*(Físico!S124),0)</f>
        <v>0</v>
      </c>
      <c r="U124">
        <f>IFERROR(VLOOKUP($A124,delib,12,0)*(Físico!T124),0)</f>
        <v>0</v>
      </c>
      <c r="V124">
        <f>IFERROR(VLOOKUP($A124,delib,12,0)*(Físico!U124),0)</f>
        <v>0</v>
      </c>
      <c r="W124">
        <f>IFERROR(VLOOKUP($A124,delib,12,0)*(Físico!V124),0)</f>
        <v>0</v>
      </c>
      <c r="X124">
        <f>IFERROR(VLOOKUP($A124,delib,12,0)*(Físico!W124),0)</f>
        <v>0</v>
      </c>
      <c r="Y124">
        <f>IFERROR(VLOOKUP($A124,delib,12,0)*(Físico!X124),0)</f>
        <v>0</v>
      </c>
      <c r="Z124">
        <f>IFERROR(VLOOKUP($A124,delib,12,0)*(Físico!Y124),0)</f>
        <v>0</v>
      </c>
      <c r="AA124">
        <f>IFERROR(VLOOKUP($A124,delib,12,0)*(Físico!Z124),0)</f>
        <v>0</v>
      </c>
      <c r="AB124">
        <f>IFERROR(VLOOKUP($A124,delib,12,0)*(Físico!AA124),0)</f>
        <v>0</v>
      </c>
      <c r="AC124">
        <f>IFERROR(VLOOKUP($A124,delib,12,0)*(Físico!AB124),0)</f>
        <v>0</v>
      </c>
      <c r="AD124">
        <f>IFERROR(VLOOKUP($A124,delib,12,0)*(Físico!AC124),0)</f>
        <v>0</v>
      </c>
      <c r="AE124">
        <f>IFERROR(VLOOKUP($A124,delib,12,0)*(Físico!AD124),0)</f>
        <v>0</v>
      </c>
      <c r="AF124">
        <f>IFERROR(VLOOKUP($A124,delib,12,0)*(Físico!AE124),0)</f>
        <v>0</v>
      </c>
      <c r="AG124">
        <f>IFERROR(VLOOKUP($A124,delib,12,0)*(Físico!AF124),0)</f>
        <v>0</v>
      </c>
      <c r="AH124">
        <f>IFERROR(VLOOKUP($A124,delib,12,0)*(Físico!AG124),0)</f>
        <v>0</v>
      </c>
      <c r="AI124">
        <f>IFERROR(VLOOKUP($A124,delib,12,0)*(Físico!AH124),0)</f>
        <v>0</v>
      </c>
      <c r="AJ124">
        <f>IFERROR(VLOOKUP($A124,delib,12,0)*(Físico!AI124),0)</f>
        <v>0</v>
      </c>
      <c r="AK124">
        <f>IFERROR(VLOOKUP($A124,delib,12,0)*(Físico!AJ124),0)</f>
        <v>0</v>
      </c>
      <c r="AL124">
        <f>IFERROR(VLOOKUP($A124,delib,12,0)*(Físico!AK124),0)</f>
        <v>0</v>
      </c>
      <c r="AM124">
        <f>IFERROR(VLOOKUP($A124,delib,12,0)*(Físico!AL124),0)</f>
        <v>0</v>
      </c>
      <c r="AN124">
        <f>IFERROR(VLOOKUP($A124,delib,12,0)*(Físico!AM124),0)</f>
        <v>0</v>
      </c>
      <c r="AO124">
        <f>IFERROR(VLOOKUP($A124,delib,12,0)*(Físico!AN124),0)</f>
        <v>0</v>
      </c>
      <c r="AP124" s="1">
        <f t="shared" si="3"/>
        <v>0</v>
      </c>
    </row>
    <row r="125" spans="1:42" x14ac:dyDescent="0.25">
      <c r="A125">
        <f t="shared" si="2"/>
        <v>408040165</v>
      </c>
      <c r="B125" t="s">
        <v>164</v>
      </c>
      <c r="C125">
        <f>IFERROR(VLOOKUP($A125,delib,12,0)*(Físico!B125),0)</f>
        <v>0</v>
      </c>
      <c r="D125">
        <f>IFERROR(VLOOKUP($A125,delib,12,0)*(Físico!C125),0)</f>
        <v>0</v>
      </c>
      <c r="E125">
        <f>IFERROR(VLOOKUP($A125,delib,12,0)*(Físico!D125),0)</f>
        <v>0</v>
      </c>
      <c r="F125">
        <f>IFERROR(VLOOKUP($A125,delib,12,0)*(Físico!E125),0)</f>
        <v>0</v>
      </c>
      <c r="G125">
        <f>IFERROR(VLOOKUP($A125,delib,12,0)*(Físico!F125),0)</f>
        <v>0</v>
      </c>
      <c r="H125">
        <f>IFERROR(VLOOKUP($A125,delib,12,0)*(Físico!G125),0)</f>
        <v>0</v>
      </c>
      <c r="I125">
        <f>IFERROR(VLOOKUP($A125,delib,12,0)*(Físico!H125),0)</f>
        <v>0</v>
      </c>
      <c r="J125">
        <f>IFERROR(VLOOKUP($A125,delib,12,0)*(Físico!I125),0)</f>
        <v>0</v>
      </c>
      <c r="K125">
        <f>IFERROR(VLOOKUP($A125,delib,12,0)*(Físico!J125),0)</f>
        <v>0</v>
      </c>
      <c r="L125">
        <f>IFERROR(VLOOKUP($A125,delib,12,0)*(Físico!K125),0)</f>
        <v>0</v>
      </c>
      <c r="M125">
        <f>IFERROR(VLOOKUP($A125,delib,12,0)*(Físico!L125),0)</f>
        <v>0</v>
      </c>
      <c r="N125">
        <f>IFERROR(VLOOKUP($A125,delib,12,0)*(Físico!M125),0)</f>
        <v>0</v>
      </c>
      <c r="O125">
        <f>IFERROR(VLOOKUP($A125,delib,12,0)*(Físico!N125),0)</f>
        <v>0</v>
      </c>
      <c r="P125">
        <f>IFERROR(VLOOKUP($A125,delib,12,0)*(Físico!O125),0)</f>
        <v>0</v>
      </c>
      <c r="Q125">
        <f>IFERROR(VLOOKUP($A125,delib,12,0)*(Físico!P125),0)</f>
        <v>0</v>
      </c>
      <c r="R125">
        <f>IFERROR(VLOOKUP($A125,delib,12,0)*(Físico!Q125),0)</f>
        <v>0</v>
      </c>
      <c r="S125">
        <f>IFERROR(VLOOKUP($A125,delib,12,0)*(Físico!R125),0)</f>
        <v>0</v>
      </c>
      <c r="T125">
        <f>IFERROR(VLOOKUP($A125,delib,12,0)*(Físico!S125),0)</f>
        <v>0</v>
      </c>
      <c r="U125">
        <f>IFERROR(VLOOKUP($A125,delib,12,0)*(Físico!T125),0)</f>
        <v>0</v>
      </c>
      <c r="V125">
        <f>IFERROR(VLOOKUP($A125,delib,12,0)*(Físico!U125),0)</f>
        <v>0</v>
      </c>
      <c r="W125">
        <f>IFERROR(VLOOKUP($A125,delib,12,0)*(Físico!V125),0)</f>
        <v>0</v>
      </c>
      <c r="X125">
        <f>IFERROR(VLOOKUP($A125,delib,12,0)*(Físico!W125),0)</f>
        <v>0</v>
      </c>
      <c r="Y125">
        <f>IFERROR(VLOOKUP($A125,delib,12,0)*(Físico!X125),0)</f>
        <v>0</v>
      </c>
      <c r="Z125">
        <f>IFERROR(VLOOKUP($A125,delib,12,0)*(Físico!Y125),0)</f>
        <v>0</v>
      </c>
      <c r="AA125">
        <f>IFERROR(VLOOKUP($A125,delib,12,0)*(Físico!Z125),0)</f>
        <v>0</v>
      </c>
      <c r="AB125">
        <f>IFERROR(VLOOKUP($A125,delib,12,0)*(Físico!AA125),0)</f>
        <v>0</v>
      </c>
      <c r="AC125">
        <f>IFERROR(VLOOKUP($A125,delib,12,0)*(Físico!AB125),0)</f>
        <v>0</v>
      </c>
      <c r="AD125">
        <f>IFERROR(VLOOKUP($A125,delib,12,0)*(Físico!AC125),0)</f>
        <v>0</v>
      </c>
      <c r="AE125">
        <f>IFERROR(VLOOKUP($A125,delib,12,0)*(Físico!AD125),0)</f>
        <v>0</v>
      </c>
      <c r="AF125">
        <f>IFERROR(VLOOKUP($A125,delib,12,0)*(Físico!AE125),0)</f>
        <v>0</v>
      </c>
      <c r="AG125">
        <f>IFERROR(VLOOKUP($A125,delib,12,0)*(Físico!AF125),0)</f>
        <v>0</v>
      </c>
      <c r="AH125">
        <f>IFERROR(VLOOKUP($A125,delib,12,0)*(Físico!AG125),0)</f>
        <v>0</v>
      </c>
      <c r="AI125">
        <f>IFERROR(VLOOKUP($A125,delib,12,0)*(Físico!AH125),0)</f>
        <v>0</v>
      </c>
      <c r="AJ125">
        <f>IFERROR(VLOOKUP($A125,delib,12,0)*(Físico!AI125),0)</f>
        <v>0</v>
      </c>
      <c r="AK125">
        <f>IFERROR(VLOOKUP($A125,delib,12,0)*(Físico!AJ125),0)</f>
        <v>0</v>
      </c>
      <c r="AL125">
        <f>IFERROR(VLOOKUP($A125,delib,12,0)*(Físico!AK125),0)</f>
        <v>0</v>
      </c>
      <c r="AM125">
        <f>IFERROR(VLOOKUP($A125,delib,12,0)*(Físico!AL125),0)</f>
        <v>0</v>
      </c>
      <c r="AN125">
        <f>IFERROR(VLOOKUP($A125,delib,12,0)*(Físico!AM125),0)</f>
        <v>0</v>
      </c>
      <c r="AO125">
        <f>IFERROR(VLOOKUP($A125,delib,12,0)*(Físico!AN125),0)</f>
        <v>0</v>
      </c>
      <c r="AP125" s="1">
        <f t="shared" si="3"/>
        <v>0</v>
      </c>
    </row>
    <row r="126" spans="1:42" x14ac:dyDescent="0.25">
      <c r="A126">
        <f t="shared" si="2"/>
        <v>408050039</v>
      </c>
      <c r="B126" t="s">
        <v>165</v>
      </c>
      <c r="C126">
        <f>IFERROR(VLOOKUP($A126,delib,12,0)*(Físico!B126),0)</f>
        <v>0</v>
      </c>
      <c r="D126">
        <f>IFERROR(VLOOKUP($A126,delib,12,0)*(Físico!C126),0)</f>
        <v>0</v>
      </c>
      <c r="E126">
        <f>IFERROR(VLOOKUP($A126,delib,12,0)*(Físico!D126),0)</f>
        <v>0</v>
      </c>
      <c r="F126">
        <f>IFERROR(VLOOKUP($A126,delib,12,0)*(Físico!E126),0)</f>
        <v>0</v>
      </c>
      <c r="G126">
        <f>IFERROR(VLOOKUP($A126,delib,12,0)*(Físico!F126),0)</f>
        <v>0</v>
      </c>
      <c r="H126">
        <f>IFERROR(VLOOKUP($A126,delib,12,0)*(Físico!G126),0)</f>
        <v>0</v>
      </c>
      <c r="I126">
        <f>IFERROR(VLOOKUP($A126,delib,12,0)*(Físico!H126),0)</f>
        <v>0</v>
      </c>
      <c r="J126">
        <f>IFERROR(VLOOKUP($A126,delib,12,0)*(Físico!I126),0)</f>
        <v>0</v>
      </c>
      <c r="K126">
        <f>IFERROR(VLOOKUP($A126,delib,12,0)*(Físico!J126),0)</f>
        <v>0</v>
      </c>
      <c r="L126">
        <f>IFERROR(VLOOKUP($A126,delib,12,0)*(Físico!K126),0)</f>
        <v>0</v>
      </c>
      <c r="M126">
        <f>IFERROR(VLOOKUP($A126,delib,12,0)*(Físico!L126),0)</f>
        <v>0</v>
      </c>
      <c r="N126">
        <f>IFERROR(VLOOKUP($A126,delib,12,0)*(Físico!M126),0)</f>
        <v>0</v>
      </c>
      <c r="O126">
        <f>IFERROR(VLOOKUP($A126,delib,12,0)*(Físico!N126),0)</f>
        <v>0</v>
      </c>
      <c r="P126">
        <f>IFERROR(VLOOKUP($A126,delib,12,0)*(Físico!O126),0)</f>
        <v>0</v>
      </c>
      <c r="Q126">
        <f>IFERROR(VLOOKUP($A126,delib,12,0)*(Físico!P126),0)</f>
        <v>0</v>
      </c>
      <c r="R126">
        <f>IFERROR(VLOOKUP($A126,delib,12,0)*(Físico!Q126),0)</f>
        <v>0</v>
      </c>
      <c r="S126">
        <f>IFERROR(VLOOKUP($A126,delib,12,0)*(Físico!R126),0)</f>
        <v>0</v>
      </c>
      <c r="T126">
        <f>IFERROR(VLOOKUP($A126,delib,12,0)*(Físico!S126),0)</f>
        <v>0</v>
      </c>
      <c r="U126">
        <f>IFERROR(VLOOKUP($A126,delib,12,0)*(Físico!T126),0)</f>
        <v>0</v>
      </c>
      <c r="V126">
        <f>IFERROR(VLOOKUP($A126,delib,12,0)*(Físico!U126),0)</f>
        <v>0</v>
      </c>
      <c r="W126">
        <f>IFERROR(VLOOKUP($A126,delib,12,0)*(Físico!V126),0)</f>
        <v>0</v>
      </c>
      <c r="X126">
        <f>IFERROR(VLOOKUP($A126,delib,12,0)*(Físico!W126),0)</f>
        <v>0</v>
      </c>
      <c r="Y126">
        <f>IFERROR(VLOOKUP($A126,delib,12,0)*(Físico!X126),0)</f>
        <v>0</v>
      </c>
      <c r="Z126">
        <f>IFERROR(VLOOKUP($A126,delib,12,0)*(Físico!Y126),0)</f>
        <v>0</v>
      </c>
      <c r="AA126">
        <f>IFERROR(VLOOKUP($A126,delib,12,0)*(Físico!Z126),0)</f>
        <v>0</v>
      </c>
      <c r="AB126">
        <f>IFERROR(VLOOKUP($A126,delib,12,0)*(Físico!AA126),0)</f>
        <v>0</v>
      </c>
      <c r="AC126">
        <f>IFERROR(VLOOKUP($A126,delib,12,0)*(Físico!AB126),0)</f>
        <v>0</v>
      </c>
      <c r="AD126">
        <f>IFERROR(VLOOKUP($A126,delib,12,0)*(Físico!AC126),0)</f>
        <v>0</v>
      </c>
      <c r="AE126">
        <f>IFERROR(VLOOKUP($A126,delib,12,0)*(Físico!AD126),0)</f>
        <v>0</v>
      </c>
      <c r="AF126">
        <f>IFERROR(VLOOKUP($A126,delib,12,0)*(Físico!AE126),0)</f>
        <v>0</v>
      </c>
      <c r="AG126">
        <f>IFERROR(VLOOKUP($A126,delib,12,0)*(Físico!AF126),0)</f>
        <v>0</v>
      </c>
      <c r="AH126">
        <f>IFERROR(VLOOKUP($A126,delib,12,0)*(Físico!AG126),0)</f>
        <v>0</v>
      </c>
      <c r="AI126">
        <f>IFERROR(VLOOKUP($A126,delib,12,0)*(Físico!AH126),0)</f>
        <v>0</v>
      </c>
      <c r="AJ126">
        <f>IFERROR(VLOOKUP($A126,delib,12,0)*(Físico!AI126),0)</f>
        <v>0</v>
      </c>
      <c r="AK126">
        <f>IFERROR(VLOOKUP($A126,delib,12,0)*(Físico!AJ126),0)</f>
        <v>0</v>
      </c>
      <c r="AL126">
        <f>IFERROR(VLOOKUP($A126,delib,12,0)*(Físico!AK126),0)</f>
        <v>0</v>
      </c>
      <c r="AM126">
        <f>IFERROR(VLOOKUP($A126,delib,12,0)*(Físico!AL126),0)</f>
        <v>0</v>
      </c>
      <c r="AN126">
        <f>IFERROR(VLOOKUP($A126,delib,12,0)*(Físico!AM126),0)</f>
        <v>0</v>
      </c>
      <c r="AO126">
        <f>IFERROR(VLOOKUP($A126,delib,12,0)*(Físico!AN126),0)</f>
        <v>0</v>
      </c>
      <c r="AP126" s="1">
        <f t="shared" si="3"/>
        <v>0</v>
      </c>
    </row>
    <row r="127" spans="1:42" x14ac:dyDescent="0.25">
      <c r="A127">
        <f t="shared" si="2"/>
        <v>408050055</v>
      </c>
      <c r="B127" t="s">
        <v>166</v>
      </c>
      <c r="C127">
        <f>IFERROR(VLOOKUP($A127,delib,12,0)*(Físico!B127),0)</f>
        <v>0</v>
      </c>
      <c r="D127">
        <f>IFERROR(VLOOKUP($A127,delib,12,0)*(Físico!C127),0)</f>
        <v>0</v>
      </c>
      <c r="E127">
        <f>IFERROR(VLOOKUP($A127,delib,12,0)*(Físico!D127),0)</f>
        <v>0</v>
      </c>
      <c r="F127">
        <f>IFERROR(VLOOKUP($A127,delib,12,0)*(Físico!E127),0)</f>
        <v>0</v>
      </c>
      <c r="G127">
        <f>IFERROR(VLOOKUP($A127,delib,12,0)*(Físico!F127),0)</f>
        <v>0</v>
      </c>
      <c r="H127">
        <f>IFERROR(VLOOKUP($A127,delib,12,0)*(Físico!G127),0)</f>
        <v>0</v>
      </c>
      <c r="I127">
        <f>IFERROR(VLOOKUP($A127,delib,12,0)*(Físico!H127),0)</f>
        <v>0</v>
      </c>
      <c r="J127">
        <f>IFERROR(VLOOKUP($A127,delib,12,0)*(Físico!I127),0)</f>
        <v>0</v>
      </c>
      <c r="K127">
        <f>IFERROR(VLOOKUP($A127,delib,12,0)*(Físico!J127),0)</f>
        <v>0</v>
      </c>
      <c r="L127">
        <f>IFERROR(VLOOKUP($A127,delib,12,0)*(Físico!K127),0)</f>
        <v>0</v>
      </c>
      <c r="M127">
        <f>IFERROR(VLOOKUP($A127,delib,12,0)*(Físico!L127),0)</f>
        <v>0</v>
      </c>
      <c r="N127">
        <f>IFERROR(VLOOKUP($A127,delib,12,0)*(Físico!M127),0)</f>
        <v>0</v>
      </c>
      <c r="O127">
        <f>IFERROR(VLOOKUP($A127,delib,12,0)*(Físico!N127),0)</f>
        <v>0</v>
      </c>
      <c r="P127">
        <f>IFERROR(VLOOKUP($A127,delib,12,0)*(Físico!O127),0)</f>
        <v>0</v>
      </c>
      <c r="Q127">
        <f>IFERROR(VLOOKUP($A127,delib,12,0)*(Físico!P127),0)</f>
        <v>0</v>
      </c>
      <c r="R127">
        <f>IFERROR(VLOOKUP($A127,delib,12,0)*(Físico!Q127),0)</f>
        <v>0</v>
      </c>
      <c r="S127">
        <f>IFERROR(VLOOKUP($A127,delib,12,0)*(Físico!R127),0)</f>
        <v>0</v>
      </c>
      <c r="T127">
        <f>IFERROR(VLOOKUP($A127,delib,12,0)*(Físico!S127),0)</f>
        <v>0</v>
      </c>
      <c r="U127">
        <f>IFERROR(VLOOKUP($A127,delib,12,0)*(Físico!T127),0)</f>
        <v>0</v>
      </c>
      <c r="V127">
        <f>IFERROR(VLOOKUP($A127,delib,12,0)*(Físico!U127),0)</f>
        <v>0</v>
      </c>
      <c r="W127">
        <f>IFERROR(VLOOKUP($A127,delib,12,0)*(Físico!V127),0)</f>
        <v>0</v>
      </c>
      <c r="X127">
        <f>IFERROR(VLOOKUP($A127,delib,12,0)*(Físico!W127),0)</f>
        <v>0</v>
      </c>
      <c r="Y127">
        <f>IFERROR(VLOOKUP($A127,delib,12,0)*(Físico!X127),0)</f>
        <v>0</v>
      </c>
      <c r="Z127">
        <f>IFERROR(VLOOKUP($A127,delib,12,0)*(Físico!Y127),0)</f>
        <v>0</v>
      </c>
      <c r="AA127">
        <f>IFERROR(VLOOKUP($A127,delib,12,0)*(Físico!Z127),0)</f>
        <v>0</v>
      </c>
      <c r="AB127">
        <f>IFERROR(VLOOKUP($A127,delib,12,0)*(Físico!AA127),0)</f>
        <v>0</v>
      </c>
      <c r="AC127">
        <f>IFERROR(VLOOKUP($A127,delib,12,0)*(Físico!AB127),0)</f>
        <v>0</v>
      </c>
      <c r="AD127">
        <f>IFERROR(VLOOKUP($A127,delib,12,0)*(Físico!AC127),0)</f>
        <v>0</v>
      </c>
      <c r="AE127">
        <f>IFERROR(VLOOKUP($A127,delib,12,0)*(Físico!AD127),0)</f>
        <v>0</v>
      </c>
      <c r="AF127">
        <f>IFERROR(VLOOKUP($A127,delib,12,0)*(Físico!AE127),0)</f>
        <v>0</v>
      </c>
      <c r="AG127">
        <f>IFERROR(VLOOKUP($A127,delib,12,0)*(Físico!AF127),0)</f>
        <v>0</v>
      </c>
      <c r="AH127">
        <f>IFERROR(VLOOKUP($A127,delib,12,0)*(Físico!AG127),0)</f>
        <v>0</v>
      </c>
      <c r="AI127">
        <f>IFERROR(VLOOKUP($A127,delib,12,0)*(Físico!AH127),0)</f>
        <v>0</v>
      </c>
      <c r="AJ127">
        <f>IFERROR(VLOOKUP($A127,delib,12,0)*(Físico!AI127),0)</f>
        <v>0</v>
      </c>
      <c r="AK127">
        <f>IFERROR(VLOOKUP($A127,delib,12,0)*(Físico!AJ127),0)</f>
        <v>0</v>
      </c>
      <c r="AL127">
        <f>IFERROR(VLOOKUP($A127,delib,12,0)*(Físico!AK127),0)</f>
        <v>0</v>
      </c>
      <c r="AM127">
        <f>IFERROR(VLOOKUP($A127,delib,12,0)*(Físico!AL127),0)</f>
        <v>0</v>
      </c>
      <c r="AN127">
        <f>IFERROR(VLOOKUP($A127,delib,12,0)*(Físico!AM127),0)</f>
        <v>0</v>
      </c>
      <c r="AO127">
        <f>IFERROR(VLOOKUP($A127,delib,12,0)*(Físico!AN127),0)</f>
        <v>0</v>
      </c>
      <c r="AP127" s="1">
        <f t="shared" si="3"/>
        <v>0</v>
      </c>
    </row>
    <row r="128" spans="1:42" x14ac:dyDescent="0.25">
      <c r="A128">
        <f t="shared" si="2"/>
        <v>408050063</v>
      </c>
      <c r="B128" t="s">
        <v>167</v>
      </c>
      <c r="C128">
        <f>IFERROR(VLOOKUP($A128,delib,12,0)*(Físico!B128),0)</f>
        <v>0</v>
      </c>
      <c r="D128">
        <f>IFERROR(VLOOKUP($A128,delib,12,0)*(Físico!C128),0)</f>
        <v>0</v>
      </c>
      <c r="E128">
        <f>IFERROR(VLOOKUP($A128,delib,12,0)*(Físico!D128),0)</f>
        <v>0</v>
      </c>
      <c r="F128">
        <f>IFERROR(VLOOKUP($A128,delib,12,0)*(Físico!E128),0)</f>
        <v>0</v>
      </c>
      <c r="G128">
        <f>IFERROR(VLOOKUP($A128,delib,12,0)*(Físico!F128),0)</f>
        <v>0</v>
      </c>
      <c r="H128">
        <f>IFERROR(VLOOKUP($A128,delib,12,0)*(Físico!G128),0)</f>
        <v>0</v>
      </c>
      <c r="I128">
        <f>IFERROR(VLOOKUP($A128,delib,12,0)*(Físico!H128),0)</f>
        <v>0</v>
      </c>
      <c r="J128">
        <f>IFERROR(VLOOKUP($A128,delib,12,0)*(Físico!I128),0)</f>
        <v>0</v>
      </c>
      <c r="K128">
        <f>IFERROR(VLOOKUP($A128,delib,12,0)*(Físico!J128),0)</f>
        <v>0</v>
      </c>
      <c r="L128">
        <f>IFERROR(VLOOKUP($A128,delib,12,0)*(Físico!K128),0)</f>
        <v>0</v>
      </c>
      <c r="M128">
        <f>IFERROR(VLOOKUP($A128,delib,12,0)*(Físico!L128),0)</f>
        <v>0</v>
      </c>
      <c r="N128">
        <f>IFERROR(VLOOKUP($A128,delib,12,0)*(Físico!M128),0)</f>
        <v>0</v>
      </c>
      <c r="O128">
        <f>IFERROR(VLOOKUP($A128,delib,12,0)*(Físico!N128),0)</f>
        <v>0</v>
      </c>
      <c r="P128">
        <f>IFERROR(VLOOKUP($A128,delib,12,0)*(Físico!O128),0)</f>
        <v>0</v>
      </c>
      <c r="Q128">
        <f>IFERROR(VLOOKUP($A128,delib,12,0)*(Físico!P128),0)</f>
        <v>0</v>
      </c>
      <c r="R128">
        <f>IFERROR(VLOOKUP($A128,delib,12,0)*(Físico!Q128),0)</f>
        <v>0</v>
      </c>
      <c r="S128">
        <f>IFERROR(VLOOKUP($A128,delib,12,0)*(Físico!R128),0)</f>
        <v>0</v>
      </c>
      <c r="T128">
        <f>IFERROR(VLOOKUP($A128,delib,12,0)*(Físico!S128),0)</f>
        <v>0</v>
      </c>
      <c r="U128">
        <f>IFERROR(VLOOKUP($A128,delib,12,0)*(Físico!T128),0)</f>
        <v>0</v>
      </c>
      <c r="V128">
        <f>IFERROR(VLOOKUP($A128,delib,12,0)*(Físico!U128),0)</f>
        <v>0</v>
      </c>
      <c r="W128">
        <f>IFERROR(VLOOKUP($A128,delib,12,0)*(Físico!V128),0)</f>
        <v>0</v>
      </c>
      <c r="X128">
        <f>IFERROR(VLOOKUP($A128,delib,12,0)*(Físico!W128),0)</f>
        <v>0</v>
      </c>
      <c r="Y128">
        <f>IFERROR(VLOOKUP($A128,delib,12,0)*(Físico!X128),0)</f>
        <v>0</v>
      </c>
      <c r="Z128">
        <f>IFERROR(VLOOKUP($A128,delib,12,0)*(Físico!Y128),0)</f>
        <v>0</v>
      </c>
      <c r="AA128">
        <f>IFERROR(VLOOKUP($A128,delib,12,0)*(Físico!Z128),0)</f>
        <v>0</v>
      </c>
      <c r="AB128">
        <f>IFERROR(VLOOKUP($A128,delib,12,0)*(Físico!AA128),0)</f>
        <v>0</v>
      </c>
      <c r="AC128">
        <f>IFERROR(VLOOKUP($A128,delib,12,0)*(Físico!AB128),0)</f>
        <v>0</v>
      </c>
      <c r="AD128">
        <f>IFERROR(VLOOKUP($A128,delib,12,0)*(Físico!AC128),0)</f>
        <v>0</v>
      </c>
      <c r="AE128">
        <f>IFERROR(VLOOKUP($A128,delib,12,0)*(Físico!AD128),0)</f>
        <v>0</v>
      </c>
      <c r="AF128">
        <f>IFERROR(VLOOKUP($A128,delib,12,0)*(Físico!AE128),0)</f>
        <v>0</v>
      </c>
      <c r="AG128">
        <f>IFERROR(VLOOKUP($A128,delib,12,0)*(Físico!AF128),0)</f>
        <v>0</v>
      </c>
      <c r="AH128">
        <f>IFERROR(VLOOKUP($A128,delib,12,0)*(Físico!AG128),0)</f>
        <v>0</v>
      </c>
      <c r="AI128">
        <f>IFERROR(VLOOKUP($A128,delib,12,0)*(Físico!AH128),0)</f>
        <v>0</v>
      </c>
      <c r="AJ128">
        <f>IFERROR(VLOOKUP($A128,delib,12,0)*(Físico!AI128),0)</f>
        <v>0</v>
      </c>
      <c r="AK128">
        <f>IFERROR(VLOOKUP($A128,delib,12,0)*(Físico!AJ128),0)</f>
        <v>0</v>
      </c>
      <c r="AL128">
        <f>IFERROR(VLOOKUP($A128,delib,12,0)*(Físico!AK128),0)</f>
        <v>0</v>
      </c>
      <c r="AM128">
        <f>IFERROR(VLOOKUP($A128,delib,12,0)*(Físico!AL128),0)</f>
        <v>0</v>
      </c>
      <c r="AN128">
        <f>IFERROR(VLOOKUP($A128,delib,12,0)*(Físico!AM128),0)</f>
        <v>0</v>
      </c>
      <c r="AO128">
        <f>IFERROR(VLOOKUP($A128,delib,12,0)*(Físico!AN128),0)</f>
        <v>0</v>
      </c>
      <c r="AP128" s="1">
        <f t="shared" si="3"/>
        <v>0</v>
      </c>
    </row>
    <row r="129" spans="1:42" x14ac:dyDescent="0.25">
      <c r="A129">
        <f t="shared" si="2"/>
        <v>408050160</v>
      </c>
      <c r="B129" t="s">
        <v>168</v>
      </c>
      <c r="C129">
        <f>IFERROR(VLOOKUP($A129,delib,12,0)*(Físico!B129),0)</f>
        <v>0</v>
      </c>
      <c r="D129">
        <f>IFERROR(VLOOKUP($A129,delib,12,0)*(Físico!C129),0)</f>
        <v>0</v>
      </c>
      <c r="E129">
        <f>IFERROR(VLOOKUP($A129,delib,12,0)*(Físico!D129),0)</f>
        <v>0</v>
      </c>
      <c r="F129">
        <f>IFERROR(VLOOKUP($A129,delib,12,0)*(Físico!E129),0)</f>
        <v>0</v>
      </c>
      <c r="G129">
        <f>IFERROR(VLOOKUP($A129,delib,12,0)*(Físico!F129),0)</f>
        <v>0</v>
      </c>
      <c r="H129">
        <f>IFERROR(VLOOKUP($A129,delib,12,0)*(Físico!G129),0)</f>
        <v>0</v>
      </c>
      <c r="I129">
        <f>IFERROR(VLOOKUP($A129,delib,12,0)*(Físico!H129),0)</f>
        <v>0</v>
      </c>
      <c r="J129">
        <f>IFERROR(VLOOKUP($A129,delib,12,0)*(Físico!I129),0)</f>
        <v>0</v>
      </c>
      <c r="K129">
        <f>IFERROR(VLOOKUP($A129,delib,12,0)*(Físico!J129),0)</f>
        <v>0</v>
      </c>
      <c r="L129">
        <f>IFERROR(VLOOKUP($A129,delib,12,0)*(Físico!K129),0)</f>
        <v>0</v>
      </c>
      <c r="M129">
        <f>IFERROR(VLOOKUP($A129,delib,12,0)*(Físico!L129),0)</f>
        <v>0</v>
      </c>
      <c r="N129">
        <f>IFERROR(VLOOKUP($A129,delib,12,0)*(Físico!M129),0)</f>
        <v>0</v>
      </c>
      <c r="O129">
        <f>IFERROR(VLOOKUP($A129,delib,12,0)*(Físico!N129),0)</f>
        <v>0</v>
      </c>
      <c r="P129">
        <f>IFERROR(VLOOKUP($A129,delib,12,0)*(Físico!O129),0)</f>
        <v>0</v>
      </c>
      <c r="Q129">
        <f>IFERROR(VLOOKUP($A129,delib,12,0)*(Físico!P129),0)</f>
        <v>0</v>
      </c>
      <c r="R129">
        <f>IFERROR(VLOOKUP($A129,delib,12,0)*(Físico!Q129),0)</f>
        <v>0</v>
      </c>
      <c r="S129">
        <f>IFERROR(VLOOKUP($A129,delib,12,0)*(Físico!R129),0)</f>
        <v>0</v>
      </c>
      <c r="T129">
        <f>IFERROR(VLOOKUP($A129,delib,12,0)*(Físico!S129),0)</f>
        <v>0</v>
      </c>
      <c r="U129">
        <f>IFERROR(VLOOKUP($A129,delib,12,0)*(Físico!T129),0)</f>
        <v>0</v>
      </c>
      <c r="V129">
        <f>IFERROR(VLOOKUP($A129,delib,12,0)*(Físico!U129),0)</f>
        <v>0</v>
      </c>
      <c r="W129">
        <f>IFERROR(VLOOKUP($A129,delib,12,0)*(Físico!V129),0)</f>
        <v>0</v>
      </c>
      <c r="X129">
        <f>IFERROR(VLOOKUP($A129,delib,12,0)*(Físico!W129),0)</f>
        <v>0</v>
      </c>
      <c r="Y129">
        <f>IFERROR(VLOOKUP($A129,delib,12,0)*(Físico!X129),0)</f>
        <v>0</v>
      </c>
      <c r="Z129">
        <f>IFERROR(VLOOKUP($A129,delib,12,0)*(Físico!Y129),0)</f>
        <v>0</v>
      </c>
      <c r="AA129">
        <f>IFERROR(VLOOKUP($A129,delib,12,0)*(Físico!Z129),0)</f>
        <v>0</v>
      </c>
      <c r="AB129">
        <f>IFERROR(VLOOKUP($A129,delib,12,0)*(Físico!AA129),0)</f>
        <v>0</v>
      </c>
      <c r="AC129">
        <f>IFERROR(VLOOKUP($A129,delib,12,0)*(Físico!AB129),0)</f>
        <v>0</v>
      </c>
      <c r="AD129">
        <f>IFERROR(VLOOKUP($A129,delib,12,0)*(Físico!AC129),0)</f>
        <v>0</v>
      </c>
      <c r="AE129">
        <f>IFERROR(VLOOKUP($A129,delib,12,0)*(Físico!AD129),0)</f>
        <v>0</v>
      </c>
      <c r="AF129">
        <f>IFERROR(VLOOKUP($A129,delib,12,0)*(Físico!AE129),0)</f>
        <v>0</v>
      </c>
      <c r="AG129">
        <f>IFERROR(VLOOKUP($A129,delib,12,0)*(Físico!AF129),0)</f>
        <v>0</v>
      </c>
      <c r="AH129">
        <f>IFERROR(VLOOKUP($A129,delib,12,0)*(Físico!AG129),0)</f>
        <v>0</v>
      </c>
      <c r="AI129">
        <f>IFERROR(VLOOKUP($A129,delib,12,0)*(Físico!AH129),0)</f>
        <v>0</v>
      </c>
      <c r="AJ129">
        <f>IFERROR(VLOOKUP($A129,delib,12,0)*(Físico!AI129),0)</f>
        <v>0</v>
      </c>
      <c r="AK129">
        <f>IFERROR(VLOOKUP($A129,delib,12,0)*(Físico!AJ129),0)</f>
        <v>0</v>
      </c>
      <c r="AL129">
        <f>IFERROR(VLOOKUP($A129,delib,12,0)*(Físico!AK129),0)</f>
        <v>0</v>
      </c>
      <c r="AM129">
        <f>IFERROR(VLOOKUP($A129,delib,12,0)*(Físico!AL129),0)</f>
        <v>0</v>
      </c>
      <c r="AN129">
        <f>IFERROR(VLOOKUP($A129,delib,12,0)*(Físico!AM129),0)</f>
        <v>0</v>
      </c>
      <c r="AO129">
        <f>IFERROR(VLOOKUP($A129,delib,12,0)*(Físico!AN129),0)</f>
        <v>0</v>
      </c>
      <c r="AP129" s="1">
        <f t="shared" si="3"/>
        <v>0</v>
      </c>
    </row>
    <row r="130" spans="1:42" x14ac:dyDescent="0.25">
      <c r="A130">
        <f t="shared" si="2"/>
        <v>408050390</v>
      </c>
      <c r="B130" t="s">
        <v>169</v>
      </c>
      <c r="C130">
        <f>IFERROR(VLOOKUP($A130,delib,12,0)*(Físico!B130),0)</f>
        <v>0</v>
      </c>
      <c r="D130">
        <f>IFERROR(VLOOKUP($A130,delib,12,0)*(Físico!C130),0)</f>
        <v>0</v>
      </c>
      <c r="E130">
        <f>IFERROR(VLOOKUP($A130,delib,12,0)*(Físico!D130),0)</f>
        <v>0</v>
      </c>
      <c r="F130">
        <f>IFERROR(VLOOKUP($A130,delib,12,0)*(Físico!E130),0)</f>
        <v>0</v>
      </c>
      <c r="G130">
        <f>IFERROR(VLOOKUP($A130,delib,12,0)*(Físico!F130),0)</f>
        <v>0</v>
      </c>
      <c r="H130">
        <f>IFERROR(VLOOKUP($A130,delib,12,0)*(Físico!G130),0)</f>
        <v>0</v>
      </c>
      <c r="I130">
        <f>IFERROR(VLOOKUP($A130,delib,12,0)*(Físico!H130),0)</f>
        <v>0</v>
      </c>
      <c r="J130">
        <f>IFERROR(VLOOKUP($A130,delib,12,0)*(Físico!I130),0)</f>
        <v>0</v>
      </c>
      <c r="K130">
        <f>IFERROR(VLOOKUP($A130,delib,12,0)*(Físico!J130),0)</f>
        <v>0</v>
      </c>
      <c r="L130">
        <f>IFERROR(VLOOKUP($A130,delib,12,0)*(Físico!K130),0)</f>
        <v>0</v>
      </c>
      <c r="M130">
        <f>IFERROR(VLOOKUP($A130,delib,12,0)*(Físico!L130),0)</f>
        <v>0</v>
      </c>
      <c r="N130">
        <f>IFERROR(VLOOKUP($A130,delib,12,0)*(Físico!M130),0)</f>
        <v>0</v>
      </c>
      <c r="O130">
        <f>IFERROR(VLOOKUP($A130,delib,12,0)*(Físico!N130),0)</f>
        <v>0</v>
      </c>
      <c r="P130">
        <f>IFERROR(VLOOKUP($A130,delib,12,0)*(Físico!O130),0)</f>
        <v>0</v>
      </c>
      <c r="Q130">
        <f>IFERROR(VLOOKUP($A130,delib,12,0)*(Físico!P130),0)</f>
        <v>0</v>
      </c>
      <c r="R130">
        <f>IFERROR(VLOOKUP($A130,delib,12,0)*(Físico!Q130),0)</f>
        <v>0</v>
      </c>
      <c r="S130">
        <f>IFERROR(VLOOKUP($A130,delib,12,0)*(Físico!R130),0)</f>
        <v>0</v>
      </c>
      <c r="T130">
        <f>IFERROR(VLOOKUP($A130,delib,12,0)*(Físico!S130),0)</f>
        <v>0</v>
      </c>
      <c r="U130">
        <f>IFERROR(VLOOKUP($A130,delib,12,0)*(Físico!T130),0)</f>
        <v>0</v>
      </c>
      <c r="V130">
        <f>IFERROR(VLOOKUP($A130,delib,12,0)*(Físico!U130),0)</f>
        <v>0</v>
      </c>
      <c r="W130">
        <f>IFERROR(VLOOKUP($A130,delib,12,0)*(Físico!V130),0)</f>
        <v>0</v>
      </c>
      <c r="X130">
        <f>IFERROR(VLOOKUP($A130,delib,12,0)*(Físico!W130),0)</f>
        <v>0</v>
      </c>
      <c r="Y130">
        <f>IFERROR(VLOOKUP($A130,delib,12,0)*(Físico!X130),0)</f>
        <v>0</v>
      </c>
      <c r="Z130">
        <f>IFERROR(VLOOKUP($A130,delib,12,0)*(Físico!Y130),0)</f>
        <v>0</v>
      </c>
      <c r="AA130">
        <f>IFERROR(VLOOKUP($A130,delib,12,0)*(Físico!Z130),0)</f>
        <v>0</v>
      </c>
      <c r="AB130">
        <f>IFERROR(VLOOKUP($A130,delib,12,0)*(Físico!AA130),0)</f>
        <v>0</v>
      </c>
      <c r="AC130">
        <f>IFERROR(VLOOKUP($A130,delib,12,0)*(Físico!AB130),0)</f>
        <v>0</v>
      </c>
      <c r="AD130">
        <f>IFERROR(VLOOKUP($A130,delib,12,0)*(Físico!AC130),0)</f>
        <v>0</v>
      </c>
      <c r="AE130">
        <f>IFERROR(VLOOKUP($A130,delib,12,0)*(Físico!AD130),0)</f>
        <v>0</v>
      </c>
      <c r="AF130">
        <f>IFERROR(VLOOKUP($A130,delib,12,0)*(Físico!AE130),0)</f>
        <v>0</v>
      </c>
      <c r="AG130">
        <f>IFERROR(VLOOKUP($A130,delib,12,0)*(Físico!AF130),0)</f>
        <v>0</v>
      </c>
      <c r="AH130">
        <f>IFERROR(VLOOKUP($A130,delib,12,0)*(Físico!AG130),0)</f>
        <v>0</v>
      </c>
      <c r="AI130">
        <f>IFERROR(VLOOKUP($A130,delib,12,0)*(Físico!AH130),0)</f>
        <v>0</v>
      </c>
      <c r="AJ130">
        <f>IFERROR(VLOOKUP($A130,delib,12,0)*(Físico!AI130),0)</f>
        <v>0</v>
      </c>
      <c r="AK130">
        <f>IFERROR(VLOOKUP($A130,delib,12,0)*(Físico!AJ130),0)</f>
        <v>0</v>
      </c>
      <c r="AL130">
        <f>IFERROR(VLOOKUP($A130,delib,12,0)*(Físico!AK130),0)</f>
        <v>0</v>
      </c>
      <c r="AM130">
        <f>IFERROR(VLOOKUP($A130,delib,12,0)*(Físico!AL130),0)</f>
        <v>0</v>
      </c>
      <c r="AN130">
        <f>IFERROR(VLOOKUP($A130,delib,12,0)*(Físico!AM130),0)</f>
        <v>0</v>
      </c>
      <c r="AO130">
        <f>IFERROR(VLOOKUP($A130,delib,12,0)*(Físico!AN130),0)</f>
        <v>0</v>
      </c>
      <c r="AP130" s="1">
        <f t="shared" si="3"/>
        <v>0</v>
      </c>
    </row>
    <row r="131" spans="1:42" x14ac:dyDescent="0.25">
      <c r="A131">
        <f t="shared" ref="A131:A194" si="4">LEFT(B131,10)*1</f>
        <v>408050659</v>
      </c>
      <c r="B131" t="s">
        <v>170</v>
      </c>
      <c r="C131">
        <f>IFERROR(VLOOKUP($A131,delib,12,0)*(Físico!B131),0)</f>
        <v>0</v>
      </c>
      <c r="D131">
        <f>IFERROR(VLOOKUP($A131,delib,12,0)*(Físico!C131),0)</f>
        <v>0</v>
      </c>
      <c r="E131">
        <f>IFERROR(VLOOKUP($A131,delib,12,0)*(Físico!D131),0)</f>
        <v>0</v>
      </c>
      <c r="F131">
        <f>IFERROR(VLOOKUP($A131,delib,12,0)*(Físico!E131),0)</f>
        <v>0</v>
      </c>
      <c r="G131">
        <f>IFERROR(VLOOKUP($A131,delib,12,0)*(Físico!F131),0)</f>
        <v>0</v>
      </c>
      <c r="H131">
        <f>IFERROR(VLOOKUP($A131,delib,12,0)*(Físico!G131),0)</f>
        <v>0</v>
      </c>
      <c r="I131">
        <f>IFERROR(VLOOKUP($A131,delib,12,0)*(Físico!H131),0)</f>
        <v>0</v>
      </c>
      <c r="J131">
        <f>IFERROR(VLOOKUP($A131,delib,12,0)*(Físico!I131),0)</f>
        <v>0</v>
      </c>
      <c r="K131">
        <f>IFERROR(VLOOKUP($A131,delib,12,0)*(Físico!J131),0)</f>
        <v>0</v>
      </c>
      <c r="L131">
        <f>IFERROR(VLOOKUP($A131,delib,12,0)*(Físico!K131),0)</f>
        <v>0</v>
      </c>
      <c r="M131">
        <f>IFERROR(VLOOKUP($A131,delib,12,0)*(Físico!L131),0)</f>
        <v>0</v>
      </c>
      <c r="N131">
        <f>IFERROR(VLOOKUP($A131,delib,12,0)*(Físico!M131),0)</f>
        <v>0</v>
      </c>
      <c r="O131">
        <f>IFERROR(VLOOKUP($A131,delib,12,0)*(Físico!N131),0)</f>
        <v>0</v>
      </c>
      <c r="P131">
        <f>IFERROR(VLOOKUP($A131,delib,12,0)*(Físico!O131),0)</f>
        <v>0</v>
      </c>
      <c r="Q131">
        <f>IFERROR(VLOOKUP($A131,delib,12,0)*(Físico!P131),0)</f>
        <v>0</v>
      </c>
      <c r="R131">
        <f>IFERROR(VLOOKUP($A131,delib,12,0)*(Físico!Q131),0)</f>
        <v>0</v>
      </c>
      <c r="S131">
        <f>IFERROR(VLOOKUP($A131,delib,12,0)*(Físico!R131),0)</f>
        <v>0</v>
      </c>
      <c r="T131">
        <f>IFERROR(VLOOKUP($A131,delib,12,0)*(Físico!S131),0)</f>
        <v>0</v>
      </c>
      <c r="U131">
        <f>IFERROR(VLOOKUP($A131,delib,12,0)*(Físico!T131),0)</f>
        <v>0</v>
      </c>
      <c r="V131">
        <f>IFERROR(VLOOKUP($A131,delib,12,0)*(Físico!U131),0)</f>
        <v>0</v>
      </c>
      <c r="W131">
        <f>IFERROR(VLOOKUP($A131,delib,12,0)*(Físico!V131),0)</f>
        <v>0</v>
      </c>
      <c r="X131">
        <f>IFERROR(VLOOKUP($A131,delib,12,0)*(Físico!W131),0)</f>
        <v>0</v>
      </c>
      <c r="Y131">
        <f>IFERROR(VLOOKUP($A131,delib,12,0)*(Físico!X131),0)</f>
        <v>0</v>
      </c>
      <c r="Z131">
        <f>IFERROR(VLOOKUP($A131,delib,12,0)*(Físico!Y131),0)</f>
        <v>0</v>
      </c>
      <c r="AA131">
        <f>IFERROR(VLOOKUP($A131,delib,12,0)*(Físico!Z131),0)</f>
        <v>0</v>
      </c>
      <c r="AB131">
        <f>IFERROR(VLOOKUP($A131,delib,12,0)*(Físico!AA131),0)</f>
        <v>0</v>
      </c>
      <c r="AC131">
        <f>IFERROR(VLOOKUP($A131,delib,12,0)*(Físico!AB131),0)</f>
        <v>0</v>
      </c>
      <c r="AD131">
        <f>IFERROR(VLOOKUP($A131,delib,12,0)*(Físico!AC131),0)</f>
        <v>0</v>
      </c>
      <c r="AE131">
        <f>IFERROR(VLOOKUP($A131,delib,12,0)*(Físico!AD131),0)</f>
        <v>0</v>
      </c>
      <c r="AF131">
        <f>IFERROR(VLOOKUP($A131,delib,12,0)*(Físico!AE131),0)</f>
        <v>0</v>
      </c>
      <c r="AG131">
        <f>IFERROR(VLOOKUP($A131,delib,12,0)*(Físico!AF131),0)</f>
        <v>0</v>
      </c>
      <c r="AH131">
        <f>IFERROR(VLOOKUP($A131,delib,12,0)*(Físico!AG131),0)</f>
        <v>0</v>
      </c>
      <c r="AI131">
        <f>IFERROR(VLOOKUP($A131,delib,12,0)*(Físico!AH131),0)</f>
        <v>0</v>
      </c>
      <c r="AJ131">
        <f>IFERROR(VLOOKUP($A131,delib,12,0)*(Físico!AI131),0)</f>
        <v>0</v>
      </c>
      <c r="AK131">
        <f>IFERROR(VLOOKUP($A131,delib,12,0)*(Físico!AJ131),0)</f>
        <v>0</v>
      </c>
      <c r="AL131">
        <f>IFERROR(VLOOKUP($A131,delib,12,0)*(Físico!AK131),0)</f>
        <v>0</v>
      </c>
      <c r="AM131">
        <f>IFERROR(VLOOKUP($A131,delib,12,0)*(Físico!AL131),0)</f>
        <v>0</v>
      </c>
      <c r="AN131">
        <f>IFERROR(VLOOKUP($A131,delib,12,0)*(Físico!AM131),0)</f>
        <v>0</v>
      </c>
      <c r="AO131">
        <f>IFERROR(VLOOKUP($A131,delib,12,0)*(Físico!AN131),0)</f>
        <v>0</v>
      </c>
      <c r="AP131" s="1">
        <f t="shared" ref="AP131:AP194" si="5">SUM(C131:AO131)</f>
        <v>0</v>
      </c>
    </row>
    <row r="132" spans="1:42" x14ac:dyDescent="0.25">
      <c r="A132">
        <f t="shared" si="4"/>
        <v>408050748</v>
      </c>
      <c r="B132" t="s">
        <v>171</v>
      </c>
      <c r="C132">
        <f>IFERROR(VLOOKUP($A132,delib,12,0)*(Físico!B132),0)</f>
        <v>0</v>
      </c>
      <c r="D132">
        <f>IFERROR(VLOOKUP($A132,delib,12,0)*(Físico!C132),0)</f>
        <v>0</v>
      </c>
      <c r="E132">
        <f>IFERROR(VLOOKUP($A132,delib,12,0)*(Físico!D132),0)</f>
        <v>0</v>
      </c>
      <c r="F132">
        <f>IFERROR(VLOOKUP($A132,delib,12,0)*(Físico!E132),0)</f>
        <v>0</v>
      </c>
      <c r="G132">
        <f>IFERROR(VLOOKUP($A132,delib,12,0)*(Físico!F132),0)</f>
        <v>0</v>
      </c>
      <c r="H132">
        <f>IFERROR(VLOOKUP($A132,delib,12,0)*(Físico!G132),0)</f>
        <v>0</v>
      </c>
      <c r="I132">
        <f>IFERROR(VLOOKUP($A132,delib,12,0)*(Físico!H132),0)</f>
        <v>0</v>
      </c>
      <c r="J132">
        <f>IFERROR(VLOOKUP($A132,delib,12,0)*(Físico!I132),0)</f>
        <v>0</v>
      </c>
      <c r="K132">
        <f>IFERROR(VLOOKUP($A132,delib,12,0)*(Físico!J132),0)</f>
        <v>0</v>
      </c>
      <c r="L132">
        <f>IFERROR(VLOOKUP($A132,delib,12,0)*(Físico!K132),0)</f>
        <v>0</v>
      </c>
      <c r="M132">
        <f>IFERROR(VLOOKUP($A132,delib,12,0)*(Físico!L132),0)</f>
        <v>0</v>
      </c>
      <c r="N132">
        <f>IFERROR(VLOOKUP($A132,delib,12,0)*(Físico!M132),0)</f>
        <v>0</v>
      </c>
      <c r="O132">
        <f>IFERROR(VLOOKUP($A132,delib,12,0)*(Físico!N132),0)</f>
        <v>0</v>
      </c>
      <c r="P132">
        <f>IFERROR(VLOOKUP($A132,delib,12,0)*(Físico!O132),0)</f>
        <v>0</v>
      </c>
      <c r="Q132">
        <f>IFERROR(VLOOKUP($A132,delib,12,0)*(Físico!P132),0)</f>
        <v>0</v>
      </c>
      <c r="R132">
        <f>IFERROR(VLOOKUP($A132,delib,12,0)*(Físico!Q132),0)</f>
        <v>0</v>
      </c>
      <c r="S132">
        <f>IFERROR(VLOOKUP($A132,delib,12,0)*(Físico!R132),0)</f>
        <v>0</v>
      </c>
      <c r="T132">
        <f>IFERROR(VLOOKUP($A132,delib,12,0)*(Físico!S132),0)</f>
        <v>0</v>
      </c>
      <c r="U132">
        <f>IFERROR(VLOOKUP($A132,delib,12,0)*(Físico!T132),0)</f>
        <v>0</v>
      </c>
      <c r="V132">
        <f>IFERROR(VLOOKUP($A132,delib,12,0)*(Físico!U132),0)</f>
        <v>0</v>
      </c>
      <c r="W132">
        <f>IFERROR(VLOOKUP($A132,delib,12,0)*(Físico!V132),0)</f>
        <v>0</v>
      </c>
      <c r="X132">
        <f>IFERROR(VLOOKUP($A132,delib,12,0)*(Físico!W132),0)</f>
        <v>0</v>
      </c>
      <c r="Y132">
        <f>IFERROR(VLOOKUP($A132,delib,12,0)*(Físico!X132),0)</f>
        <v>0</v>
      </c>
      <c r="Z132">
        <f>IFERROR(VLOOKUP($A132,delib,12,0)*(Físico!Y132),0)</f>
        <v>0</v>
      </c>
      <c r="AA132">
        <f>IFERROR(VLOOKUP($A132,delib,12,0)*(Físico!Z132),0)</f>
        <v>0</v>
      </c>
      <c r="AB132">
        <f>IFERROR(VLOOKUP($A132,delib,12,0)*(Físico!AA132),0)</f>
        <v>0</v>
      </c>
      <c r="AC132">
        <f>IFERROR(VLOOKUP($A132,delib,12,0)*(Físico!AB132),0)</f>
        <v>0</v>
      </c>
      <c r="AD132">
        <f>IFERROR(VLOOKUP($A132,delib,12,0)*(Físico!AC132),0)</f>
        <v>0</v>
      </c>
      <c r="AE132">
        <f>IFERROR(VLOOKUP($A132,delib,12,0)*(Físico!AD132),0)</f>
        <v>0</v>
      </c>
      <c r="AF132">
        <f>IFERROR(VLOOKUP($A132,delib,12,0)*(Físico!AE132),0)</f>
        <v>0</v>
      </c>
      <c r="AG132">
        <f>IFERROR(VLOOKUP($A132,delib,12,0)*(Físico!AF132),0)</f>
        <v>0</v>
      </c>
      <c r="AH132">
        <f>IFERROR(VLOOKUP($A132,delib,12,0)*(Físico!AG132),0)</f>
        <v>0</v>
      </c>
      <c r="AI132">
        <f>IFERROR(VLOOKUP($A132,delib,12,0)*(Físico!AH132),0)</f>
        <v>0</v>
      </c>
      <c r="AJ132">
        <f>IFERROR(VLOOKUP($A132,delib,12,0)*(Físico!AI132),0)</f>
        <v>0</v>
      </c>
      <c r="AK132">
        <f>IFERROR(VLOOKUP($A132,delib,12,0)*(Físico!AJ132),0)</f>
        <v>0</v>
      </c>
      <c r="AL132">
        <f>IFERROR(VLOOKUP($A132,delib,12,0)*(Físico!AK132),0)</f>
        <v>0</v>
      </c>
      <c r="AM132">
        <f>IFERROR(VLOOKUP($A132,delib,12,0)*(Físico!AL132),0)</f>
        <v>0</v>
      </c>
      <c r="AN132">
        <f>IFERROR(VLOOKUP($A132,delib,12,0)*(Físico!AM132),0)</f>
        <v>0</v>
      </c>
      <c r="AO132">
        <f>IFERROR(VLOOKUP($A132,delib,12,0)*(Físico!AN132),0)</f>
        <v>0</v>
      </c>
      <c r="AP132" s="1">
        <f t="shared" si="5"/>
        <v>0</v>
      </c>
    </row>
    <row r="133" spans="1:42" x14ac:dyDescent="0.25">
      <c r="A133">
        <f t="shared" si="4"/>
        <v>408050764</v>
      </c>
      <c r="B133" t="s">
        <v>172</v>
      </c>
      <c r="C133">
        <f>IFERROR(VLOOKUP($A133,delib,12,0)*(Físico!B133),0)</f>
        <v>0</v>
      </c>
      <c r="D133">
        <f>IFERROR(VLOOKUP($A133,delib,12,0)*(Físico!C133),0)</f>
        <v>0</v>
      </c>
      <c r="E133">
        <f>IFERROR(VLOOKUP($A133,delib,12,0)*(Físico!D133),0)</f>
        <v>0</v>
      </c>
      <c r="F133">
        <f>IFERROR(VLOOKUP($A133,delib,12,0)*(Físico!E133),0)</f>
        <v>0</v>
      </c>
      <c r="G133">
        <f>IFERROR(VLOOKUP($A133,delib,12,0)*(Físico!F133),0)</f>
        <v>0</v>
      </c>
      <c r="H133">
        <f>IFERROR(VLOOKUP($A133,delib,12,0)*(Físico!G133),0)</f>
        <v>0</v>
      </c>
      <c r="I133">
        <f>IFERROR(VLOOKUP($A133,delib,12,0)*(Físico!H133),0)</f>
        <v>0</v>
      </c>
      <c r="J133">
        <f>IFERROR(VLOOKUP($A133,delib,12,0)*(Físico!I133),0)</f>
        <v>0</v>
      </c>
      <c r="K133">
        <f>IFERROR(VLOOKUP($A133,delib,12,0)*(Físico!J133),0)</f>
        <v>0</v>
      </c>
      <c r="L133">
        <f>IFERROR(VLOOKUP($A133,delib,12,0)*(Físico!K133),0)</f>
        <v>0</v>
      </c>
      <c r="M133">
        <f>IFERROR(VLOOKUP($A133,delib,12,0)*(Físico!L133),0)</f>
        <v>0</v>
      </c>
      <c r="N133">
        <f>IFERROR(VLOOKUP($A133,delib,12,0)*(Físico!M133),0)</f>
        <v>0</v>
      </c>
      <c r="O133">
        <f>IFERROR(VLOOKUP($A133,delib,12,0)*(Físico!N133),0)</f>
        <v>0</v>
      </c>
      <c r="P133">
        <f>IFERROR(VLOOKUP($A133,delib,12,0)*(Físico!O133),0)</f>
        <v>0</v>
      </c>
      <c r="Q133">
        <f>IFERROR(VLOOKUP($A133,delib,12,0)*(Físico!P133),0)</f>
        <v>0</v>
      </c>
      <c r="R133">
        <f>IFERROR(VLOOKUP($A133,delib,12,0)*(Físico!Q133),0)</f>
        <v>0</v>
      </c>
      <c r="S133">
        <f>IFERROR(VLOOKUP($A133,delib,12,0)*(Físico!R133),0)</f>
        <v>0</v>
      </c>
      <c r="T133">
        <f>IFERROR(VLOOKUP($A133,delib,12,0)*(Físico!S133),0)</f>
        <v>0</v>
      </c>
      <c r="U133">
        <f>IFERROR(VLOOKUP($A133,delib,12,0)*(Físico!T133),0)</f>
        <v>0</v>
      </c>
      <c r="V133">
        <f>IFERROR(VLOOKUP($A133,delib,12,0)*(Físico!U133),0)</f>
        <v>0</v>
      </c>
      <c r="W133">
        <f>IFERROR(VLOOKUP($A133,delib,12,0)*(Físico!V133),0)</f>
        <v>0</v>
      </c>
      <c r="X133">
        <f>IFERROR(VLOOKUP($A133,delib,12,0)*(Físico!W133),0)</f>
        <v>0</v>
      </c>
      <c r="Y133">
        <f>IFERROR(VLOOKUP($A133,delib,12,0)*(Físico!X133),0)</f>
        <v>0</v>
      </c>
      <c r="Z133">
        <f>IFERROR(VLOOKUP($A133,delib,12,0)*(Físico!Y133),0)</f>
        <v>0</v>
      </c>
      <c r="AA133">
        <f>IFERROR(VLOOKUP($A133,delib,12,0)*(Físico!Z133),0)</f>
        <v>0</v>
      </c>
      <c r="AB133">
        <f>IFERROR(VLOOKUP($A133,delib,12,0)*(Físico!AA133),0)</f>
        <v>0</v>
      </c>
      <c r="AC133">
        <f>IFERROR(VLOOKUP($A133,delib,12,0)*(Físico!AB133),0)</f>
        <v>0</v>
      </c>
      <c r="AD133">
        <f>IFERROR(VLOOKUP($A133,delib,12,0)*(Físico!AC133),0)</f>
        <v>0</v>
      </c>
      <c r="AE133">
        <f>IFERROR(VLOOKUP($A133,delib,12,0)*(Físico!AD133),0)</f>
        <v>0</v>
      </c>
      <c r="AF133">
        <f>IFERROR(VLOOKUP($A133,delib,12,0)*(Físico!AE133),0)</f>
        <v>0</v>
      </c>
      <c r="AG133">
        <f>IFERROR(VLOOKUP($A133,delib,12,0)*(Físico!AF133),0)</f>
        <v>0</v>
      </c>
      <c r="AH133">
        <f>IFERROR(VLOOKUP($A133,delib,12,0)*(Físico!AG133),0)</f>
        <v>0</v>
      </c>
      <c r="AI133">
        <f>IFERROR(VLOOKUP($A133,delib,12,0)*(Físico!AH133),0)</f>
        <v>0</v>
      </c>
      <c r="AJ133">
        <f>IFERROR(VLOOKUP($A133,delib,12,0)*(Físico!AI133),0)</f>
        <v>0</v>
      </c>
      <c r="AK133">
        <f>IFERROR(VLOOKUP($A133,delib,12,0)*(Físico!AJ133),0)</f>
        <v>0</v>
      </c>
      <c r="AL133">
        <f>IFERROR(VLOOKUP($A133,delib,12,0)*(Físico!AK133),0)</f>
        <v>0</v>
      </c>
      <c r="AM133">
        <f>IFERROR(VLOOKUP($A133,delib,12,0)*(Físico!AL133),0)</f>
        <v>0</v>
      </c>
      <c r="AN133">
        <f>IFERROR(VLOOKUP($A133,delib,12,0)*(Físico!AM133),0)</f>
        <v>0</v>
      </c>
      <c r="AO133">
        <f>IFERROR(VLOOKUP($A133,delib,12,0)*(Físico!AN133),0)</f>
        <v>0</v>
      </c>
      <c r="AP133" s="1">
        <f t="shared" si="5"/>
        <v>0</v>
      </c>
    </row>
    <row r="134" spans="1:42" x14ac:dyDescent="0.25">
      <c r="A134">
        <f t="shared" si="4"/>
        <v>408050780</v>
      </c>
      <c r="B134" t="s">
        <v>173</v>
      </c>
      <c r="C134">
        <f>IFERROR(VLOOKUP($A134,delib,12,0)*(Físico!B134),0)</f>
        <v>0</v>
      </c>
      <c r="D134">
        <f>IFERROR(VLOOKUP($A134,delib,12,0)*(Físico!C134),0)</f>
        <v>0</v>
      </c>
      <c r="E134">
        <f>IFERROR(VLOOKUP($A134,delib,12,0)*(Físico!D134),0)</f>
        <v>0</v>
      </c>
      <c r="F134">
        <f>IFERROR(VLOOKUP($A134,delib,12,0)*(Físico!E134),0)</f>
        <v>0</v>
      </c>
      <c r="G134">
        <f>IFERROR(VLOOKUP($A134,delib,12,0)*(Físico!F134),0)</f>
        <v>0</v>
      </c>
      <c r="H134">
        <f>IFERROR(VLOOKUP($A134,delib,12,0)*(Físico!G134),0)</f>
        <v>0</v>
      </c>
      <c r="I134">
        <f>IFERROR(VLOOKUP($A134,delib,12,0)*(Físico!H134),0)</f>
        <v>0</v>
      </c>
      <c r="J134">
        <f>IFERROR(VLOOKUP($A134,delib,12,0)*(Físico!I134),0)</f>
        <v>0</v>
      </c>
      <c r="K134">
        <f>IFERROR(VLOOKUP($A134,delib,12,0)*(Físico!J134),0)</f>
        <v>0</v>
      </c>
      <c r="L134">
        <f>IFERROR(VLOOKUP($A134,delib,12,0)*(Físico!K134),0)</f>
        <v>0</v>
      </c>
      <c r="M134">
        <f>IFERROR(VLOOKUP($A134,delib,12,0)*(Físico!L134),0)</f>
        <v>0</v>
      </c>
      <c r="N134">
        <f>IFERROR(VLOOKUP($A134,delib,12,0)*(Físico!M134),0)</f>
        <v>0</v>
      </c>
      <c r="O134">
        <f>IFERROR(VLOOKUP($A134,delib,12,0)*(Físico!N134),0)</f>
        <v>0</v>
      </c>
      <c r="P134">
        <f>IFERROR(VLOOKUP($A134,delib,12,0)*(Físico!O134),0)</f>
        <v>0</v>
      </c>
      <c r="Q134">
        <f>IFERROR(VLOOKUP($A134,delib,12,0)*(Físico!P134),0)</f>
        <v>0</v>
      </c>
      <c r="R134">
        <f>IFERROR(VLOOKUP($A134,delib,12,0)*(Físico!Q134),0)</f>
        <v>0</v>
      </c>
      <c r="S134">
        <f>IFERROR(VLOOKUP($A134,delib,12,0)*(Físico!R134),0)</f>
        <v>0</v>
      </c>
      <c r="T134">
        <f>IFERROR(VLOOKUP($A134,delib,12,0)*(Físico!S134),0)</f>
        <v>0</v>
      </c>
      <c r="U134">
        <f>IFERROR(VLOOKUP($A134,delib,12,0)*(Físico!T134),0)</f>
        <v>0</v>
      </c>
      <c r="V134">
        <f>IFERROR(VLOOKUP($A134,delib,12,0)*(Físico!U134),0)</f>
        <v>0</v>
      </c>
      <c r="W134">
        <f>IFERROR(VLOOKUP($A134,delib,12,0)*(Físico!V134),0)</f>
        <v>0</v>
      </c>
      <c r="X134">
        <f>IFERROR(VLOOKUP($A134,delib,12,0)*(Físico!W134),0)</f>
        <v>0</v>
      </c>
      <c r="Y134">
        <f>IFERROR(VLOOKUP($A134,delib,12,0)*(Físico!X134),0)</f>
        <v>0</v>
      </c>
      <c r="Z134">
        <f>IFERROR(VLOOKUP($A134,delib,12,0)*(Físico!Y134),0)</f>
        <v>0</v>
      </c>
      <c r="AA134">
        <f>IFERROR(VLOOKUP($A134,delib,12,0)*(Físico!Z134),0)</f>
        <v>0</v>
      </c>
      <c r="AB134">
        <f>IFERROR(VLOOKUP($A134,delib,12,0)*(Físico!AA134),0)</f>
        <v>0</v>
      </c>
      <c r="AC134">
        <f>IFERROR(VLOOKUP($A134,delib,12,0)*(Físico!AB134),0)</f>
        <v>0</v>
      </c>
      <c r="AD134">
        <f>IFERROR(VLOOKUP($A134,delib,12,0)*(Físico!AC134),0)</f>
        <v>0</v>
      </c>
      <c r="AE134">
        <f>IFERROR(VLOOKUP($A134,delib,12,0)*(Físico!AD134),0)</f>
        <v>0</v>
      </c>
      <c r="AF134">
        <f>IFERROR(VLOOKUP($A134,delib,12,0)*(Físico!AE134),0)</f>
        <v>0</v>
      </c>
      <c r="AG134">
        <f>IFERROR(VLOOKUP($A134,delib,12,0)*(Físico!AF134),0)</f>
        <v>0</v>
      </c>
      <c r="AH134">
        <f>IFERROR(VLOOKUP($A134,delib,12,0)*(Físico!AG134),0)</f>
        <v>0</v>
      </c>
      <c r="AI134">
        <f>IFERROR(VLOOKUP($A134,delib,12,0)*(Físico!AH134),0)</f>
        <v>0</v>
      </c>
      <c r="AJ134">
        <f>IFERROR(VLOOKUP($A134,delib,12,0)*(Físico!AI134),0)</f>
        <v>0</v>
      </c>
      <c r="AK134">
        <f>IFERROR(VLOOKUP($A134,delib,12,0)*(Físico!AJ134),0)</f>
        <v>0</v>
      </c>
      <c r="AL134">
        <f>IFERROR(VLOOKUP($A134,delib,12,0)*(Físico!AK134),0)</f>
        <v>0</v>
      </c>
      <c r="AM134">
        <f>IFERROR(VLOOKUP($A134,delib,12,0)*(Físico!AL134),0)</f>
        <v>0</v>
      </c>
      <c r="AN134">
        <f>IFERROR(VLOOKUP($A134,delib,12,0)*(Físico!AM134),0)</f>
        <v>0</v>
      </c>
      <c r="AO134">
        <f>IFERROR(VLOOKUP($A134,delib,12,0)*(Físico!AN134),0)</f>
        <v>0</v>
      </c>
      <c r="AP134" s="1">
        <f t="shared" si="5"/>
        <v>0</v>
      </c>
    </row>
    <row r="135" spans="1:42" x14ac:dyDescent="0.25">
      <c r="A135">
        <f t="shared" si="4"/>
        <v>408050870</v>
      </c>
      <c r="B135" t="s">
        <v>174</v>
      </c>
      <c r="C135">
        <f>IFERROR(VLOOKUP($A135,delib,12,0)*(Físico!B135),0)</f>
        <v>0</v>
      </c>
      <c r="D135">
        <f>IFERROR(VLOOKUP($A135,delib,12,0)*(Físico!C135),0)</f>
        <v>0</v>
      </c>
      <c r="E135">
        <f>IFERROR(VLOOKUP($A135,delib,12,0)*(Físico!D135),0)</f>
        <v>0</v>
      </c>
      <c r="F135">
        <f>IFERROR(VLOOKUP($A135,delib,12,0)*(Físico!E135),0)</f>
        <v>0</v>
      </c>
      <c r="G135">
        <f>IFERROR(VLOOKUP($A135,delib,12,0)*(Físico!F135),0)</f>
        <v>0</v>
      </c>
      <c r="H135">
        <f>IFERROR(VLOOKUP($A135,delib,12,0)*(Físico!G135),0)</f>
        <v>0</v>
      </c>
      <c r="I135">
        <f>IFERROR(VLOOKUP($A135,delib,12,0)*(Físico!H135),0)</f>
        <v>0</v>
      </c>
      <c r="J135">
        <f>IFERROR(VLOOKUP($A135,delib,12,0)*(Físico!I135),0)</f>
        <v>0</v>
      </c>
      <c r="K135">
        <f>IFERROR(VLOOKUP($A135,delib,12,0)*(Físico!J135),0)</f>
        <v>0</v>
      </c>
      <c r="L135">
        <f>IFERROR(VLOOKUP($A135,delib,12,0)*(Físico!K135),0)</f>
        <v>0</v>
      </c>
      <c r="M135">
        <f>IFERROR(VLOOKUP($A135,delib,12,0)*(Físico!L135),0)</f>
        <v>0</v>
      </c>
      <c r="N135">
        <f>IFERROR(VLOOKUP($A135,delib,12,0)*(Físico!M135),0)</f>
        <v>0</v>
      </c>
      <c r="O135">
        <f>IFERROR(VLOOKUP($A135,delib,12,0)*(Físico!N135),0)</f>
        <v>0</v>
      </c>
      <c r="P135">
        <f>IFERROR(VLOOKUP($A135,delib,12,0)*(Físico!O135),0)</f>
        <v>0</v>
      </c>
      <c r="Q135">
        <f>IFERROR(VLOOKUP($A135,delib,12,0)*(Físico!P135),0)</f>
        <v>0</v>
      </c>
      <c r="R135">
        <f>IFERROR(VLOOKUP($A135,delib,12,0)*(Físico!Q135),0)</f>
        <v>0</v>
      </c>
      <c r="S135">
        <f>IFERROR(VLOOKUP($A135,delib,12,0)*(Físico!R135),0)</f>
        <v>0</v>
      </c>
      <c r="T135">
        <f>IFERROR(VLOOKUP($A135,delib,12,0)*(Físico!S135),0)</f>
        <v>0</v>
      </c>
      <c r="U135">
        <f>IFERROR(VLOOKUP($A135,delib,12,0)*(Físico!T135),0)</f>
        <v>0</v>
      </c>
      <c r="V135">
        <f>IFERROR(VLOOKUP($A135,delib,12,0)*(Físico!U135),0)</f>
        <v>0</v>
      </c>
      <c r="W135">
        <f>IFERROR(VLOOKUP($A135,delib,12,0)*(Físico!V135),0)</f>
        <v>0</v>
      </c>
      <c r="X135">
        <f>IFERROR(VLOOKUP($A135,delib,12,0)*(Físico!W135),0)</f>
        <v>0</v>
      </c>
      <c r="Y135">
        <f>IFERROR(VLOOKUP($A135,delib,12,0)*(Físico!X135),0)</f>
        <v>0</v>
      </c>
      <c r="Z135">
        <f>IFERROR(VLOOKUP($A135,delib,12,0)*(Físico!Y135),0)</f>
        <v>0</v>
      </c>
      <c r="AA135">
        <f>IFERROR(VLOOKUP($A135,delib,12,0)*(Físico!Z135),0)</f>
        <v>0</v>
      </c>
      <c r="AB135">
        <f>IFERROR(VLOOKUP($A135,delib,12,0)*(Físico!AA135),0)</f>
        <v>0</v>
      </c>
      <c r="AC135">
        <f>IFERROR(VLOOKUP($A135,delib,12,0)*(Físico!AB135),0)</f>
        <v>0</v>
      </c>
      <c r="AD135">
        <f>IFERROR(VLOOKUP($A135,delib,12,0)*(Físico!AC135),0)</f>
        <v>0</v>
      </c>
      <c r="AE135">
        <f>IFERROR(VLOOKUP($A135,delib,12,0)*(Físico!AD135),0)</f>
        <v>0</v>
      </c>
      <c r="AF135">
        <f>IFERROR(VLOOKUP($A135,delib,12,0)*(Físico!AE135),0)</f>
        <v>0</v>
      </c>
      <c r="AG135">
        <f>IFERROR(VLOOKUP($A135,delib,12,0)*(Físico!AF135),0)</f>
        <v>0</v>
      </c>
      <c r="AH135">
        <f>IFERROR(VLOOKUP($A135,delib,12,0)*(Físico!AG135),0)</f>
        <v>0</v>
      </c>
      <c r="AI135">
        <f>IFERROR(VLOOKUP($A135,delib,12,0)*(Físico!AH135),0)</f>
        <v>0</v>
      </c>
      <c r="AJ135">
        <f>IFERROR(VLOOKUP($A135,delib,12,0)*(Físico!AI135),0)</f>
        <v>0</v>
      </c>
      <c r="AK135">
        <f>IFERROR(VLOOKUP($A135,delib,12,0)*(Físico!AJ135),0)</f>
        <v>0</v>
      </c>
      <c r="AL135">
        <f>IFERROR(VLOOKUP($A135,delib,12,0)*(Físico!AK135),0)</f>
        <v>0</v>
      </c>
      <c r="AM135">
        <f>IFERROR(VLOOKUP($A135,delib,12,0)*(Físico!AL135),0)</f>
        <v>0</v>
      </c>
      <c r="AN135">
        <f>IFERROR(VLOOKUP($A135,delib,12,0)*(Físico!AM135),0)</f>
        <v>0</v>
      </c>
      <c r="AO135">
        <f>IFERROR(VLOOKUP($A135,delib,12,0)*(Físico!AN135),0)</f>
        <v>0</v>
      </c>
      <c r="AP135" s="1">
        <f t="shared" si="5"/>
        <v>0</v>
      </c>
    </row>
    <row r="136" spans="1:42" x14ac:dyDescent="0.25">
      <c r="A136">
        <f t="shared" si="4"/>
        <v>408050888</v>
      </c>
      <c r="B136" t="s">
        <v>175</v>
      </c>
      <c r="C136">
        <f>IFERROR(VLOOKUP($A136,delib,12,0)*(Físico!B136),0)</f>
        <v>0</v>
      </c>
      <c r="D136">
        <f>IFERROR(VLOOKUP($A136,delib,12,0)*(Físico!C136),0)</f>
        <v>0</v>
      </c>
      <c r="E136">
        <f>IFERROR(VLOOKUP($A136,delib,12,0)*(Físico!D136),0)</f>
        <v>0</v>
      </c>
      <c r="F136">
        <f>IFERROR(VLOOKUP($A136,delib,12,0)*(Físico!E136),0)</f>
        <v>0</v>
      </c>
      <c r="G136">
        <f>IFERROR(VLOOKUP($A136,delib,12,0)*(Físico!F136),0)</f>
        <v>0</v>
      </c>
      <c r="H136">
        <f>IFERROR(VLOOKUP($A136,delib,12,0)*(Físico!G136),0)</f>
        <v>0</v>
      </c>
      <c r="I136">
        <f>IFERROR(VLOOKUP($A136,delib,12,0)*(Físico!H136),0)</f>
        <v>0</v>
      </c>
      <c r="J136">
        <f>IFERROR(VLOOKUP($A136,delib,12,0)*(Físico!I136),0)</f>
        <v>0</v>
      </c>
      <c r="K136">
        <f>IFERROR(VLOOKUP($A136,delib,12,0)*(Físico!J136),0)</f>
        <v>0</v>
      </c>
      <c r="L136">
        <f>IFERROR(VLOOKUP($A136,delib,12,0)*(Físico!K136),0)</f>
        <v>0</v>
      </c>
      <c r="M136">
        <f>IFERROR(VLOOKUP($A136,delib,12,0)*(Físico!L136),0)</f>
        <v>0</v>
      </c>
      <c r="N136">
        <f>IFERROR(VLOOKUP($A136,delib,12,0)*(Físico!M136),0)</f>
        <v>0</v>
      </c>
      <c r="O136">
        <f>IFERROR(VLOOKUP($A136,delib,12,0)*(Físico!N136),0)</f>
        <v>0</v>
      </c>
      <c r="P136">
        <f>IFERROR(VLOOKUP($A136,delib,12,0)*(Físico!O136),0)</f>
        <v>0</v>
      </c>
      <c r="Q136">
        <f>IFERROR(VLOOKUP($A136,delib,12,0)*(Físico!P136),0)</f>
        <v>0</v>
      </c>
      <c r="R136">
        <f>IFERROR(VLOOKUP($A136,delib,12,0)*(Físico!Q136),0)</f>
        <v>0</v>
      </c>
      <c r="S136">
        <f>IFERROR(VLOOKUP($A136,delib,12,0)*(Físico!R136),0)</f>
        <v>0</v>
      </c>
      <c r="T136">
        <f>IFERROR(VLOOKUP($A136,delib,12,0)*(Físico!S136),0)</f>
        <v>0</v>
      </c>
      <c r="U136">
        <f>IFERROR(VLOOKUP($A136,delib,12,0)*(Físico!T136),0)</f>
        <v>0</v>
      </c>
      <c r="V136">
        <f>IFERROR(VLOOKUP($A136,delib,12,0)*(Físico!U136),0)</f>
        <v>0</v>
      </c>
      <c r="W136">
        <f>IFERROR(VLOOKUP($A136,delib,12,0)*(Físico!V136),0)</f>
        <v>0</v>
      </c>
      <c r="X136">
        <f>IFERROR(VLOOKUP($A136,delib,12,0)*(Físico!W136),0)</f>
        <v>0</v>
      </c>
      <c r="Y136">
        <f>IFERROR(VLOOKUP($A136,delib,12,0)*(Físico!X136),0)</f>
        <v>0</v>
      </c>
      <c r="Z136">
        <f>IFERROR(VLOOKUP($A136,delib,12,0)*(Físico!Y136),0)</f>
        <v>0</v>
      </c>
      <c r="AA136">
        <f>IFERROR(VLOOKUP($A136,delib,12,0)*(Físico!Z136),0)</f>
        <v>0</v>
      </c>
      <c r="AB136">
        <f>IFERROR(VLOOKUP($A136,delib,12,0)*(Físico!AA136),0)</f>
        <v>0</v>
      </c>
      <c r="AC136">
        <f>IFERROR(VLOOKUP($A136,delib,12,0)*(Físico!AB136),0)</f>
        <v>0</v>
      </c>
      <c r="AD136">
        <f>IFERROR(VLOOKUP($A136,delib,12,0)*(Físico!AC136),0)</f>
        <v>0</v>
      </c>
      <c r="AE136">
        <f>IFERROR(VLOOKUP($A136,delib,12,0)*(Físico!AD136),0)</f>
        <v>0</v>
      </c>
      <c r="AF136">
        <f>IFERROR(VLOOKUP($A136,delib,12,0)*(Físico!AE136),0)</f>
        <v>0</v>
      </c>
      <c r="AG136">
        <f>IFERROR(VLOOKUP($A136,delib,12,0)*(Físico!AF136),0)</f>
        <v>0</v>
      </c>
      <c r="AH136">
        <f>IFERROR(VLOOKUP($A136,delib,12,0)*(Físico!AG136),0)</f>
        <v>0</v>
      </c>
      <c r="AI136">
        <f>IFERROR(VLOOKUP($A136,delib,12,0)*(Físico!AH136),0)</f>
        <v>0</v>
      </c>
      <c r="AJ136">
        <f>IFERROR(VLOOKUP($A136,delib,12,0)*(Físico!AI136),0)</f>
        <v>0</v>
      </c>
      <c r="AK136">
        <f>IFERROR(VLOOKUP($A136,delib,12,0)*(Físico!AJ136),0)</f>
        <v>0</v>
      </c>
      <c r="AL136">
        <f>IFERROR(VLOOKUP($A136,delib,12,0)*(Físico!AK136),0)</f>
        <v>0</v>
      </c>
      <c r="AM136">
        <f>IFERROR(VLOOKUP($A136,delib,12,0)*(Físico!AL136),0)</f>
        <v>0</v>
      </c>
      <c r="AN136">
        <f>IFERROR(VLOOKUP($A136,delib,12,0)*(Físico!AM136),0)</f>
        <v>0</v>
      </c>
      <c r="AO136">
        <f>IFERROR(VLOOKUP($A136,delib,12,0)*(Físico!AN136),0)</f>
        <v>0</v>
      </c>
      <c r="AP136" s="1">
        <f t="shared" si="5"/>
        <v>0</v>
      </c>
    </row>
    <row r="137" spans="1:42" x14ac:dyDescent="0.25">
      <c r="A137">
        <f t="shared" si="4"/>
        <v>408050896</v>
      </c>
      <c r="B137" t="s">
        <v>176</v>
      </c>
      <c r="C137">
        <f>IFERROR(VLOOKUP($A137,delib,12,0)*(Físico!B137),0)</f>
        <v>0</v>
      </c>
      <c r="D137">
        <f>IFERROR(VLOOKUP($A137,delib,12,0)*(Físico!C137),0)</f>
        <v>0</v>
      </c>
      <c r="E137">
        <f>IFERROR(VLOOKUP($A137,delib,12,0)*(Físico!D137),0)</f>
        <v>0</v>
      </c>
      <c r="F137">
        <f>IFERROR(VLOOKUP($A137,delib,12,0)*(Físico!E137),0)</f>
        <v>0</v>
      </c>
      <c r="G137">
        <f>IFERROR(VLOOKUP($A137,delib,12,0)*(Físico!F137),0)</f>
        <v>0</v>
      </c>
      <c r="H137">
        <f>IFERROR(VLOOKUP($A137,delib,12,0)*(Físico!G137),0)</f>
        <v>0</v>
      </c>
      <c r="I137">
        <f>IFERROR(VLOOKUP($A137,delib,12,0)*(Físico!H137),0)</f>
        <v>0</v>
      </c>
      <c r="J137">
        <f>IFERROR(VLOOKUP($A137,delib,12,0)*(Físico!I137),0)</f>
        <v>0</v>
      </c>
      <c r="K137">
        <f>IFERROR(VLOOKUP($A137,delib,12,0)*(Físico!J137),0)</f>
        <v>0</v>
      </c>
      <c r="L137">
        <f>IFERROR(VLOOKUP($A137,delib,12,0)*(Físico!K137),0)</f>
        <v>0</v>
      </c>
      <c r="M137">
        <f>IFERROR(VLOOKUP($A137,delib,12,0)*(Físico!L137),0)</f>
        <v>0</v>
      </c>
      <c r="N137">
        <f>IFERROR(VLOOKUP($A137,delib,12,0)*(Físico!M137),0)</f>
        <v>0</v>
      </c>
      <c r="O137">
        <f>IFERROR(VLOOKUP($A137,delib,12,0)*(Físico!N137),0)</f>
        <v>0</v>
      </c>
      <c r="P137">
        <f>IFERROR(VLOOKUP($A137,delib,12,0)*(Físico!O137),0)</f>
        <v>0</v>
      </c>
      <c r="Q137">
        <f>IFERROR(VLOOKUP($A137,delib,12,0)*(Físico!P137),0)</f>
        <v>0</v>
      </c>
      <c r="R137">
        <f>IFERROR(VLOOKUP($A137,delib,12,0)*(Físico!Q137),0)</f>
        <v>0</v>
      </c>
      <c r="S137">
        <f>IFERROR(VLOOKUP($A137,delib,12,0)*(Físico!R137),0)</f>
        <v>0</v>
      </c>
      <c r="T137">
        <f>IFERROR(VLOOKUP($A137,delib,12,0)*(Físico!S137),0)</f>
        <v>0</v>
      </c>
      <c r="U137">
        <f>IFERROR(VLOOKUP($A137,delib,12,0)*(Físico!T137),0)</f>
        <v>0</v>
      </c>
      <c r="V137">
        <f>IFERROR(VLOOKUP($A137,delib,12,0)*(Físico!U137),0)</f>
        <v>0</v>
      </c>
      <c r="W137">
        <f>IFERROR(VLOOKUP($A137,delib,12,0)*(Físico!V137),0)</f>
        <v>0</v>
      </c>
      <c r="X137">
        <f>IFERROR(VLOOKUP($A137,delib,12,0)*(Físico!W137),0)</f>
        <v>0</v>
      </c>
      <c r="Y137">
        <f>IFERROR(VLOOKUP($A137,delib,12,0)*(Físico!X137),0)</f>
        <v>0</v>
      </c>
      <c r="Z137">
        <f>IFERROR(VLOOKUP($A137,delib,12,0)*(Físico!Y137),0)</f>
        <v>0</v>
      </c>
      <c r="AA137">
        <f>IFERROR(VLOOKUP($A137,delib,12,0)*(Físico!Z137),0)</f>
        <v>0</v>
      </c>
      <c r="AB137">
        <f>IFERROR(VLOOKUP($A137,delib,12,0)*(Físico!AA137),0)</f>
        <v>0</v>
      </c>
      <c r="AC137">
        <f>IFERROR(VLOOKUP($A137,delib,12,0)*(Físico!AB137),0)</f>
        <v>0</v>
      </c>
      <c r="AD137">
        <f>IFERROR(VLOOKUP($A137,delib,12,0)*(Físico!AC137),0)</f>
        <v>0</v>
      </c>
      <c r="AE137">
        <f>IFERROR(VLOOKUP($A137,delib,12,0)*(Físico!AD137),0)</f>
        <v>0</v>
      </c>
      <c r="AF137">
        <f>IFERROR(VLOOKUP($A137,delib,12,0)*(Físico!AE137),0)</f>
        <v>0</v>
      </c>
      <c r="AG137">
        <f>IFERROR(VLOOKUP($A137,delib,12,0)*(Físico!AF137),0)</f>
        <v>0</v>
      </c>
      <c r="AH137">
        <f>IFERROR(VLOOKUP($A137,delib,12,0)*(Físico!AG137),0)</f>
        <v>0</v>
      </c>
      <c r="AI137">
        <f>IFERROR(VLOOKUP($A137,delib,12,0)*(Físico!AH137),0)</f>
        <v>0</v>
      </c>
      <c r="AJ137">
        <f>IFERROR(VLOOKUP($A137,delib,12,0)*(Físico!AI137),0)</f>
        <v>0</v>
      </c>
      <c r="AK137">
        <f>IFERROR(VLOOKUP($A137,delib,12,0)*(Físico!AJ137),0)</f>
        <v>0</v>
      </c>
      <c r="AL137">
        <f>IFERROR(VLOOKUP($A137,delib,12,0)*(Físico!AK137),0)</f>
        <v>0</v>
      </c>
      <c r="AM137">
        <f>IFERROR(VLOOKUP($A137,delib,12,0)*(Físico!AL137),0)</f>
        <v>0</v>
      </c>
      <c r="AN137">
        <f>IFERROR(VLOOKUP($A137,delib,12,0)*(Físico!AM137),0)</f>
        <v>0</v>
      </c>
      <c r="AO137">
        <f>IFERROR(VLOOKUP($A137,delib,12,0)*(Físico!AN137),0)</f>
        <v>0</v>
      </c>
      <c r="AP137" s="1">
        <f t="shared" si="5"/>
        <v>0</v>
      </c>
    </row>
    <row r="138" spans="1:42" x14ac:dyDescent="0.25">
      <c r="A138">
        <f t="shared" si="4"/>
        <v>408050918</v>
      </c>
      <c r="B138" t="s">
        <v>177</v>
      </c>
      <c r="C138">
        <f>IFERROR(VLOOKUP($A138,delib,12,0)*(Físico!B138),0)</f>
        <v>0</v>
      </c>
      <c r="D138">
        <f>IFERROR(VLOOKUP($A138,delib,12,0)*(Físico!C138),0)</f>
        <v>0</v>
      </c>
      <c r="E138">
        <f>IFERROR(VLOOKUP($A138,delib,12,0)*(Físico!D138),0)</f>
        <v>0</v>
      </c>
      <c r="F138">
        <f>IFERROR(VLOOKUP($A138,delib,12,0)*(Físico!E138),0)</f>
        <v>0</v>
      </c>
      <c r="G138">
        <f>IFERROR(VLOOKUP($A138,delib,12,0)*(Físico!F138),0)</f>
        <v>0</v>
      </c>
      <c r="H138">
        <f>IFERROR(VLOOKUP($A138,delib,12,0)*(Físico!G138),0)</f>
        <v>0</v>
      </c>
      <c r="I138">
        <f>IFERROR(VLOOKUP($A138,delib,12,0)*(Físico!H138),0)</f>
        <v>0</v>
      </c>
      <c r="J138">
        <f>IFERROR(VLOOKUP($A138,delib,12,0)*(Físico!I138),0)</f>
        <v>0</v>
      </c>
      <c r="K138">
        <f>IFERROR(VLOOKUP($A138,delib,12,0)*(Físico!J138),0)</f>
        <v>0</v>
      </c>
      <c r="L138">
        <f>IFERROR(VLOOKUP($A138,delib,12,0)*(Físico!K138),0)</f>
        <v>0</v>
      </c>
      <c r="M138">
        <f>IFERROR(VLOOKUP($A138,delib,12,0)*(Físico!L138),0)</f>
        <v>0</v>
      </c>
      <c r="N138">
        <f>IFERROR(VLOOKUP($A138,delib,12,0)*(Físico!M138),0)</f>
        <v>0</v>
      </c>
      <c r="O138">
        <f>IFERROR(VLOOKUP($A138,delib,12,0)*(Físico!N138),0)</f>
        <v>0</v>
      </c>
      <c r="P138">
        <f>IFERROR(VLOOKUP($A138,delib,12,0)*(Físico!O138),0)</f>
        <v>0</v>
      </c>
      <c r="Q138">
        <f>IFERROR(VLOOKUP($A138,delib,12,0)*(Físico!P138),0)</f>
        <v>0</v>
      </c>
      <c r="R138">
        <f>IFERROR(VLOOKUP($A138,delib,12,0)*(Físico!Q138),0)</f>
        <v>0</v>
      </c>
      <c r="S138">
        <f>IFERROR(VLOOKUP($A138,delib,12,0)*(Físico!R138),0)</f>
        <v>0</v>
      </c>
      <c r="T138">
        <f>IFERROR(VLOOKUP($A138,delib,12,0)*(Físico!S138),0)</f>
        <v>0</v>
      </c>
      <c r="U138">
        <f>IFERROR(VLOOKUP($A138,delib,12,0)*(Físico!T138),0)</f>
        <v>0</v>
      </c>
      <c r="V138">
        <f>IFERROR(VLOOKUP($A138,delib,12,0)*(Físico!U138),0)</f>
        <v>0</v>
      </c>
      <c r="W138">
        <f>IFERROR(VLOOKUP($A138,delib,12,0)*(Físico!V138),0)</f>
        <v>0</v>
      </c>
      <c r="X138">
        <f>IFERROR(VLOOKUP($A138,delib,12,0)*(Físico!W138),0)</f>
        <v>0</v>
      </c>
      <c r="Y138">
        <f>IFERROR(VLOOKUP($A138,delib,12,0)*(Físico!X138),0)</f>
        <v>0</v>
      </c>
      <c r="Z138">
        <f>IFERROR(VLOOKUP($A138,delib,12,0)*(Físico!Y138),0)</f>
        <v>0</v>
      </c>
      <c r="AA138">
        <f>IFERROR(VLOOKUP($A138,delib,12,0)*(Físico!Z138),0)</f>
        <v>0</v>
      </c>
      <c r="AB138">
        <f>IFERROR(VLOOKUP($A138,delib,12,0)*(Físico!AA138),0)</f>
        <v>0</v>
      </c>
      <c r="AC138">
        <f>IFERROR(VLOOKUP($A138,delib,12,0)*(Físico!AB138),0)</f>
        <v>0</v>
      </c>
      <c r="AD138">
        <f>IFERROR(VLOOKUP($A138,delib,12,0)*(Físico!AC138),0)</f>
        <v>0</v>
      </c>
      <c r="AE138">
        <f>IFERROR(VLOOKUP($A138,delib,12,0)*(Físico!AD138),0)</f>
        <v>0</v>
      </c>
      <c r="AF138">
        <f>IFERROR(VLOOKUP($A138,delib,12,0)*(Físico!AE138),0)</f>
        <v>0</v>
      </c>
      <c r="AG138">
        <f>IFERROR(VLOOKUP($A138,delib,12,0)*(Físico!AF138),0)</f>
        <v>0</v>
      </c>
      <c r="AH138">
        <f>IFERROR(VLOOKUP($A138,delib,12,0)*(Físico!AG138),0)</f>
        <v>0</v>
      </c>
      <c r="AI138">
        <f>IFERROR(VLOOKUP($A138,delib,12,0)*(Físico!AH138),0)</f>
        <v>0</v>
      </c>
      <c r="AJ138">
        <f>IFERROR(VLOOKUP($A138,delib,12,0)*(Físico!AI138),0)</f>
        <v>0</v>
      </c>
      <c r="AK138">
        <f>IFERROR(VLOOKUP($A138,delib,12,0)*(Físico!AJ138),0)</f>
        <v>0</v>
      </c>
      <c r="AL138">
        <f>IFERROR(VLOOKUP($A138,delib,12,0)*(Físico!AK138),0)</f>
        <v>0</v>
      </c>
      <c r="AM138">
        <f>IFERROR(VLOOKUP($A138,delib,12,0)*(Físico!AL138),0)</f>
        <v>0</v>
      </c>
      <c r="AN138">
        <f>IFERROR(VLOOKUP($A138,delib,12,0)*(Físico!AM138),0)</f>
        <v>0</v>
      </c>
      <c r="AO138">
        <f>IFERROR(VLOOKUP($A138,delib,12,0)*(Físico!AN138),0)</f>
        <v>0</v>
      </c>
      <c r="AP138" s="1">
        <f t="shared" si="5"/>
        <v>0</v>
      </c>
    </row>
    <row r="139" spans="1:42" x14ac:dyDescent="0.25">
      <c r="A139">
        <f t="shared" si="4"/>
        <v>408050926</v>
      </c>
      <c r="B139" t="s">
        <v>178</v>
      </c>
      <c r="C139">
        <f>IFERROR(VLOOKUP($A139,delib,12,0)*(Físico!B139),0)</f>
        <v>0</v>
      </c>
      <c r="D139">
        <f>IFERROR(VLOOKUP($A139,delib,12,0)*(Físico!C139),0)</f>
        <v>0</v>
      </c>
      <c r="E139">
        <f>IFERROR(VLOOKUP($A139,delib,12,0)*(Físico!D139),0)</f>
        <v>0</v>
      </c>
      <c r="F139">
        <f>IFERROR(VLOOKUP($A139,delib,12,0)*(Físico!E139),0)</f>
        <v>0</v>
      </c>
      <c r="G139">
        <f>IFERROR(VLOOKUP($A139,delib,12,0)*(Físico!F139),0)</f>
        <v>0</v>
      </c>
      <c r="H139">
        <f>IFERROR(VLOOKUP($A139,delib,12,0)*(Físico!G139),0)</f>
        <v>0</v>
      </c>
      <c r="I139">
        <f>IFERROR(VLOOKUP($A139,delib,12,0)*(Físico!H139),0)</f>
        <v>0</v>
      </c>
      <c r="J139">
        <f>IFERROR(VLOOKUP($A139,delib,12,0)*(Físico!I139),0)</f>
        <v>0</v>
      </c>
      <c r="K139">
        <f>IFERROR(VLOOKUP($A139,delib,12,0)*(Físico!J139),0)</f>
        <v>0</v>
      </c>
      <c r="L139">
        <f>IFERROR(VLOOKUP($A139,delib,12,0)*(Físico!K139),0)</f>
        <v>0</v>
      </c>
      <c r="M139">
        <f>IFERROR(VLOOKUP($A139,delib,12,0)*(Físico!L139),0)</f>
        <v>0</v>
      </c>
      <c r="N139">
        <f>IFERROR(VLOOKUP($A139,delib,12,0)*(Físico!M139),0)</f>
        <v>0</v>
      </c>
      <c r="O139">
        <f>IFERROR(VLOOKUP($A139,delib,12,0)*(Físico!N139),0)</f>
        <v>0</v>
      </c>
      <c r="P139">
        <f>IFERROR(VLOOKUP($A139,delib,12,0)*(Físico!O139),0)</f>
        <v>0</v>
      </c>
      <c r="Q139">
        <f>IFERROR(VLOOKUP($A139,delib,12,0)*(Físico!P139),0)</f>
        <v>0</v>
      </c>
      <c r="R139">
        <f>IFERROR(VLOOKUP($A139,delib,12,0)*(Físico!Q139),0)</f>
        <v>0</v>
      </c>
      <c r="S139">
        <f>IFERROR(VLOOKUP($A139,delib,12,0)*(Físico!R139),0)</f>
        <v>0</v>
      </c>
      <c r="T139">
        <f>IFERROR(VLOOKUP($A139,delib,12,0)*(Físico!S139),0)</f>
        <v>0</v>
      </c>
      <c r="U139">
        <f>IFERROR(VLOOKUP($A139,delib,12,0)*(Físico!T139),0)</f>
        <v>0</v>
      </c>
      <c r="V139">
        <f>IFERROR(VLOOKUP($A139,delib,12,0)*(Físico!U139),0)</f>
        <v>0</v>
      </c>
      <c r="W139">
        <f>IFERROR(VLOOKUP($A139,delib,12,0)*(Físico!V139),0)</f>
        <v>0</v>
      </c>
      <c r="X139">
        <f>IFERROR(VLOOKUP($A139,delib,12,0)*(Físico!W139),0)</f>
        <v>0</v>
      </c>
      <c r="Y139">
        <f>IFERROR(VLOOKUP($A139,delib,12,0)*(Físico!X139),0)</f>
        <v>0</v>
      </c>
      <c r="Z139">
        <f>IFERROR(VLOOKUP($A139,delib,12,0)*(Físico!Y139),0)</f>
        <v>0</v>
      </c>
      <c r="AA139">
        <f>IFERROR(VLOOKUP($A139,delib,12,0)*(Físico!Z139),0)</f>
        <v>0</v>
      </c>
      <c r="AB139">
        <f>IFERROR(VLOOKUP($A139,delib,12,0)*(Físico!AA139),0)</f>
        <v>0</v>
      </c>
      <c r="AC139">
        <f>IFERROR(VLOOKUP($A139,delib,12,0)*(Físico!AB139),0)</f>
        <v>0</v>
      </c>
      <c r="AD139">
        <f>IFERROR(VLOOKUP($A139,delib,12,0)*(Físico!AC139),0)</f>
        <v>0</v>
      </c>
      <c r="AE139">
        <f>IFERROR(VLOOKUP($A139,delib,12,0)*(Físico!AD139),0)</f>
        <v>0</v>
      </c>
      <c r="AF139">
        <f>IFERROR(VLOOKUP($A139,delib,12,0)*(Físico!AE139),0)</f>
        <v>0</v>
      </c>
      <c r="AG139">
        <f>IFERROR(VLOOKUP($A139,delib,12,0)*(Físico!AF139),0)</f>
        <v>0</v>
      </c>
      <c r="AH139">
        <f>IFERROR(VLOOKUP($A139,delib,12,0)*(Físico!AG139),0)</f>
        <v>0</v>
      </c>
      <c r="AI139">
        <f>IFERROR(VLOOKUP($A139,delib,12,0)*(Físico!AH139),0)</f>
        <v>0</v>
      </c>
      <c r="AJ139">
        <f>IFERROR(VLOOKUP($A139,delib,12,0)*(Físico!AI139),0)</f>
        <v>0</v>
      </c>
      <c r="AK139">
        <f>IFERROR(VLOOKUP($A139,delib,12,0)*(Físico!AJ139),0)</f>
        <v>0</v>
      </c>
      <c r="AL139">
        <f>IFERROR(VLOOKUP($A139,delib,12,0)*(Físico!AK139),0)</f>
        <v>0</v>
      </c>
      <c r="AM139">
        <f>IFERROR(VLOOKUP($A139,delib,12,0)*(Físico!AL139),0)</f>
        <v>0</v>
      </c>
      <c r="AN139">
        <f>IFERROR(VLOOKUP($A139,delib,12,0)*(Físico!AM139),0)</f>
        <v>0</v>
      </c>
      <c r="AO139">
        <f>IFERROR(VLOOKUP($A139,delib,12,0)*(Físico!AN139),0)</f>
        <v>0</v>
      </c>
      <c r="AP139" s="1">
        <f t="shared" si="5"/>
        <v>0</v>
      </c>
    </row>
    <row r="140" spans="1:42" x14ac:dyDescent="0.25">
      <c r="A140">
        <f t="shared" si="4"/>
        <v>408060018</v>
      </c>
      <c r="B140" t="s">
        <v>179</v>
      </c>
      <c r="C140">
        <f>IFERROR(VLOOKUP($A140,delib,12,0)*(Físico!B140),0)</f>
        <v>0</v>
      </c>
      <c r="D140">
        <f>IFERROR(VLOOKUP($A140,delib,12,0)*(Físico!C140),0)</f>
        <v>0</v>
      </c>
      <c r="E140">
        <f>IFERROR(VLOOKUP($A140,delib,12,0)*(Físico!D140),0)</f>
        <v>0</v>
      </c>
      <c r="F140">
        <f>IFERROR(VLOOKUP($A140,delib,12,0)*(Físico!E140),0)</f>
        <v>0</v>
      </c>
      <c r="G140">
        <f>IFERROR(VLOOKUP($A140,delib,12,0)*(Físico!F140),0)</f>
        <v>0</v>
      </c>
      <c r="H140">
        <f>IFERROR(VLOOKUP($A140,delib,12,0)*(Físico!G140),0)</f>
        <v>0</v>
      </c>
      <c r="I140">
        <f>IFERROR(VLOOKUP($A140,delib,12,0)*(Físico!H140),0)</f>
        <v>0</v>
      </c>
      <c r="J140">
        <f>IFERROR(VLOOKUP($A140,delib,12,0)*(Físico!I140),0)</f>
        <v>0</v>
      </c>
      <c r="K140">
        <f>IFERROR(VLOOKUP($A140,delib,12,0)*(Físico!J140),0)</f>
        <v>0</v>
      </c>
      <c r="L140">
        <f>IFERROR(VLOOKUP($A140,delib,12,0)*(Físico!K140),0)</f>
        <v>0</v>
      </c>
      <c r="M140">
        <f>IFERROR(VLOOKUP($A140,delib,12,0)*(Físico!L140),0)</f>
        <v>0</v>
      </c>
      <c r="N140">
        <f>IFERROR(VLOOKUP($A140,delib,12,0)*(Físico!M140),0)</f>
        <v>0</v>
      </c>
      <c r="O140">
        <f>IFERROR(VLOOKUP($A140,delib,12,0)*(Físico!N140),0)</f>
        <v>0</v>
      </c>
      <c r="P140">
        <f>IFERROR(VLOOKUP($A140,delib,12,0)*(Físico!O140),0)</f>
        <v>0</v>
      </c>
      <c r="Q140">
        <f>IFERROR(VLOOKUP($A140,delib,12,0)*(Físico!P140),0)</f>
        <v>0</v>
      </c>
      <c r="R140">
        <f>IFERROR(VLOOKUP($A140,delib,12,0)*(Físico!Q140),0)</f>
        <v>0</v>
      </c>
      <c r="S140">
        <f>IFERROR(VLOOKUP($A140,delib,12,0)*(Físico!R140),0)</f>
        <v>0</v>
      </c>
      <c r="T140">
        <f>IFERROR(VLOOKUP($A140,delib,12,0)*(Físico!S140),0)</f>
        <v>0</v>
      </c>
      <c r="U140">
        <f>IFERROR(VLOOKUP($A140,delib,12,0)*(Físico!T140),0)</f>
        <v>0</v>
      </c>
      <c r="V140">
        <f>IFERROR(VLOOKUP($A140,delib,12,0)*(Físico!U140),0)</f>
        <v>0</v>
      </c>
      <c r="W140">
        <f>IFERROR(VLOOKUP($A140,delib,12,0)*(Físico!V140),0)</f>
        <v>0</v>
      </c>
      <c r="X140">
        <f>IFERROR(VLOOKUP($A140,delib,12,0)*(Físico!W140),0)</f>
        <v>0</v>
      </c>
      <c r="Y140">
        <f>IFERROR(VLOOKUP($A140,delib,12,0)*(Físico!X140),0)</f>
        <v>0</v>
      </c>
      <c r="Z140">
        <f>IFERROR(VLOOKUP($A140,delib,12,0)*(Físico!Y140),0)</f>
        <v>0</v>
      </c>
      <c r="AA140">
        <f>IFERROR(VLOOKUP($A140,delib,12,0)*(Físico!Z140),0)</f>
        <v>0</v>
      </c>
      <c r="AB140">
        <f>IFERROR(VLOOKUP($A140,delib,12,0)*(Físico!AA140),0)</f>
        <v>0</v>
      </c>
      <c r="AC140">
        <f>IFERROR(VLOOKUP($A140,delib,12,0)*(Físico!AB140),0)</f>
        <v>0</v>
      </c>
      <c r="AD140">
        <f>IFERROR(VLOOKUP($A140,delib,12,0)*(Físico!AC140),0)</f>
        <v>0</v>
      </c>
      <c r="AE140">
        <f>IFERROR(VLOOKUP($A140,delib,12,0)*(Físico!AD140),0)</f>
        <v>0</v>
      </c>
      <c r="AF140">
        <f>IFERROR(VLOOKUP($A140,delib,12,0)*(Físico!AE140),0)</f>
        <v>0</v>
      </c>
      <c r="AG140">
        <f>IFERROR(VLOOKUP($A140,delib,12,0)*(Físico!AF140),0)</f>
        <v>0</v>
      </c>
      <c r="AH140">
        <f>IFERROR(VLOOKUP($A140,delib,12,0)*(Físico!AG140),0)</f>
        <v>0</v>
      </c>
      <c r="AI140">
        <f>IFERROR(VLOOKUP($A140,delib,12,0)*(Físico!AH140),0)</f>
        <v>0</v>
      </c>
      <c r="AJ140">
        <f>IFERROR(VLOOKUP($A140,delib,12,0)*(Físico!AI140),0)</f>
        <v>0</v>
      </c>
      <c r="AK140">
        <f>IFERROR(VLOOKUP($A140,delib,12,0)*(Físico!AJ140),0)</f>
        <v>0</v>
      </c>
      <c r="AL140">
        <f>IFERROR(VLOOKUP($A140,delib,12,0)*(Físico!AK140),0)</f>
        <v>0</v>
      </c>
      <c r="AM140">
        <f>IFERROR(VLOOKUP($A140,delib,12,0)*(Físico!AL140),0)</f>
        <v>0</v>
      </c>
      <c r="AN140">
        <f>IFERROR(VLOOKUP($A140,delib,12,0)*(Físico!AM140),0)</f>
        <v>0</v>
      </c>
      <c r="AO140">
        <f>IFERROR(VLOOKUP($A140,delib,12,0)*(Físico!AN140),0)</f>
        <v>0</v>
      </c>
      <c r="AP140" s="1">
        <f t="shared" si="5"/>
        <v>0</v>
      </c>
    </row>
    <row r="141" spans="1:42" x14ac:dyDescent="0.25">
      <c r="A141">
        <f t="shared" si="4"/>
        <v>408060034</v>
      </c>
      <c r="B141" t="s">
        <v>180</v>
      </c>
      <c r="C141">
        <f>IFERROR(VLOOKUP($A141,delib,12,0)*(Físico!B141),0)</f>
        <v>0</v>
      </c>
      <c r="D141">
        <f>IFERROR(VLOOKUP($A141,delib,12,0)*(Físico!C141),0)</f>
        <v>0</v>
      </c>
      <c r="E141">
        <f>IFERROR(VLOOKUP($A141,delib,12,0)*(Físico!D141),0)</f>
        <v>0</v>
      </c>
      <c r="F141">
        <f>IFERROR(VLOOKUP($A141,delib,12,0)*(Físico!E141),0)</f>
        <v>0</v>
      </c>
      <c r="G141">
        <f>IFERROR(VLOOKUP($A141,delib,12,0)*(Físico!F141),0)</f>
        <v>0</v>
      </c>
      <c r="H141">
        <f>IFERROR(VLOOKUP($A141,delib,12,0)*(Físico!G141),0)</f>
        <v>0</v>
      </c>
      <c r="I141">
        <f>IFERROR(VLOOKUP($A141,delib,12,0)*(Físico!H141),0)</f>
        <v>0</v>
      </c>
      <c r="J141">
        <f>IFERROR(VLOOKUP($A141,delib,12,0)*(Físico!I141),0)</f>
        <v>0</v>
      </c>
      <c r="K141">
        <f>IFERROR(VLOOKUP($A141,delib,12,0)*(Físico!J141),0)</f>
        <v>0</v>
      </c>
      <c r="L141">
        <f>IFERROR(VLOOKUP($A141,delib,12,0)*(Físico!K141),0)</f>
        <v>0</v>
      </c>
      <c r="M141">
        <f>IFERROR(VLOOKUP($A141,delib,12,0)*(Físico!L141),0)</f>
        <v>0</v>
      </c>
      <c r="N141">
        <f>IFERROR(VLOOKUP($A141,delib,12,0)*(Físico!M141),0)</f>
        <v>0</v>
      </c>
      <c r="O141">
        <f>IFERROR(VLOOKUP($A141,delib,12,0)*(Físico!N141),0)</f>
        <v>0</v>
      </c>
      <c r="P141">
        <f>IFERROR(VLOOKUP($A141,delib,12,0)*(Físico!O141),0)</f>
        <v>0</v>
      </c>
      <c r="Q141">
        <f>IFERROR(VLOOKUP($A141,delib,12,0)*(Físico!P141),0)</f>
        <v>0</v>
      </c>
      <c r="R141">
        <f>IFERROR(VLOOKUP($A141,delib,12,0)*(Físico!Q141),0)</f>
        <v>0</v>
      </c>
      <c r="S141">
        <f>IFERROR(VLOOKUP($A141,delib,12,0)*(Físico!R141),0)</f>
        <v>0</v>
      </c>
      <c r="T141">
        <f>IFERROR(VLOOKUP($A141,delib,12,0)*(Físico!S141),0)</f>
        <v>0</v>
      </c>
      <c r="U141">
        <f>IFERROR(VLOOKUP($A141,delib,12,0)*(Físico!T141),0)</f>
        <v>0</v>
      </c>
      <c r="V141">
        <f>IFERROR(VLOOKUP($A141,delib,12,0)*(Físico!U141),0)</f>
        <v>0</v>
      </c>
      <c r="W141">
        <f>IFERROR(VLOOKUP($A141,delib,12,0)*(Físico!V141),0)</f>
        <v>0</v>
      </c>
      <c r="X141">
        <f>IFERROR(VLOOKUP($A141,delib,12,0)*(Físico!W141),0)</f>
        <v>0</v>
      </c>
      <c r="Y141">
        <f>IFERROR(VLOOKUP($A141,delib,12,0)*(Físico!X141),0)</f>
        <v>0</v>
      </c>
      <c r="Z141">
        <f>IFERROR(VLOOKUP($A141,delib,12,0)*(Físico!Y141),0)</f>
        <v>0</v>
      </c>
      <c r="AA141">
        <f>IFERROR(VLOOKUP($A141,delib,12,0)*(Físico!Z141),0)</f>
        <v>0</v>
      </c>
      <c r="AB141">
        <f>IFERROR(VLOOKUP($A141,delib,12,0)*(Físico!AA141),0)</f>
        <v>0</v>
      </c>
      <c r="AC141">
        <f>IFERROR(VLOOKUP($A141,delib,12,0)*(Físico!AB141),0)</f>
        <v>0</v>
      </c>
      <c r="AD141">
        <f>IFERROR(VLOOKUP($A141,delib,12,0)*(Físico!AC141),0)</f>
        <v>0</v>
      </c>
      <c r="AE141">
        <f>IFERROR(VLOOKUP($A141,delib,12,0)*(Físico!AD141),0)</f>
        <v>0</v>
      </c>
      <c r="AF141">
        <f>IFERROR(VLOOKUP($A141,delib,12,0)*(Físico!AE141),0)</f>
        <v>0</v>
      </c>
      <c r="AG141">
        <f>IFERROR(VLOOKUP($A141,delib,12,0)*(Físico!AF141),0)</f>
        <v>0</v>
      </c>
      <c r="AH141">
        <f>IFERROR(VLOOKUP($A141,delib,12,0)*(Físico!AG141),0)</f>
        <v>0</v>
      </c>
      <c r="AI141">
        <f>IFERROR(VLOOKUP($A141,delib,12,0)*(Físico!AH141),0)</f>
        <v>0</v>
      </c>
      <c r="AJ141">
        <f>IFERROR(VLOOKUP($A141,delib,12,0)*(Físico!AI141),0)</f>
        <v>0</v>
      </c>
      <c r="AK141">
        <f>IFERROR(VLOOKUP($A141,delib,12,0)*(Físico!AJ141),0)</f>
        <v>0</v>
      </c>
      <c r="AL141">
        <f>IFERROR(VLOOKUP($A141,delib,12,0)*(Físico!AK141),0)</f>
        <v>0</v>
      </c>
      <c r="AM141">
        <f>IFERROR(VLOOKUP($A141,delib,12,0)*(Físico!AL141),0)</f>
        <v>0</v>
      </c>
      <c r="AN141">
        <f>IFERROR(VLOOKUP($A141,delib,12,0)*(Físico!AM141),0)</f>
        <v>0</v>
      </c>
      <c r="AO141">
        <f>IFERROR(VLOOKUP($A141,delib,12,0)*(Físico!AN141),0)</f>
        <v>0</v>
      </c>
      <c r="AP141" s="1">
        <f t="shared" si="5"/>
        <v>0</v>
      </c>
    </row>
    <row r="142" spans="1:42" x14ac:dyDescent="0.25">
      <c r="A142">
        <f t="shared" si="4"/>
        <v>408060050</v>
      </c>
      <c r="B142" t="s">
        <v>181</v>
      </c>
      <c r="C142">
        <f>IFERROR(VLOOKUP($A142,delib,12,0)*(Físico!B142),0)</f>
        <v>0</v>
      </c>
      <c r="D142">
        <f>IFERROR(VLOOKUP($A142,delib,12,0)*(Físico!C142),0)</f>
        <v>0</v>
      </c>
      <c r="E142">
        <f>IFERROR(VLOOKUP($A142,delib,12,0)*(Físico!D142),0)</f>
        <v>213.79000000000008</v>
      </c>
      <c r="F142">
        <f>IFERROR(VLOOKUP($A142,delib,12,0)*(Físico!E142),0)</f>
        <v>0</v>
      </c>
      <c r="G142">
        <f>IFERROR(VLOOKUP($A142,delib,12,0)*(Físico!F142),0)</f>
        <v>0</v>
      </c>
      <c r="H142">
        <f>IFERROR(VLOOKUP($A142,delib,12,0)*(Físico!G142),0)</f>
        <v>0</v>
      </c>
      <c r="I142">
        <f>IFERROR(VLOOKUP($A142,delib,12,0)*(Físico!H142),0)</f>
        <v>0</v>
      </c>
      <c r="J142">
        <f>IFERROR(VLOOKUP($A142,delib,12,0)*(Físico!I142),0)</f>
        <v>0</v>
      </c>
      <c r="K142">
        <f>IFERROR(VLOOKUP($A142,delib,12,0)*(Físico!J142),0)</f>
        <v>0</v>
      </c>
      <c r="L142">
        <f>IFERROR(VLOOKUP($A142,delib,12,0)*(Físico!K142),0)</f>
        <v>0</v>
      </c>
      <c r="M142">
        <f>IFERROR(VLOOKUP($A142,delib,12,0)*(Físico!L142),0)</f>
        <v>0</v>
      </c>
      <c r="N142">
        <f>IFERROR(VLOOKUP($A142,delib,12,0)*(Físico!M142),0)</f>
        <v>0</v>
      </c>
      <c r="O142">
        <f>IFERROR(VLOOKUP($A142,delib,12,0)*(Físico!N142),0)</f>
        <v>0</v>
      </c>
      <c r="P142">
        <f>IFERROR(VLOOKUP($A142,delib,12,0)*(Físico!O142),0)</f>
        <v>0</v>
      </c>
      <c r="Q142">
        <f>IFERROR(VLOOKUP($A142,delib,12,0)*(Físico!P142),0)</f>
        <v>0</v>
      </c>
      <c r="R142">
        <f>IFERROR(VLOOKUP($A142,delib,12,0)*(Físico!Q142),0)</f>
        <v>0</v>
      </c>
      <c r="S142">
        <f>IFERROR(VLOOKUP($A142,delib,12,0)*(Físico!R142),0)</f>
        <v>0</v>
      </c>
      <c r="T142">
        <f>IFERROR(VLOOKUP($A142,delib,12,0)*(Físico!S142),0)</f>
        <v>0</v>
      </c>
      <c r="U142">
        <f>IFERROR(VLOOKUP($A142,delib,12,0)*(Físico!T142),0)</f>
        <v>0</v>
      </c>
      <c r="V142">
        <f>IFERROR(VLOOKUP($A142,delib,12,0)*(Físico!U142),0)</f>
        <v>0</v>
      </c>
      <c r="W142">
        <f>IFERROR(VLOOKUP($A142,delib,12,0)*(Físico!V142),0)</f>
        <v>0</v>
      </c>
      <c r="X142">
        <f>IFERROR(VLOOKUP($A142,delib,12,0)*(Físico!W142),0)</f>
        <v>0</v>
      </c>
      <c r="Y142">
        <f>IFERROR(VLOOKUP($A142,delib,12,0)*(Físico!X142),0)</f>
        <v>0</v>
      </c>
      <c r="Z142">
        <f>IFERROR(VLOOKUP($A142,delib,12,0)*(Físico!Y142),0)</f>
        <v>0</v>
      </c>
      <c r="AA142">
        <f>IFERROR(VLOOKUP($A142,delib,12,0)*(Físico!Z142),0)</f>
        <v>0</v>
      </c>
      <c r="AB142">
        <f>IFERROR(VLOOKUP($A142,delib,12,0)*(Físico!AA142),0)</f>
        <v>0</v>
      </c>
      <c r="AC142">
        <f>IFERROR(VLOOKUP($A142,delib,12,0)*(Físico!AB142),0)</f>
        <v>0</v>
      </c>
      <c r="AD142">
        <f>IFERROR(VLOOKUP($A142,delib,12,0)*(Físico!AC142),0)</f>
        <v>213.79000000000008</v>
      </c>
      <c r="AE142">
        <f>IFERROR(VLOOKUP($A142,delib,12,0)*(Físico!AD142),0)</f>
        <v>0</v>
      </c>
      <c r="AF142">
        <f>IFERROR(VLOOKUP($A142,delib,12,0)*(Físico!AE142),0)</f>
        <v>0</v>
      </c>
      <c r="AG142">
        <f>IFERROR(VLOOKUP($A142,delib,12,0)*(Físico!AF142),0)</f>
        <v>0</v>
      </c>
      <c r="AH142">
        <f>IFERROR(VLOOKUP($A142,delib,12,0)*(Físico!AG142),0)</f>
        <v>0</v>
      </c>
      <c r="AI142">
        <f>IFERROR(VLOOKUP($A142,delib,12,0)*(Físico!AH142),0)</f>
        <v>0</v>
      </c>
      <c r="AJ142">
        <f>IFERROR(VLOOKUP($A142,delib,12,0)*(Físico!AI142),0)</f>
        <v>0</v>
      </c>
      <c r="AK142">
        <f>IFERROR(VLOOKUP($A142,delib,12,0)*(Físico!AJ142),0)</f>
        <v>0</v>
      </c>
      <c r="AL142">
        <f>IFERROR(VLOOKUP($A142,delib,12,0)*(Físico!AK142),0)</f>
        <v>0</v>
      </c>
      <c r="AM142">
        <f>IFERROR(VLOOKUP($A142,delib,12,0)*(Físico!AL142),0)</f>
        <v>0</v>
      </c>
      <c r="AN142">
        <f>IFERROR(VLOOKUP($A142,delib,12,0)*(Físico!AM142),0)</f>
        <v>0</v>
      </c>
      <c r="AO142">
        <f>IFERROR(VLOOKUP($A142,delib,12,0)*(Físico!AN142),0)</f>
        <v>0</v>
      </c>
      <c r="AP142" s="1">
        <f t="shared" si="5"/>
        <v>427.58000000000015</v>
      </c>
    </row>
    <row r="143" spans="1:42" x14ac:dyDescent="0.25">
      <c r="A143">
        <f t="shared" si="4"/>
        <v>408060085</v>
      </c>
      <c r="B143" t="s">
        <v>182</v>
      </c>
      <c r="C143">
        <f>IFERROR(VLOOKUP($A143,delib,12,0)*(Físico!B143),0)</f>
        <v>0</v>
      </c>
      <c r="D143">
        <f>IFERROR(VLOOKUP($A143,delib,12,0)*(Físico!C143),0)</f>
        <v>0</v>
      </c>
      <c r="E143">
        <f>IFERROR(VLOOKUP($A143,delib,12,0)*(Físico!D143),0)</f>
        <v>0</v>
      </c>
      <c r="F143">
        <f>IFERROR(VLOOKUP($A143,delib,12,0)*(Físico!E143),0)</f>
        <v>0</v>
      </c>
      <c r="G143">
        <f>IFERROR(VLOOKUP($A143,delib,12,0)*(Físico!F143),0)</f>
        <v>213.63000000000011</v>
      </c>
      <c r="H143">
        <f>IFERROR(VLOOKUP($A143,delib,12,0)*(Físico!G143),0)</f>
        <v>0</v>
      </c>
      <c r="I143">
        <f>IFERROR(VLOOKUP($A143,delib,12,0)*(Físico!H143),0)</f>
        <v>0</v>
      </c>
      <c r="J143">
        <f>IFERROR(VLOOKUP($A143,delib,12,0)*(Físico!I143),0)</f>
        <v>0</v>
      </c>
      <c r="K143">
        <f>IFERROR(VLOOKUP($A143,delib,12,0)*(Físico!J143),0)</f>
        <v>0</v>
      </c>
      <c r="L143">
        <f>IFERROR(VLOOKUP($A143,delib,12,0)*(Físico!K143),0)</f>
        <v>213.63000000000011</v>
      </c>
      <c r="M143">
        <f>IFERROR(VLOOKUP($A143,delib,12,0)*(Físico!L143),0)</f>
        <v>0</v>
      </c>
      <c r="N143">
        <f>IFERROR(VLOOKUP($A143,delib,12,0)*(Físico!M143),0)</f>
        <v>0</v>
      </c>
      <c r="O143">
        <f>IFERROR(VLOOKUP($A143,delib,12,0)*(Físico!N143),0)</f>
        <v>0</v>
      </c>
      <c r="P143">
        <f>IFERROR(VLOOKUP($A143,delib,12,0)*(Físico!O143),0)</f>
        <v>0</v>
      </c>
      <c r="Q143">
        <f>IFERROR(VLOOKUP($A143,delib,12,0)*(Físico!P143),0)</f>
        <v>0</v>
      </c>
      <c r="R143">
        <f>IFERROR(VLOOKUP($A143,delib,12,0)*(Físico!Q143),0)</f>
        <v>0</v>
      </c>
      <c r="S143">
        <f>IFERROR(VLOOKUP($A143,delib,12,0)*(Físico!R143),0)</f>
        <v>0</v>
      </c>
      <c r="T143">
        <f>IFERROR(VLOOKUP($A143,delib,12,0)*(Físico!S143),0)</f>
        <v>0</v>
      </c>
      <c r="U143">
        <f>IFERROR(VLOOKUP($A143,delib,12,0)*(Físico!T143),0)</f>
        <v>0</v>
      </c>
      <c r="V143">
        <f>IFERROR(VLOOKUP($A143,delib,12,0)*(Físico!U143),0)</f>
        <v>0</v>
      </c>
      <c r="W143">
        <f>IFERROR(VLOOKUP($A143,delib,12,0)*(Físico!V143),0)</f>
        <v>0</v>
      </c>
      <c r="X143">
        <f>IFERROR(VLOOKUP($A143,delib,12,0)*(Físico!W143),0)</f>
        <v>0</v>
      </c>
      <c r="Y143">
        <f>IFERROR(VLOOKUP($A143,delib,12,0)*(Físico!X143),0)</f>
        <v>0</v>
      </c>
      <c r="Z143">
        <f>IFERROR(VLOOKUP($A143,delib,12,0)*(Físico!Y143),0)</f>
        <v>0</v>
      </c>
      <c r="AA143">
        <f>IFERROR(VLOOKUP($A143,delib,12,0)*(Físico!Z143),0)</f>
        <v>0</v>
      </c>
      <c r="AB143">
        <f>IFERROR(VLOOKUP($A143,delib,12,0)*(Físico!AA143),0)</f>
        <v>0</v>
      </c>
      <c r="AC143">
        <f>IFERROR(VLOOKUP($A143,delib,12,0)*(Físico!AB143),0)</f>
        <v>0</v>
      </c>
      <c r="AD143">
        <f>IFERROR(VLOOKUP($A143,delib,12,0)*(Físico!AC143),0)</f>
        <v>0</v>
      </c>
      <c r="AE143">
        <f>IFERROR(VLOOKUP($A143,delib,12,0)*(Físico!AD143),0)</f>
        <v>0</v>
      </c>
      <c r="AF143">
        <f>IFERROR(VLOOKUP($A143,delib,12,0)*(Físico!AE143),0)</f>
        <v>0</v>
      </c>
      <c r="AG143">
        <f>IFERROR(VLOOKUP($A143,delib,12,0)*(Físico!AF143),0)</f>
        <v>0</v>
      </c>
      <c r="AH143">
        <f>IFERROR(VLOOKUP($A143,delib,12,0)*(Físico!AG143),0)</f>
        <v>0</v>
      </c>
      <c r="AI143">
        <f>IFERROR(VLOOKUP($A143,delib,12,0)*(Físico!AH143),0)</f>
        <v>0</v>
      </c>
      <c r="AJ143">
        <f>IFERROR(VLOOKUP($A143,delib,12,0)*(Físico!AI143),0)</f>
        <v>0</v>
      </c>
      <c r="AK143">
        <f>IFERROR(VLOOKUP($A143,delib,12,0)*(Físico!AJ143),0)</f>
        <v>0</v>
      </c>
      <c r="AL143">
        <f>IFERROR(VLOOKUP($A143,delib,12,0)*(Físico!AK143),0)</f>
        <v>0</v>
      </c>
      <c r="AM143">
        <f>IFERROR(VLOOKUP($A143,delib,12,0)*(Físico!AL143),0)</f>
        <v>0</v>
      </c>
      <c r="AN143">
        <f>IFERROR(VLOOKUP($A143,delib,12,0)*(Físico!AM143),0)</f>
        <v>0</v>
      </c>
      <c r="AO143">
        <f>IFERROR(VLOOKUP($A143,delib,12,0)*(Físico!AN143),0)</f>
        <v>0</v>
      </c>
      <c r="AP143" s="1">
        <f t="shared" si="5"/>
        <v>427.26000000000022</v>
      </c>
    </row>
    <row r="144" spans="1:42" x14ac:dyDescent="0.25">
      <c r="A144">
        <f t="shared" si="4"/>
        <v>408060123</v>
      </c>
      <c r="B144" t="s">
        <v>183</v>
      </c>
      <c r="C144">
        <f>IFERROR(VLOOKUP($A144,delib,12,0)*(Físico!B144),0)</f>
        <v>0</v>
      </c>
      <c r="D144">
        <f>IFERROR(VLOOKUP($A144,delib,12,0)*(Físico!C144),0)</f>
        <v>0</v>
      </c>
      <c r="E144">
        <f>IFERROR(VLOOKUP($A144,delib,12,0)*(Físico!D144),0)</f>
        <v>0</v>
      </c>
      <c r="F144">
        <f>IFERROR(VLOOKUP($A144,delib,12,0)*(Físico!E144),0)</f>
        <v>0</v>
      </c>
      <c r="G144">
        <f>IFERROR(VLOOKUP($A144,delib,12,0)*(Físico!F144),0)</f>
        <v>0</v>
      </c>
      <c r="H144">
        <f>IFERROR(VLOOKUP($A144,delib,12,0)*(Físico!G144),0)</f>
        <v>0</v>
      </c>
      <c r="I144">
        <f>IFERROR(VLOOKUP($A144,delib,12,0)*(Físico!H144),0)</f>
        <v>0</v>
      </c>
      <c r="J144">
        <f>IFERROR(VLOOKUP($A144,delib,12,0)*(Físico!I144),0)</f>
        <v>0</v>
      </c>
      <c r="K144">
        <f>IFERROR(VLOOKUP($A144,delib,12,0)*(Físico!J144),0)</f>
        <v>0</v>
      </c>
      <c r="L144">
        <f>IFERROR(VLOOKUP($A144,delib,12,0)*(Físico!K144),0)</f>
        <v>0</v>
      </c>
      <c r="M144">
        <f>IFERROR(VLOOKUP($A144,delib,12,0)*(Físico!L144),0)</f>
        <v>0</v>
      </c>
      <c r="N144">
        <f>IFERROR(VLOOKUP($A144,delib,12,0)*(Físico!M144),0)</f>
        <v>0</v>
      </c>
      <c r="O144">
        <f>IFERROR(VLOOKUP($A144,delib,12,0)*(Físico!N144),0)</f>
        <v>0</v>
      </c>
      <c r="P144">
        <f>IFERROR(VLOOKUP($A144,delib,12,0)*(Físico!O144),0)</f>
        <v>0</v>
      </c>
      <c r="Q144">
        <f>IFERROR(VLOOKUP($A144,delib,12,0)*(Físico!P144),0)</f>
        <v>0</v>
      </c>
      <c r="R144">
        <f>IFERROR(VLOOKUP($A144,delib,12,0)*(Físico!Q144),0)</f>
        <v>0</v>
      </c>
      <c r="S144">
        <f>IFERROR(VLOOKUP($A144,delib,12,0)*(Físico!R144),0)</f>
        <v>0</v>
      </c>
      <c r="T144">
        <f>IFERROR(VLOOKUP($A144,delib,12,0)*(Físico!S144),0)</f>
        <v>0</v>
      </c>
      <c r="U144">
        <f>IFERROR(VLOOKUP($A144,delib,12,0)*(Físico!T144),0)</f>
        <v>0</v>
      </c>
      <c r="V144">
        <f>IFERROR(VLOOKUP($A144,delib,12,0)*(Físico!U144),0)</f>
        <v>0</v>
      </c>
      <c r="W144">
        <f>IFERROR(VLOOKUP($A144,delib,12,0)*(Físico!V144),0)</f>
        <v>0</v>
      </c>
      <c r="X144">
        <f>IFERROR(VLOOKUP($A144,delib,12,0)*(Físico!W144),0)</f>
        <v>0</v>
      </c>
      <c r="Y144">
        <f>IFERROR(VLOOKUP($A144,delib,12,0)*(Físico!X144),0)</f>
        <v>0</v>
      </c>
      <c r="Z144">
        <f>IFERROR(VLOOKUP($A144,delib,12,0)*(Físico!Y144),0)</f>
        <v>0</v>
      </c>
      <c r="AA144">
        <f>IFERROR(VLOOKUP($A144,delib,12,0)*(Físico!Z144),0)</f>
        <v>0</v>
      </c>
      <c r="AB144">
        <f>IFERROR(VLOOKUP($A144,delib,12,0)*(Físico!AA144),0)</f>
        <v>0</v>
      </c>
      <c r="AC144">
        <f>IFERROR(VLOOKUP($A144,delib,12,0)*(Físico!AB144),0)</f>
        <v>0</v>
      </c>
      <c r="AD144">
        <f>IFERROR(VLOOKUP($A144,delib,12,0)*(Físico!AC144),0)</f>
        <v>0</v>
      </c>
      <c r="AE144">
        <f>IFERROR(VLOOKUP($A144,delib,12,0)*(Físico!AD144),0)</f>
        <v>0</v>
      </c>
      <c r="AF144">
        <f>IFERROR(VLOOKUP($A144,delib,12,0)*(Físico!AE144),0)</f>
        <v>0</v>
      </c>
      <c r="AG144">
        <f>IFERROR(VLOOKUP($A144,delib,12,0)*(Físico!AF144),0)</f>
        <v>0</v>
      </c>
      <c r="AH144">
        <f>IFERROR(VLOOKUP($A144,delib,12,0)*(Físico!AG144),0)</f>
        <v>0</v>
      </c>
      <c r="AI144">
        <f>IFERROR(VLOOKUP($A144,delib,12,0)*(Físico!AH144),0)</f>
        <v>0</v>
      </c>
      <c r="AJ144">
        <f>IFERROR(VLOOKUP($A144,delib,12,0)*(Físico!AI144),0)</f>
        <v>0</v>
      </c>
      <c r="AK144">
        <f>IFERROR(VLOOKUP($A144,delib,12,0)*(Físico!AJ144),0)</f>
        <v>0</v>
      </c>
      <c r="AL144">
        <f>IFERROR(VLOOKUP($A144,delib,12,0)*(Físico!AK144),0)</f>
        <v>0</v>
      </c>
      <c r="AM144">
        <f>IFERROR(VLOOKUP($A144,delib,12,0)*(Físico!AL144),0)</f>
        <v>0</v>
      </c>
      <c r="AN144">
        <f>IFERROR(VLOOKUP($A144,delib,12,0)*(Físico!AM144),0)</f>
        <v>0</v>
      </c>
      <c r="AO144">
        <f>IFERROR(VLOOKUP($A144,delib,12,0)*(Físico!AN144),0)</f>
        <v>0</v>
      </c>
      <c r="AP144" s="1">
        <f t="shared" si="5"/>
        <v>0</v>
      </c>
    </row>
    <row r="145" spans="1:42" x14ac:dyDescent="0.25">
      <c r="A145">
        <f t="shared" si="4"/>
        <v>408060140</v>
      </c>
      <c r="B145" t="s">
        <v>184</v>
      </c>
      <c r="C145">
        <f>IFERROR(VLOOKUP($A145,delib,12,0)*(Físico!B145),0)</f>
        <v>0</v>
      </c>
      <c r="D145">
        <f>IFERROR(VLOOKUP($A145,delib,12,0)*(Físico!C145),0)</f>
        <v>222.95000000000005</v>
      </c>
      <c r="E145">
        <f>IFERROR(VLOOKUP($A145,delib,12,0)*(Físico!D145),0)</f>
        <v>0</v>
      </c>
      <c r="F145">
        <f>IFERROR(VLOOKUP($A145,delib,12,0)*(Físico!E145),0)</f>
        <v>0</v>
      </c>
      <c r="G145">
        <f>IFERROR(VLOOKUP($A145,delib,12,0)*(Físico!F145),0)</f>
        <v>0</v>
      </c>
      <c r="H145">
        <f>IFERROR(VLOOKUP($A145,delib,12,0)*(Físico!G145),0)</f>
        <v>0</v>
      </c>
      <c r="I145">
        <f>IFERROR(VLOOKUP($A145,delib,12,0)*(Físico!H145),0)</f>
        <v>0</v>
      </c>
      <c r="J145">
        <f>IFERROR(VLOOKUP($A145,delib,12,0)*(Físico!I145),0)</f>
        <v>0</v>
      </c>
      <c r="K145">
        <f>IFERROR(VLOOKUP($A145,delib,12,0)*(Físico!J145),0)</f>
        <v>0</v>
      </c>
      <c r="L145">
        <f>IFERROR(VLOOKUP($A145,delib,12,0)*(Físico!K145),0)</f>
        <v>445.90000000000009</v>
      </c>
      <c r="M145">
        <f>IFERROR(VLOOKUP($A145,delib,12,0)*(Físico!L145),0)</f>
        <v>0</v>
      </c>
      <c r="N145">
        <f>IFERROR(VLOOKUP($A145,delib,12,0)*(Físico!M145),0)</f>
        <v>0</v>
      </c>
      <c r="O145">
        <f>IFERROR(VLOOKUP($A145,delib,12,0)*(Físico!N145),0)</f>
        <v>0</v>
      </c>
      <c r="P145">
        <f>IFERROR(VLOOKUP($A145,delib,12,0)*(Físico!O145),0)</f>
        <v>0</v>
      </c>
      <c r="Q145">
        <f>IFERROR(VLOOKUP($A145,delib,12,0)*(Físico!P145),0)</f>
        <v>0</v>
      </c>
      <c r="R145">
        <f>IFERROR(VLOOKUP($A145,delib,12,0)*(Físico!Q145),0)</f>
        <v>0</v>
      </c>
      <c r="S145">
        <f>IFERROR(VLOOKUP($A145,delib,12,0)*(Físico!R145),0)</f>
        <v>222.95000000000005</v>
      </c>
      <c r="T145">
        <f>IFERROR(VLOOKUP($A145,delib,12,0)*(Físico!S145),0)</f>
        <v>0</v>
      </c>
      <c r="U145">
        <f>IFERROR(VLOOKUP($A145,delib,12,0)*(Físico!T145),0)</f>
        <v>0</v>
      </c>
      <c r="V145">
        <f>IFERROR(VLOOKUP($A145,delib,12,0)*(Físico!U145),0)</f>
        <v>0</v>
      </c>
      <c r="W145">
        <f>IFERROR(VLOOKUP($A145,delib,12,0)*(Físico!V145),0)</f>
        <v>0</v>
      </c>
      <c r="X145">
        <f>IFERROR(VLOOKUP($A145,delib,12,0)*(Físico!W145),0)</f>
        <v>0</v>
      </c>
      <c r="Y145">
        <f>IFERROR(VLOOKUP($A145,delib,12,0)*(Físico!X145),0)</f>
        <v>0</v>
      </c>
      <c r="Z145">
        <f>IFERROR(VLOOKUP($A145,delib,12,0)*(Físico!Y145),0)</f>
        <v>0</v>
      </c>
      <c r="AA145">
        <f>IFERROR(VLOOKUP($A145,delib,12,0)*(Físico!Z145),0)</f>
        <v>0</v>
      </c>
      <c r="AB145">
        <f>IFERROR(VLOOKUP($A145,delib,12,0)*(Físico!AA145),0)</f>
        <v>0</v>
      </c>
      <c r="AC145">
        <f>IFERROR(VLOOKUP($A145,delib,12,0)*(Físico!AB145),0)</f>
        <v>222.95000000000005</v>
      </c>
      <c r="AD145">
        <f>IFERROR(VLOOKUP($A145,delib,12,0)*(Físico!AC145),0)</f>
        <v>222.95000000000005</v>
      </c>
      <c r="AE145">
        <f>IFERROR(VLOOKUP($A145,delib,12,0)*(Físico!AD145),0)</f>
        <v>0</v>
      </c>
      <c r="AF145">
        <f>IFERROR(VLOOKUP($A145,delib,12,0)*(Físico!AE145),0)</f>
        <v>0</v>
      </c>
      <c r="AG145">
        <f>IFERROR(VLOOKUP($A145,delib,12,0)*(Físico!AF145),0)</f>
        <v>0</v>
      </c>
      <c r="AH145">
        <f>IFERROR(VLOOKUP($A145,delib,12,0)*(Físico!AG145),0)</f>
        <v>0</v>
      </c>
      <c r="AI145">
        <f>IFERROR(VLOOKUP($A145,delib,12,0)*(Físico!AH145),0)</f>
        <v>0</v>
      </c>
      <c r="AJ145">
        <f>IFERROR(VLOOKUP($A145,delib,12,0)*(Físico!AI145),0)</f>
        <v>0</v>
      </c>
      <c r="AK145">
        <f>IFERROR(VLOOKUP($A145,delib,12,0)*(Físico!AJ145),0)</f>
        <v>0</v>
      </c>
      <c r="AL145">
        <f>IFERROR(VLOOKUP($A145,delib,12,0)*(Físico!AK145),0)</f>
        <v>0</v>
      </c>
      <c r="AM145">
        <f>IFERROR(VLOOKUP($A145,delib,12,0)*(Físico!AL145),0)</f>
        <v>0</v>
      </c>
      <c r="AN145">
        <f>IFERROR(VLOOKUP($A145,delib,12,0)*(Físico!AM145),0)</f>
        <v>0</v>
      </c>
      <c r="AO145">
        <f>IFERROR(VLOOKUP($A145,delib,12,0)*(Físico!AN145),0)</f>
        <v>0</v>
      </c>
      <c r="AP145" s="1">
        <f t="shared" si="5"/>
        <v>1337.7000000000003</v>
      </c>
    </row>
    <row r="146" spans="1:42" x14ac:dyDescent="0.25">
      <c r="A146">
        <f t="shared" si="4"/>
        <v>408060158</v>
      </c>
      <c r="B146" t="s">
        <v>185</v>
      </c>
      <c r="C146">
        <f>IFERROR(VLOOKUP($A146,delib,12,0)*(Físico!B146),0)</f>
        <v>0</v>
      </c>
      <c r="D146">
        <f>IFERROR(VLOOKUP($A146,delib,12,0)*(Físico!C146),0)</f>
        <v>488.04</v>
      </c>
      <c r="E146">
        <f>IFERROR(VLOOKUP($A146,delib,12,0)*(Físico!D146),0)</f>
        <v>0</v>
      </c>
      <c r="F146">
        <f>IFERROR(VLOOKUP($A146,delib,12,0)*(Físico!E146),0)</f>
        <v>0</v>
      </c>
      <c r="G146">
        <f>IFERROR(VLOOKUP($A146,delib,12,0)*(Físico!F146),0)</f>
        <v>976.08</v>
      </c>
      <c r="H146">
        <f>IFERROR(VLOOKUP($A146,delib,12,0)*(Físico!G146),0)</f>
        <v>0</v>
      </c>
      <c r="I146">
        <f>IFERROR(VLOOKUP($A146,delib,12,0)*(Físico!H146),0)</f>
        <v>0</v>
      </c>
      <c r="J146">
        <f>IFERROR(VLOOKUP($A146,delib,12,0)*(Físico!I146),0)</f>
        <v>0</v>
      </c>
      <c r="K146">
        <f>IFERROR(VLOOKUP($A146,delib,12,0)*(Físico!J146),0)</f>
        <v>0</v>
      </c>
      <c r="L146">
        <f>IFERROR(VLOOKUP($A146,delib,12,0)*(Físico!K146),0)</f>
        <v>488.04</v>
      </c>
      <c r="M146">
        <f>IFERROR(VLOOKUP($A146,delib,12,0)*(Físico!L146),0)</f>
        <v>0</v>
      </c>
      <c r="N146">
        <f>IFERROR(VLOOKUP($A146,delib,12,0)*(Físico!M146),0)</f>
        <v>0</v>
      </c>
      <c r="O146">
        <f>IFERROR(VLOOKUP($A146,delib,12,0)*(Físico!N146),0)</f>
        <v>0</v>
      </c>
      <c r="P146">
        <f>IFERROR(VLOOKUP($A146,delib,12,0)*(Físico!O146),0)</f>
        <v>0</v>
      </c>
      <c r="Q146">
        <f>IFERROR(VLOOKUP($A146,delib,12,0)*(Físico!P146),0)</f>
        <v>0</v>
      </c>
      <c r="R146">
        <f>IFERROR(VLOOKUP($A146,delib,12,0)*(Físico!Q146),0)</f>
        <v>0</v>
      </c>
      <c r="S146">
        <f>IFERROR(VLOOKUP($A146,delib,12,0)*(Físico!R146),0)</f>
        <v>0</v>
      </c>
      <c r="T146">
        <f>IFERROR(VLOOKUP($A146,delib,12,0)*(Físico!S146),0)</f>
        <v>0</v>
      </c>
      <c r="U146">
        <f>IFERROR(VLOOKUP($A146,delib,12,0)*(Físico!T146),0)</f>
        <v>0</v>
      </c>
      <c r="V146">
        <f>IFERROR(VLOOKUP($A146,delib,12,0)*(Físico!U146),0)</f>
        <v>488.04</v>
      </c>
      <c r="W146">
        <f>IFERROR(VLOOKUP($A146,delib,12,0)*(Físico!V146),0)</f>
        <v>0</v>
      </c>
      <c r="X146">
        <f>IFERROR(VLOOKUP($A146,delib,12,0)*(Físico!W146),0)</f>
        <v>0</v>
      </c>
      <c r="Y146">
        <f>IFERROR(VLOOKUP($A146,delib,12,0)*(Físico!X146),0)</f>
        <v>0</v>
      </c>
      <c r="Z146">
        <f>IFERROR(VLOOKUP($A146,delib,12,0)*(Físico!Y146),0)</f>
        <v>0</v>
      </c>
      <c r="AA146">
        <f>IFERROR(VLOOKUP($A146,delib,12,0)*(Físico!Z146),0)</f>
        <v>0</v>
      </c>
      <c r="AB146">
        <f>IFERROR(VLOOKUP($A146,delib,12,0)*(Físico!AA146),0)</f>
        <v>0</v>
      </c>
      <c r="AC146">
        <f>IFERROR(VLOOKUP($A146,delib,12,0)*(Físico!AB146),0)</f>
        <v>0</v>
      </c>
      <c r="AD146">
        <f>IFERROR(VLOOKUP($A146,delib,12,0)*(Físico!AC146),0)</f>
        <v>0</v>
      </c>
      <c r="AE146">
        <f>IFERROR(VLOOKUP($A146,delib,12,0)*(Físico!AD146),0)</f>
        <v>0</v>
      </c>
      <c r="AF146">
        <f>IFERROR(VLOOKUP($A146,delib,12,0)*(Físico!AE146),0)</f>
        <v>0</v>
      </c>
      <c r="AG146">
        <f>IFERROR(VLOOKUP($A146,delib,12,0)*(Físico!AF146),0)</f>
        <v>0</v>
      </c>
      <c r="AH146">
        <f>IFERROR(VLOOKUP($A146,delib,12,0)*(Físico!AG146),0)</f>
        <v>0</v>
      </c>
      <c r="AI146">
        <f>IFERROR(VLOOKUP($A146,delib,12,0)*(Físico!AH146),0)</f>
        <v>0</v>
      </c>
      <c r="AJ146">
        <f>IFERROR(VLOOKUP($A146,delib,12,0)*(Físico!AI146),0)</f>
        <v>0</v>
      </c>
      <c r="AK146">
        <f>IFERROR(VLOOKUP($A146,delib,12,0)*(Físico!AJ146),0)</f>
        <v>0</v>
      </c>
      <c r="AL146">
        <f>IFERROR(VLOOKUP($A146,delib,12,0)*(Físico!AK146),0)</f>
        <v>0</v>
      </c>
      <c r="AM146">
        <f>IFERROR(VLOOKUP($A146,delib,12,0)*(Físico!AL146),0)</f>
        <v>0</v>
      </c>
      <c r="AN146">
        <f>IFERROR(VLOOKUP($A146,delib,12,0)*(Físico!AM146),0)</f>
        <v>0</v>
      </c>
      <c r="AO146">
        <f>IFERROR(VLOOKUP($A146,delib,12,0)*(Físico!AN146),0)</f>
        <v>0</v>
      </c>
      <c r="AP146" s="1">
        <f t="shared" si="5"/>
        <v>2440.2000000000003</v>
      </c>
    </row>
    <row r="147" spans="1:42" x14ac:dyDescent="0.25">
      <c r="A147">
        <f t="shared" si="4"/>
        <v>408060166</v>
      </c>
      <c r="B147" t="s">
        <v>186</v>
      </c>
      <c r="C147">
        <f>IFERROR(VLOOKUP($A147,delib,12,0)*(Físico!B147),0)</f>
        <v>0</v>
      </c>
      <c r="D147">
        <f>IFERROR(VLOOKUP($A147,delib,12,0)*(Físico!C147),0)</f>
        <v>0</v>
      </c>
      <c r="E147">
        <f>IFERROR(VLOOKUP($A147,delib,12,0)*(Físico!D147),0)</f>
        <v>0</v>
      </c>
      <c r="F147">
        <f>IFERROR(VLOOKUP($A147,delib,12,0)*(Físico!E147),0)</f>
        <v>0</v>
      </c>
      <c r="G147">
        <f>IFERROR(VLOOKUP($A147,delib,12,0)*(Físico!F147),0)</f>
        <v>0</v>
      </c>
      <c r="H147">
        <f>IFERROR(VLOOKUP($A147,delib,12,0)*(Físico!G147),0)</f>
        <v>0</v>
      </c>
      <c r="I147">
        <f>IFERROR(VLOOKUP($A147,delib,12,0)*(Físico!H147),0)</f>
        <v>0</v>
      </c>
      <c r="J147">
        <f>IFERROR(VLOOKUP($A147,delib,12,0)*(Físico!I147),0)</f>
        <v>0</v>
      </c>
      <c r="K147">
        <f>IFERROR(VLOOKUP($A147,delib,12,0)*(Físico!J147),0)</f>
        <v>0</v>
      </c>
      <c r="L147">
        <f>IFERROR(VLOOKUP($A147,delib,12,0)*(Físico!K147),0)</f>
        <v>0</v>
      </c>
      <c r="M147">
        <f>IFERROR(VLOOKUP($A147,delib,12,0)*(Físico!L147),0)</f>
        <v>0</v>
      </c>
      <c r="N147">
        <f>IFERROR(VLOOKUP($A147,delib,12,0)*(Físico!M147),0)</f>
        <v>0</v>
      </c>
      <c r="O147">
        <f>IFERROR(VLOOKUP($A147,delib,12,0)*(Físico!N147),0)</f>
        <v>0</v>
      </c>
      <c r="P147">
        <f>IFERROR(VLOOKUP($A147,delib,12,0)*(Físico!O147),0)</f>
        <v>0</v>
      </c>
      <c r="Q147">
        <f>IFERROR(VLOOKUP($A147,delib,12,0)*(Físico!P147),0)</f>
        <v>0</v>
      </c>
      <c r="R147">
        <f>IFERROR(VLOOKUP($A147,delib,12,0)*(Físico!Q147),0)</f>
        <v>0</v>
      </c>
      <c r="S147">
        <f>IFERROR(VLOOKUP($A147,delib,12,0)*(Físico!R147),0)</f>
        <v>0</v>
      </c>
      <c r="T147">
        <f>IFERROR(VLOOKUP($A147,delib,12,0)*(Físico!S147),0)</f>
        <v>0</v>
      </c>
      <c r="U147">
        <f>IFERROR(VLOOKUP($A147,delib,12,0)*(Físico!T147),0)</f>
        <v>0</v>
      </c>
      <c r="V147">
        <f>IFERROR(VLOOKUP($A147,delib,12,0)*(Físico!U147),0)</f>
        <v>0</v>
      </c>
      <c r="W147">
        <f>IFERROR(VLOOKUP($A147,delib,12,0)*(Físico!V147),0)</f>
        <v>0</v>
      </c>
      <c r="X147">
        <f>IFERROR(VLOOKUP($A147,delib,12,0)*(Físico!W147),0)</f>
        <v>0</v>
      </c>
      <c r="Y147">
        <f>IFERROR(VLOOKUP($A147,delib,12,0)*(Físico!X147),0)</f>
        <v>0</v>
      </c>
      <c r="Z147">
        <f>IFERROR(VLOOKUP($A147,delib,12,0)*(Físico!Y147),0)</f>
        <v>0</v>
      </c>
      <c r="AA147">
        <f>IFERROR(VLOOKUP($A147,delib,12,0)*(Físico!Z147),0)</f>
        <v>0</v>
      </c>
      <c r="AB147">
        <f>IFERROR(VLOOKUP($A147,delib,12,0)*(Físico!AA147),0)</f>
        <v>0</v>
      </c>
      <c r="AC147">
        <f>IFERROR(VLOOKUP($A147,delib,12,0)*(Físico!AB147),0)</f>
        <v>0</v>
      </c>
      <c r="AD147">
        <f>IFERROR(VLOOKUP($A147,delib,12,0)*(Físico!AC147),0)</f>
        <v>0</v>
      </c>
      <c r="AE147">
        <f>IFERROR(VLOOKUP($A147,delib,12,0)*(Físico!AD147),0)</f>
        <v>0</v>
      </c>
      <c r="AF147">
        <f>IFERROR(VLOOKUP($A147,delib,12,0)*(Físico!AE147),0)</f>
        <v>0</v>
      </c>
      <c r="AG147">
        <f>IFERROR(VLOOKUP($A147,delib,12,0)*(Físico!AF147),0)</f>
        <v>0</v>
      </c>
      <c r="AH147">
        <f>IFERROR(VLOOKUP($A147,delib,12,0)*(Físico!AG147),0)</f>
        <v>0</v>
      </c>
      <c r="AI147">
        <f>IFERROR(VLOOKUP($A147,delib,12,0)*(Físico!AH147),0)</f>
        <v>0</v>
      </c>
      <c r="AJ147">
        <f>IFERROR(VLOOKUP($A147,delib,12,0)*(Físico!AI147),0)</f>
        <v>0</v>
      </c>
      <c r="AK147">
        <f>IFERROR(VLOOKUP($A147,delib,12,0)*(Físico!AJ147),0)</f>
        <v>0</v>
      </c>
      <c r="AL147">
        <f>IFERROR(VLOOKUP($A147,delib,12,0)*(Físico!AK147),0)</f>
        <v>0</v>
      </c>
      <c r="AM147">
        <f>IFERROR(VLOOKUP($A147,delib,12,0)*(Físico!AL147),0)</f>
        <v>0</v>
      </c>
      <c r="AN147">
        <f>IFERROR(VLOOKUP($A147,delib,12,0)*(Físico!AM147),0)</f>
        <v>0</v>
      </c>
      <c r="AO147">
        <f>IFERROR(VLOOKUP($A147,delib,12,0)*(Físico!AN147),0)</f>
        <v>0</v>
      </c>
      <c r="AP147" s="1">
        <f t="shared" si="5"/>
        <v>0</v>
      </c>
    </row>
    <row r="148" spans="1:42" x14ac:dyDescent="0.25">
      <c r="A148">
        <f t="shared" si="4"/>
        <v>408060182</v>
      </c>
      <c r="B148" t="s">
        <v>187</v>
      </c>
      <c r="C148">
        <f>IFERROR(VLOOKUP($A148,delib,12,0)*(Físico!B148),0)</f>
        <v>0</v>
      </c>
      <c r="D148">
        <f>IFERROR(VLOOKUP($A148,delib,12,0)*(Físico!C148),0)</f>
        <v>0</v>
      </c>
      <c r="E148">
        <f>IFERROR(VLOOKUP($A148,delib,12,0)*(Físico!D148),0)</f>
        <v>0</v>
      </c>
      <c r="F148">
        <f>IFERROR(VLOOKUP($A148,delib,12,0)*(Físico!E148),0)</f>
        <v>0</v>
      </c>
      <c r="G148">
        <f>IFERROR(VLOOKUP($A148,delib,12,0)*(Físico!F148),0)</f>
        <v>0</v>
      </c>
      <c r="H148">
        <f>IFERROR(VLOOKUP($A148,delib,12,0)*(Físico!G148),0)</f>
        <v>0</v>
      </c>
      <c r="I148">
        <f>IFERROR(VLOOKUP($A148,delib,12,0)*(Físico!H148),0)</f>
        <v>0</v>
      </c>
      <c r="J148">
        <f>IFERROR(VLOOKUP($A148,delib,12,0)*(Físico!I148),0)</f>
        <v>0</v>
      </c>
      <c r="K148">
        <f>IFERROR(VLOOKUP($A148,delib,12,0)*(Físico!J148),0)</f>
        <v>0</v>
      </c>
      <c r="L148">
        <f>IFERROR(VLOOKUP($A148,delib,12,0)*(Físico!K148),0)</f>
        <v>0</v>
      </c>
      <c r="M148">
        <f>IFERROR(VLOOKUP($A148,delib,12,0)*(Físico!L148),0)</f>
        <v>0</v>
      </c>
      <c r="N148">
        <f>IFERROR(VLOOKUP($A148,delib,12,0)*(Físico!M148),0)</f>
        <v>0</v>
      </c>
      <c r="O148">
        <f>IFERROR(VLOOKUP($A148,delib,12,0)*(Físico!N148),0)</f>
        <v>0</v>
      </c>
      <c r="P148">
        <f>IFERROR(VLOOKUP($A148,delib,12,0)*(Físico!O148),0)</f>
        <v>0</v>
      </c>
      <c r="Q148">
        <f>IFERROR(VLOOKUP($A148,delib,12,0)*(Físico!P148),0)</f>
        <v>0</v>
      </c>
      <c r="R148">
        <f>IFERROR(VLOOKUP($A148,delib,12,0)*(Físico!Q148),0)</f>
        <v>0</v>
      </c>
      <c r="S148">
        <f>IFERROR(VLOOKUP($A148,delib,12,0)*(Físico!R148),0)</f>
        <v>0</v>
      </c>
      <c r="T148">
        <f>IFERROR(VLOOKUP($A148,delib,12,0)*(Físico!S148),0)</f>
        <v>0</v>
      </c>
      <c r="U148">
        <f>IFERROR(VLOOKUP($A148,delib,12,0)*(Físico!T148),0)</f>
        <v>0</v>
      </c>
      <c r="V148">
        <f>IFERROR(VLOOKUP($A148,delib,12,0)*(Físico!U148),0)</f>
        <v>0</v>
      </c>
      <c r="W148">
        <f>IFERROR(VLOOKUP($A148,delib,12,0)*(Físico!V148),0)</f>
        <v>0</v>
      </c>
      <c r="X148">
        <f>IFERROR(VLOOKUP($A148,delib,12,0)*(Físico!W148),0)</f>
        <v>0</v>
      </c>
      <c r="Y148">
        <f>IFERROR(VLOOKUP($A148,delib,12,0)*(Físico!X148),0)</f>
        <v>0</v>
      </c>
      <c r="Z148">
        <f>IFERROR(VLOOKUP($A148,delib,12,0)*(Físico!Y148),0)</f>
        <v>0</v>
      </c>
      <c r="AA148">
        <f>IFERROR(VLOOKUP($A148,delib,12,0)*(Físico!Z148),0)</f>
        <v>0</v>
      </c>
      <c r="AB148">
        <f>IFERROR(VLOOKUP($A148,delib,12,0)*(Físico!AA148),0)</f>
        <v>0</v>
      </c>
      <c r="AC148">
        <f>IFERROR(VLOOKUP($A148,delib,12,0)*(Físico!AB148),0)</f>
        <v>0</v>
      </c>
      <c r="AD148">
        <f>IFERROR(VLOOKUP($A148,delib,12,0)*(Físico!AC148),0)</f>
        <v>0</v>
      </c>
      <c r="AE148">
        <f>IFERROR(VLOOKUP($A148,delib,12,0)*(Físico!AD148),0)</f>
        <v>0</v>
      </c>
      <c r="AF148">
        <f>IFERROR(VLOOKUP($A148,delib,12,0)*(Físico!AE148),0)</f>
        <v>0</v>
      </c>
      <c r="AG148">
        <f>IFERROR(VLOOKUP($A148,delib,12,0)*(Físico!AF148),0)</f>
        <v>0</v>
      </c>
      <c r="AH148">
        <f>IFERROR(VLOOKUP($A148,delib,12,0)*(Físico!AG148),0)</f>
        <v>0</v>
      </c>
      <c r="AI148">
        <f>IFERROR(VLOOKUP($A148,delib,12,0)*(Físico!AH148),0)</f>
        <v>0</v>
      </c>
      <c r="AJ148">
        <f>IFERROR(VLOOKUP($A148,delib,12,0)*(Físico!AI148),0)</f>
        <v>0</v>
      </c>
      <c r="AK148">
        <f>IFERROR(VLOOKUP($A148,delib,12,0)*(Físico!AJ148),0)</f>
        <v>0</v>
      </c>
      <c r="AL148">
        <f>IFERROR(VLOOKUP($A148,delib,12,0)*(Físico!AK148),0)</f>
        <v>0</v>
      </c>
      <c r="AM148">
        <f>IFERROR(VLOOKUP($A148,delib,12,0)*(Físico!AL148),0)</f>
        <v>0</v>
      </c>
      <c r="AN148">
        <f>IFERROR(VLOOKUP($A148,delib,12,0)*(Físico!AM148),0)</f>
        <v>0</v>
      </c>
      <c r="AO148">
        <f>IFERROR(VLOOKUP($A148,delib,12,0)*(Físico!AN148),0)</f>
        <v>0</v>
      </c>
      <c r="AP148" s="1">
        <f t="shared" si="5"/>
        <v>0</v>
      </c>
    </row>
    <row r="149" spans="1:42" x14ac:dyDescent="0.25">
      <c r="A149">
        <f t="shared" si="4"/>
        <v>408060212</v>
      </c>
      <c r="B149" t="s">
        <v>188</v>
      </c>
      <c r="C149">
        <f>IFERROR(VLOOKUP($A149,delib,12,0)*(Físico!B149),0)</f>
        <v>0</v>
      </c>
      <c r="D149">
        <f>IFERROR(VLOOKUP($A149,delib,12,0)*(Físico!C149),0)</f>
        <v>1097.8800000000001</v>
      </c>
      <c r="E149">
        <f>IFERROR(VLOOKUP($A149,delib,12,0)*(Físico!D149),0)</f>
        <v>0</v>
      </c>
      <c r="F149">
        <f>IFERROR(VLOOKUP($A149,delib,12,0)*(Físico!E149),0)</f>
        <v>0</v>
      </c>
      <c r="G149">
        <f>IFERROR(VLOOKUP($A149,delib,12,0)*(Físico!F149),0)</f>
        <v>1097.8800000000001</v>
      </c>
      <c r="H149">
        <f>IFERROR(VLOOKUP($A149,delib,12,0)*(Físico!G149),0)</f>
        <v>0</v>
      </c>
      <c r="I149">
        <f>IFERROR(VLOOKUP($A149,delib,12,0)*(Físico!H149),0)</f>
        <v>0</v>
      </c>
      <c r="J149">
        <f>IFERROR(VLOOKUP($A149,delib,12,0)*(Físico!I149),0)</f>
        <v>0</v>
      </c>
      <c r="K149">
        <f>IFERROR(VLOOKUP($A149,delib,12,0)*(Físico!J149),0)</f>
        <v>548.94000000000005</v>
      </c>
      <c r="L149">
        <f>IFERROR(VLOOKUP($A149,delib,12,0)*(Físico!K149),0)</f>
        <v>0</v>
      </c>
      <c r="M149">
        <f>IFERROR(VLOOKUP($A149,delib,12,0)*(Físico!L149),0)</f>
        <v>0</v>
      </c>
      <c r="N149">
        <f>IFERROR(VLOOKUP($A149,delib,12,0)*(Físico!M149),0)</f>
        <v>0</v>
      </c>
      <c r="O149">
        <f>IFERROR(VLOOKUP($A149,delib,12,0)*(Físico!N149),0)</f>
        <v>548.94000000000005</v>
      </c>
      <c r="P149">
        <f>IFERROR(VLOOKUP($A149,delib,12,0)*(Físico!O149),0)</f>
        <v>0</v>
      </c>
      <c r="Q149">
        <f>IFERROR(VLOOKUP($A149,delib,12,0)*(Físico!P149),0)</f>
        <v>548.94000000000005</v>
      </c>
      <c r="R149">
        <f>IFERROR(VLOOKUP($A149,delib,12,0)*(Físico!Q149),0)</f>
        <v>0</v>
      </c>
      <c r="S149">
        <f>IFERROR(VLOOKUP($A149,delib,12,0)*(Físico!R149),0)</f>
        <v>0</v>
      </c>
      <c r="T149">
        <f>IFERROR(VLOOKUP($A149,delib,12,0)*(Físico!S149),0)</f>
        <v>548.94000000000005</v>
      </c>
      <c r="U149">
        <f>IFERROR(VLOOKUP($A149,delib,12,0)*(Físico!T149),0)</f>
        <v>0</v>
      </c>
      <c r="V149">
        <f>IFERROR(VLOOKUP($A149,delib,12,0)*(Físico!U149),0)</f>
        <v>0</v>
      </c>
      <c r="W149">
        <f>IFERROR(VLOOKUP($A149,delib,12,0)*(Físico!V149),0)</f>
        <v>0</v>
      </c>
      <c r="X149">
        <f>IFERROR(VLOOKUP($A149,delib,12,0)*(Físico!W149),0)</f>
        <v>0</v>
      </c>
      <c r="Y149">
        <f>IFERROR(VLOOKUP($A149,delib,12,0)*(Físico!X149),0)</f>
        <v>0</v>
      </c>
      <c r="Z149">
        <f>IFERROR(VLOOKUP($A149,delib,12,0)*(Físico!Y149),0)</f>
        <v>0</v>
      </c>
      <c r="AA149">
        <f>IFERROR(VLOOKUP($A149,delib,12,0)*(Físico!Z149),0)</f>
        <v>548.94000000000005</v>
      </c>
      <c r="AB149">
        <f>IFERROR(VLOOKUP($A149,delib,12,0)*(Físico!AA149),0)</f>
        <v>0</v>
      </c>
      <c r="AC149">
        <f>IFERROR(VLOOKUP($A149,delib,12,0)*(Físico!AB149),0)</f>
        <v>0</v>
      </c>
      <c r="AD149">
        <f>IFERROR(VLOOKUP($A149,delib,12,0)*(Físico!AC149),0)</f>
        <v>548.94000000000005</v>
      </c>
      <c r="AE149">
        <f>IFERROR(VLOOKUP($A149,delib,12,0)*(Físico!AD149),0)</f>
        <v>0</v>
      </c>
      <c r="AF149">
        <f>IFERROR(VLOOKUP($A149,delib,12,0)*(Físico!AE149),0)</f>
        <v>548.94000000000005</v>
      </c>
      <c r="AG149">
        <f>IFERROR(VLOOKUP($A149,delib,12,0)*(Físico!AF149),0)</f>
        <v>0</v>
      </c>
      <c r="AH149">
        <f>IFERROR(VLOOKUP($A149,delib,12,0)*(Físico!AG149),0)</f>
        <v>0</v>
      </c>
      <c r="AI149">
        <f>IFERROR(VLOOKUP($A149,delib,12,0)*(Físico!AH149),0)</f>
        <v>0</v>
      </c>
      <c r="AJ149">
        <f>IFERROR(VLOOKUP($A149,delib,12,0)*(Físico!AI149),0)</f>
        <v>0</v>
      </c>
      <c r="AK149">
        <f>IFERROR(VLOOKUP($A149,delib,12,0)*(Físico!AJ149),0)</f>
        <v>0</v>
      </c>
      <c r="AL149">
        <f>IFERROR(VLOOKUP($A149,delib,12,0)*(Físico!AK149),0)</f>
        <v>0</v>
      </c>
      <c r="AM149">
        <f>IFERROR(VLOOKUP($A149,delib,12,0)*(Físico!AL149),0)</f>
        <v>0</v>
      </c>
      <c r="AN149">
        <f>IFERROR(VLOOKUP($A149,delib,12,0)*(Físico!AM149),0)</f>
        <v>0</v>
      </c>
      <c r="AO149">
        <f>IFERROR(VLOOKUP($A149,delib,12,0)*(Físico!AN149),0)</f>
        <v>0</v>
      </c>
      <c r="AP149" s="1">
        <f t="shared" si="5"/>
        <v>6038.340000000002</v>
      </c>
    </row>
    <row r="150" spans="1:42" x14ac:dyDescent="0.25">
      <c r="A150">
        <f t="shared" si="4"/>
        <v>408060239</v>
      </c>
      <c r="B150" t="s">
        <v>189</v>
      </c>
      <c r="C150">
        <f>IFERROR(VLOOKUP($A150,delib,12,0)*(Físico!B150),0)</f>
        <v>0</v>
      </c>
      <c r="D150">
        <f>IFERROR(VLOOKUP($A150,delib,12,0)*(Físico!C150),0)</f>
        <v>0</v>
      </c>
      <c r="E150">
        <f>IFERROR(VLOOKUP($A150,delib,12,0)*(Físico!D150),0)</f>
        <v>0</v>
      </c>
      <c r="F150">
        <f>IFERROR(VLOOKUP($A150,delib,12,0)*(Físico!E150),0)</f>
        <v>0</v>
      </c>
      <c r="G150">
        <f>IFERROR(VLOOKUP($A150,delib,12,0)*(Físico!F150),0)</f>
        <v>0</v>
      </c>
      <c r="H150">
        <f>IFERROR(VLOOKUP($A150,delib,12,0)*(Físico!G150),0)</f>
        <v>0</v>
      </c>
      <c r="I150">
        <f>IFERROR(VLOOKUP($A150,delib,12,0)*(Físico!H150),0)</f>
        <v>0</v>
      </c>
      <c r="J150">
        <f>IFERROR(VLOOKUP($A150,delib,12,0)*(Físico!I150),0)</f>
        <v>0</v>
      </c>
      <c r="K150">
        <f>IFERROR(VLOOKUP($A150,delib,12,0)*(Físico!J150),0)</f>
        <v>0</v>
      </c>
      <c r="L150">
        <f>IFERROR(VLOOKUP($A150,delib,12,0)*(Físico!K150),0)</f>
        <v>0</v>
      </c>
      <c r="M150">
        <f>IFERROR(VLOOKUP($A150,delib,12,0)*(Físico!L150),0)</f>
        <v>0</v>
      </c>
      <c r="N150">
        <f>IFERROR(VLOOKUP($A150,delib,12,0)*(Físico!M150),0)</f>
        <v>0</v>
      </c>
      <c r="O150">
        <f>IFERROR(VLOOKUP($A150,delib,12,0)*(Físico!N150),0)</f>
        <v>0</v>
      </c>
      <c r="P150">
        <f>IFERROR(VLOOKUP($A150,delib,12,0)*(Físico!O150),0)</f>
        <v>0</v>
      </c>
      <c r="Q150">
        <f>IFERROR(VLOOKUP($A150,delib,12,0)*(Físico!P150),0)</f>
        <v>0</v>
      </c>
      <c r="R150">
        <f>IFERROR(VLOOKUP($A150,delib,12,0)*(Físico!Q150),0)</f>
        <v>0</v>
      </c>
      <c r="S150">
        <f>IFERROR(VLOOKUP($A150,delib,12,0)*(Físico!R150),0)</f>
        <v>0</v>
      </c>
      <c r="T150">
        <f>IFERROR(VLOOKUP($A150,delib,12,0)*(Físico!S150),0)</f>
        <v>0</v>
      </c>
      <c r="U150">
        <f>IFERROR(VLOOKUP($A150,delib,12,0)*(Físico!T150),0)</f>
        <v>0</v>
      </c>
      <c r="V150">
        <f>IFERROR(VLOOKUP($A150,delib,12,0)*(Físico!U150),0)</f>
        <v>0</v>
      </c>
      <c r="W150">
        <f>IFERROR(VLOOKUP($A150,delib,12,0)*(Físico!V150),0)</f>
        <v>0</v>
      </c>
      <c r="X150">
        <f>IFERROR(VLOOKUP($A150,delib,12,0)*(Físico!W150),0)</f>
        <v>0</v>
      </c>
      <c r="Y150">
        <f>IFERROR(VLOOKUP($A150,delib,12,0)*(Físico!X150),0)</f>
        <v>0</v>
      </c>
      <c r="Z150">
        <f>IFERROR(VLOOKUP($A150,delib,12,0)*(Físico!Y150),0)</f>
        <v>0</v>
      </c>
      <c r="AA150">
        <f>IFERROR(VLOOKUP($A150,delib,12,0)*(Físico!Z150),0)</f>
        <v>0</v>
      </c>
      <c r="AB150">
        <f>IFERROR(VLOOKUP($A150,delib,12,0)*(Físico!AA150),0)</f>
        <v>0</v>
      </c>
      <c r="AC150">
        <f>IFERROR(VLOOKUP($A150,delib,12,0)*(Físico!AB150),0)</f>
        <v>0</v>
      </c>
      <c r="AD150">
        <f>IFERROR(VLOOKUP($A150,delib,12,0)*(Físico!AC150),0)</f>
        <v>0</v>
      </c>
      <c r="AE150">
        <f>IFERROR(VLOOKUP($A150,delib,12,0)*(Físico!AD150),0)</f>
        <v>0</v>
      </c>
      <c r="AF150">
        <f>IFERROR(VLOOKUP($A150,delib,12,0)*(Físico!AE150),0)</f>
        <v>0</v>
      </c>
      <c r="AG150">
        <f>IFERROR(VLOOKUP($A150,delib,12,0)*(Físico!AF150),0)</f>
        <v>0</v>
      </c>
      <c r="AH150">
        <f>IFERROR(VLOOKUP($A150,delib,12,0)*(Físico!AG150),0)</f>
        <v>0</v>
      </c>
      <c r="AI150">
        <f>IFERROR(VLOOKUP($A150,delib,12,0)*(Físico!AH150),0)</f>
        <v>0</v>
      </c>
      <c r="AJ150">
        <f>IFERROR(VLOOKUP($A150,delib,12,0)*(Físico!AI150),0)</f>
        <v>0</v>
      </c>
      <c r="AK150">
        <f>IFERROR(VLOOKUP($A150,delib,12,0)*(Físico!AJ150),0)</f>
        <v>0</v>
      </c>
      <c r="AL150">
        <f>IFERROR(VLOOKUP($A150,delib,12,0)*(Físico!AK150),0)</f>
        <v>0</v>
      </c>
      <c r="AM150">
        <f>IFERROR(VLOOKUP($A150,delib,12,0)*(Físico!AL150),0)</f>
        <v>0</v>
      </c>
      <c r="AN150">
        <f>IFERROR(VLOOKUP($A150,delib,12,0)*(Físico!AM150),0)</f>
        <v>0</v>
      </c>
      <c r="AO150">
        <f>IFERROR(VLOOKUP($A150,delib,12,0)*(Físico!AN150),0)</f>
        <v>0</v>
      </c>
      <c r="AP150" s="1">
        <f t="shared" si="5"/>
        <v>0</v>
      </c>
    </row>
    <row r="151" spans="1:42" x14ac:dyDescent="0.25">
      <c r="A151">
        <f t="shared" si="4"/>
        <v>408060310</v>
      </c>
      <c r="B151" t="s">
        <v>190</v>
      </c>
      <c r="C151">
        <f>IFERROR(VLOOKUP($A151,delib,12,0)*(Físico!B151),0)</f>
        <v>0</v>
      </c>
      <c r="D151">
        <f>IFERROR(VLOOKUP($A151,delib,12,0)*(Físico!C151),0)</f>
        <v>0</v>
      </c>
      <c r="E151">
        <f>IFERROR(VLOOKUP($A151,delib,12,0)*(Físico!D151),0)</f>
        <v>0</v>
      </c>
      <c r="F151">
        <f>IFERROR(VLOOKUP($A151,delib,12,0)*(Físico!E151),0)</f>
        <v>0</v>
      </c>
      <c r="G151">
        <f>IFERROR(VLOOKUP($A151,delib,12,0)*(Físico!F151),0)</f>
        <v>0</v>
      </c>
      <c r="H151">
        <f>IFERROR(VLOOKUP($A151,delib,12,0)*(Físico!G151),0)</f>
        <v>0</v>
      </c>
      <c r="I151">
        <f>IFERROR(VLOOKUP($A151,delib,12,0)*(Físico!H151),0)</f>
        <v>0</v>
      </c>
      <c r="J151">
        <f>IFERROR(VLOOKUP($A151,delib,12,0)*(Físico!I151),0)</f>
        <v>0</v>
      </c>
      <c r="K151">
        <f>IFERROR(VLOOKUP($A151,delib,12,0)*(Físico!J151),0)</f>
        <v>0</v>
      </c>
      <c r="L151">
        <f>IFERROR(VLOOKUP($A151,delib,12,0)*(Físico!K151),0)</f>
        <v>0</v>
      </c>
      <c r="M151">
        <f>IFERROR(VLOOKUP($A151,delib,12,0)*(Físico!L151),0)</f>
        <v>0</v>
      </c>
      <c r="N151">
        <f>IFERROR(VLOOKUP($A151,delib,12,0)*(Físico!M151),0)</f>
        <v>0</v>
      </c>
      <c r="O151">
        <f>IFERROR(VLOOKUP($A151,delib,12,0)*(Físico!N151),0)</f>
        <v>0</v>
      </c>
      <c r="P151">
        <f>IFERROR(VLOOKUP($A151,delib,12,0)*(Físico!O151),0)</f>
        <v>0</v>
      </c>
      <c r="Q151">
        <f>IFERROR(VLOOKUP($A151,delib,12,0)*(Físico!P151),0)</f>
        <v>0</v>
      </c>
      <c r="R151">
        <f>IFERROR(VLOOKUP($A151,delib,12,0)*(Físico!Q151),0)</f>
        <v>0</v>
      </c>
      <c r="S151">
        <f>IFERROR(VLOOKUP($A151,delib,12,0)*(Físico!R151),0)</f>
        <v>0</v>
      </c>
      <c r="T151">
        <f>IFERROR(VLOOKUP($A151,delib,12,0)*(Físico!S151),0)</f>
        <v>0</v>
      </c>
      <c r="U151">
        <f>IFERROR(VLOOKUP($A151,delib,12,0)*(Físico!T151),0)</f>
        <v>0</v>
      </c>
      <c r="V151">
        <f>IFERROR(VLOOKUP($A151,delib,12,0)*(Físico!U151),0)</f>
        <v>0</v>
      </c>
      <c r="W151">
        <f>IFERROR(VLOOKUP($A151,delib,12,0)*(Físico!V151),0)</f>
        <v>0</v>
      </c>
      <c r="X151">
        <f>IFERROR(VLOOKUP($A151,delib,12,0)*(Físico!W151),0)</f>
        <v>0</v>
      </c>
      <c r="Y151">
        <f>IFERROR(VLOOKUP($A151,delib,12,0)*(Físico!X151),0)</f>
        <v>0</v>
      </c>
      <c r="Z151">
        <f>IFERROR(VLOOKUP($A151,delib,12,0)*(Físico!Y151),0)</f>
        <v>0</v>
      </c>
      <c r="AA151">
        <f>IFERROR(VLOOKUP($A151,delib,12,0)*(Físico!Z151),0)</f>
        <v>0</v>
      </c>
      <c r="AB151">
        <f>IFERROR(VLOOKUP($A151,delib,12,0)*(Físico!AA151),0)</f>
        <v>0</v>
      </c>
      <c r="AC151">
        <f>IFERROR(VLOOKUP($A151,delib,12,0)*(Físico!AB151),0)</f>
        <v>0</v>
      </c>
      <c r="AD151">
        <f>IFERROR(VLOOKUP($A151,delib,12,0)*(Físico!AC151),0)</f>
        <v>0</v>
      </c>
      <c r="AE151">
        <f>IFERROR(VLOOKUP($A151,delib,12,0)*(Físico!AD151),0)</f>
        <v>0</v>
      </c>
      <c r="AF151">
        <f>IFERROR(VLOOKUP($A151,delib,12,0)*(Físico!AE151),0)</f>
        <v>0</v>
      </c>
      <c r="AG151">
        <f>IFERROR(VLOOKUP($A151,delib,12,0)*(Físico!AF151),0)</f>
        <v>0</v>
      </c>
      <c r="AH151">
        <f>IFERROR(VLOOKUP($A151,delib,12,0)*(Físico!AG151),0)</f>
        <v>0</v>
      </c>
      <c r="AI151">
        <f>IFERROR(VLOOKUP($A151,delib,12,0)*(Físico!AH151),0)</f>
        <v>0</v>
      </c>
      <c r="AJ151">
        <f>IFERROR(VLOOKUP($A151,delib,12,0)*(Físico!AI151),0)</f>
        <v>0</v>
      </c>
      <c r="AK151">
        <f>IFERROR(VLOOKUP($A151,delib,12,0)*(Físico!AJ151),0)</f>
        <v>0</v>
      </c>
      <c r="AL151">
        <f>IFERROR(VLOOKUP($A151,delib,12,0)*(Físico!AK151),0)</f>
        <v>0</v>
      </c>
      <c r="AM151">
        <f>IFERROR(VLOOKUP($A151,delib,12,0)*(Físico!AL151),0)</f>
        <v>0</v>
      </c>
      <c r="AN151">
        <f>IFERROR(VLOOKUP($A151,delib,12,0)*(Físico!AM151),0)</f>
        <v>0</v>
      </c>
      <c r="AO151">
        <f>IFERROR(VLOOKUP($A151,delib,12,0)*(Físico!AN151),0)</f>
        <v>0</v>
      </c>
      <c r="AP151" s="1">
        <f t="shared" si="5"/>
        <v>0</v>
      </c>
    </row>
    <row r="152" spans="1:42" x14ac:dyDescent="0.25">
      <c r="A152">
        <f t="shared" si="4"/>
        <v>408060352</v>
      </c>
      <c r="B152" t="s">
        <v>191</v>
      </c>
      <c r="C152">
        <f>IFERROR(VLOOKUP($A152,delib,12,0)*(Físico!B152),0)</f>
        <v>0</v>
      </c>
      <c r="D152">
        <f>IFERROR(VLOOKUP($A152,delib,12,0)*(Físico!C152),0)</f>
        <v>0</v>
      </c>
      <c r="E152">
        <f>IFERROR(VLOOKUP($A152,delib,12,0)*(Físico!D152),0)</f>
        <v>303.32000000000005</v>
      </c>
      <c r="F152">
        <f>IFERROR(VLOOKUP($A152,delib,12,0)*(Físico!E152),0)</f>
        <v>0</v>
      </c>
      <c r="G152">
        <f>IFERROR(VLOOKUP($A152,delib,12,0)*(Físico!F152),0)</f>
        <v>12132.800000000003</v>
      </c>
      <c r="H152">
        <f>IFERROR(VLOOKUP($A152,delib,12,0)*(Físico!G152),0)</f>
        <v>0</v>
      </c>
      <c r="I152">
        <f>IFERROR(VLOOKUP($A152,delib,12,0)*(Físico!H152),0)</f>
        <v>0</v>
      </c>
      <c r="J152">
        <f>IFERROR(VLOOKUP($A152,delib,12,0)*(Físico!I152),0)</f>
        <v>0</v>
      </c>
      <c r="K152">
        <f>IFERROR(VLOOKUP($A152,delib,12,0)*(Físico!J152),0)</f>
        <v>0</v>
      </c>
      <c r="L152">
        <f>IFERROR(VLOOKUP($A152,delib,12,0)*(Físico!K152),0)</f>
        <v>303.32000000000005</v>
      </c>
      <c r="M152">
        <f>IFERROR(VLOOKUP($A152,delib,12,0)*(Físico!L152),0)</f>
        <v>303.32000000000005</v>
      </c>
      <c r="N152">
        <f>IFERROR(VLOOKUP($A152,delib,12,0)*(Físico!M152),0)</f>
        <v>0</v>
      </c>
      <c r="O152">
        <f>IFERROR(VLOOKUP($A152,delib,12,0)*(Físico!N152),0)</f>
        <v>606.6400000000001</v>
      </c>
      <c r="P152">
        <f>IFERROR(VLOOKUP($A152,delib,12,0)*(Físico!O152),0)</f>
        <v>0</v>
      </c>
      <c r="Q152">
        <f>IFERROR(VLOOKUP($A152,delib,12,0)*(Físico!P152),0)</f>
        <v>303.32000000000005</v>
      </c>
      <c r="R152">
        <f>IFERROR(VLOOKUP($A152,delib,12,0)*(Físico!Q152),0)</f>
        <v>0</v>
      </c>
      <c r="S152">
        <f>IFERROR(VLOOKUP($A152,delib,12,0)*(Físico!R152),0)</f>
        <v>606.6400000000001</v>
      </c>
      <c r="T152">
        <f>IFERROR(VLOOKUP($A152,delib,12,0)*(Físico!S152),0)</f>
        <v>606.6400000000001</v>
      </c>
      <c r="U152">
        <f>IFERROR(VLOOKUP($A152,delib,12,0)*(Físico!T152),0)</f>
        <v>0</v>
      </c>
      <c r="V152">
        <f>IFERROR(VLOOKUP($A152,delib,12,0)*(Físico!U152),0)</f>
        <v>1213.2800000000002</v>
      </c>
      <c r="W152">
        <f>IFERROR(VLOOKUP($A152,delib,12,0)*(Físico!V152),0)</f>
        <v>0</v>
      </c>
      <c r="X152">
        <f>IFERROR(VLOOKUP($A152,delib,12,0)*(Físico!W152),0)</f>
        <v>0</v>
      </c>
      <c r="Y152">
        <f>IFERROR(VLOOKUP($A152,delib,12,0)*(Físico!X152),0)</f>
        <v>0</v>
      </c>
      <c r="Z152">
        <f>IFERROR(VLOOKUP($A152,delib,12,0)*(Físico!Y152),0)</f>
        <v>0</v>
      </c>
      <c r="AA152">
        <f>IFERROR(VLOOKUP($A152,delib,12,0)*(Físico!Z152),0)</f>
        <v>0</v>
      </c>
      <c r="AB152">
        <f>IFERROR(VLOOKUP($A152,delib,12,0)*(Físico!AA152),0)</f>
        <v>0</v>
      </c>
      <c r="AC152">
        <f>IFERROR(VLOOKUP($A152,delib,12,0)*(Físico!AB152),0)</f>
        <v>0</v>
      </c>
      <c r="AD152">
        <f>IFERROR(VLOOKUP($A152,delib,12,0)*(Físico!AC152),0)</f>
        <v>0</v>
      </c>
      <c r="AE152">
        <f>IFERROR(VLOOKUP($A152,delib,12,0)*(Físico!AD152),0)</f>
        <v>0</v>
      </c>
      <c r="AF152">
        <f>IFERROR(VLOOKUP($A152,delib,12,0)*(Físico!AE152),0)</f>
        <v>0</v>
      </c>
      <c r="AG152">
        <f>IFERROR(VLOOKUP($A152,delib,12,0)*(Físico!AF152),0)</f>
        <v>909.96000000000015</v>
      </c>
      <c r="AH152">
        <f>IFERROR(VLOOKUP($A152,delib,12,0)*(Físico!AG152),0)</f>
        <v>0</v>
      </c>
      <c r="AI152">
        <f>IFERROR(VLOOKUP($A152,delib,12,0)*(Físico!AH152),0)</f>
        <v>0</v>
      </c>
      <c r="AJ152">
        <f>IFERROR(VLOOKUP($A152,delib,12,0)*(Físico!AI152),0)</f>
        <v>0</v>
      </c>
      <c r="AK152">
        <f>IFERROR(VLOOKUP($A152,delib,12,0)*(Físico!AJ152),0)</f>
        <v>0</v>
      </c>
      <c r="AL152">
        <f>IFERROR(VLOOKUP($A152,delib,12,0)*(Físico!AK152),0)</f>
        <v>0</v>
      </c>
      <c r="AM152">
        <f>IFERROR(VLOOKUP($A152,delib,12,0)*(Físico!AL152),0)</f>
        <v>0</v>
      </c>
      <c r="AN152">
        <f>IFERROR(VLOOKUP($A152,delib,12,0)*(Físico!AM152),0)</f>
        <v>0</v>
      </c>
      <c r="AO152">
        <f>IFERROR(VLOOKUP($A152,delib,12,0)*(Físico!AN152),0)</f>
        <v>0</v>
      </c>
      <c r="AP152" s="1">
        <f t="shared" si="5"/>
        <v>17289.240000000002</v>
      </c>
    </row>
    <row r="153" spans="1:42" x14ac:dyDescent="0.25">
      <c r="A153">
        <f t="shared" si="4"/>
        <v>408060360</v>
      </c>
      <c r="B153" t="s">
        <v>192</v>
      </c>
      <c r="C153">
        <f>IFERROR(VLOOKUP($A153,delib,12,0)*(Físico!B153),0)</f>
        <v>0</v>
      </c>
      <c r="D153">
        <f>IFERROR(VLOOKUP($A153,delib,12,0)*(Físico!C153),0)</f>
        <v>0</v>
      </c>
      <c r="E153">
        <f>IFERROR(VLOOKUP($A153,delib,12,0)*(Físico!D153),0)</f>
        <v>303.34000000000003</v>
      </c>
      <c r="F153">
        <f>IFERROR(VLOOKUP($A153,delib,12,0)*(Físico!E153),0)</f>
        <v>0</v>
      </c>
      <c r="G153">
        <f>IFERROR(VLOOKUP($A153,delib,12,0)*(Físico!F153),0)</f>
        <v>303.34000000000003</v>
      </c>
      <c r="H153">
        <f>IFERROR(VLOOKUP($A153,delib,12,0)*(Físico!G153),0)</f>
        <v>0</v>
      </c>
      <c r="I153">
        <f>IFERROR(VLOOKUP($A153,delib,12,0)*(Físico!H153),0)</f>
        <v>0</v>
      </c>
      <c r="J153">
        <f>IFERROR(VLOOKUP($A153,delib,12,0)*(Físico!I153),0)</f>
        <v>0</v>
      </c>
      <c r="K153">
        <f>IFERROR(VLOOKUP($A153,delib,12,0)*(Físico!J153),0)</f>
        <v>0</v>
      </c>
      <c r="L153">
        <f>IFERROR(VLOOKUP($A153,delib,12,0)*(Físico!K153),0)</f>
        <v>0</v>
      </c>
      <c r="M153">
        <f>IFERROR(VLOOKUP($A153,delib,12,0)*(Físico!L153),0)</f>
        <v>0</v>
      </c>
      <c r="N153">
        <f>IFERROR(VLOOKUP($A153,delib,12,0)*(Físico!M153),0)</f>
        <v>0</v>
      </c>
      <c r="O153">
        <f>IFERROR(VLOOKUP($A153,delib,12,0)*(Físico!N153),0)</f>
        <v>0</v>
      </c>
      <c r="P153">
        <f>IFERROR(VLOOKUP($A153,delib,12,0)*(Físico!O153),0)</f>
        <v>0</v>
      </c>
      <c r="Q153">
        <f>IFERROR(VLOOKUP($A153,delib,12,0)*(Físico!P153),0)</f>
        <v>0</v>
      </c>
      <c r="R153">
        <f>IFERROR(VLOOKUP($A153,delib,12,0)*(Físico!Q153),0)</f>
        <v>0</v>
      </c>
      <c r="S153">
        <f>IFERROR(VLOOKUP($A153,delib,12,0)*(Físico!R153),0)</f>
        <v>0</v>
      </c>
      <c r="T153">
        <f>IFERROR(VLOOKUP($A153,delib,12,0)*(Físico!S153),0)</f>
        <v>0</v>
      </c>
      <c r="U153">
        <f>IFERROR(VLOOKUP($A153,delib,12,0)*(Físico!T153),0)</f>
        <v>0</v>
      </c>
      <c r="V153">
        <f>IFERROR(VLOOKUP($A153,delib,12,0)*(Físico!U153),0)</f>
        <v>1820.0400000000002</v>
      </c>
      <c r="W153">
        <f>IFERROR(VLOOKUP($A153,delib,12,0)*(Físico!V153),0)</f>
        <v>0</v>
      </c>
      <c r="X153">
        <f>IFERROR(VLOOKUP($A153,delib,12,0)*(Físico!W153),0)</f>
        <v>0</v>
      </c>
      <c r="Y153">
        <f>IFERROR(VLOOKUP($A153,delib,12,0)*(Físico!X153),0)</f>
        <v>0</v>
      </c>
      <c r="Z153">
        <f>IFERROR(VLOOKUP($A153,delib,12,0)*(Físico!Y153),0)</f>
        <v>0</v>
      </c>
      <c r="AA153">
        <f>IFERROR(VLOOKUP($A153,delib,12,0)*(Físico!Z153),0)</f>
        <v>0</v>
      </c>
      <c r="AB153">
        <f>IFERROR(VLOOKUP($A153,delib,12,0)*(Físico!AA153),0)</f>
        <v>0</v>
      </c>
      <c r="AC153">
        <f>IFERROR(VLOOKUP($A153,delib,12,0)*(Físico!AB153),0)</f>
        <v>0</v>
      </c>
      <c r="AD153">
        <f>IFERROR(VLOOKUP($A153,delib,12,0)*(Físico!AC153),0)</f>
        <v>0</v>
      </c>
      <c r="AE153">
        <f>IFERROR(VLOOKUP($A153,delib,12,0)*(Físico!AD153),0)</f>
        <v>0</v>
      </c>
      <c r="AF153">
        <f>IFERROR(VLOOKUP($A153,delib,12,0)*(Físico!AE153),0)</f>
        <v>0</v>
      </c>
      <c r="AG153">
        <f>IFERROR(VLOOKUP($A153,delib,12,0)*(Físico!AF153),0)</f>
        <v>0</v>
      </c>
      <c r="AH153">
        <f>IFERROR(VLOOKUP($A153,delib,12,0)*(Físico!AG153),0)</f>
        <v>0</v>
      </c>
      <c r="AI153">
        <f>IFERROR(VLOOKUP($A153,delib,12,0)*(Físico!AH153),0)</f>
        <v>0</v>
      </c>
      <c r="AJ153">
        <f>IFERROR(VLOOKUP($A153,delib,12,0)*(Físico!AI153),0)</f>
        <v>0</v>
      </c>
      <c r="AK153">
        <f>IFERROR(VLOOKUP($A153,delib,12,0)*(Físico!AJ153),0)</f>
        <v>0</v>
      </c>
      <c r="AL153">
        <f>IFERROR(VLOOKUP($A153,delib,12,0)*(Físico!AK153),0)</f>
        <v>0</v>
      </c>
      <c r="AM153">
        <f>IFERROR(VLOOKUP($A153,delib,12,0)*(Físico!AL153),0)</f>
        <v>0</v>
      </c>
      <c r="AN153">
        <f>IFERROR(VLOOKUP($A153,delib,12,0)*(Físico!AM153),0)</f>
        <v>0</v>
      </c>
      <c r="AO153">
        <f>IFERROR(VLOOKUP($A153,delib,12,0)*(Físico!AN153),0)</f>
        <v>0</v>
      </c>
      <c r="AP153" s="1">
        <f t="shared" si="5"/>
        <v>2426.7200000000003</v>
      </c>
    </row>
    <row r="154" spans="1:42" x14ac:dyDescent="0.25">
      <c r="A154">
        <f t="shared" si="4"/>
        <v>408060379</v>
      </c>
      <c r="B154" t="s">
        <v>193</v>
      </c>
      <c r="C154">
        <f>IFERROR(VLOOKUP($A154,delib,12,0)*(Físico!B154),0)</f>
        <v>0</v>
      </c>
      <c r="D154">
        <f>IFERROR(VLOOKUP($A154,delib,12,0)*(Físico!C154),0)</f>
        <v>450.32000000000005</v>
      </c>
      <c r="E154">
        <f>IFERROR(VLOOKUP($A154,delib,12,0)*(Físico!D154),0)</f>
        <v>450.32000000000005</v>
      </c>
      <c r="F154">
        <f>IFERROR(VLOOKUP($A154,delib,12,0)*(Físico!E154),0)</f>
        <v>0</v>
      </c>
      <c r="G154">
        <f>IFERROR(VLOOKUP($A154,delib,12,0)*(Físico!F154),0)</f>
        <v>4052.8800000000006</v>
      </c>
      <c r="H154">
        <f>IFERROR(VLOOKUP($A154,delib,12,0)*(Físico!G154),0)</f>
        <v>0</v>
      </c>
      <c r="I154">
        <f>IFERROR(VLOOKUP($A154,delib,12,0)*(Físico!H154),0)</f>
        <v>0</v>
      </c>
      <c r="J154">
        <f>IFERROR(VLOOKUP($A154,delib,12,0)*(Físico!I154),0)</f>
        <v>0</v>
      </c>
      <c r="K154">
        <f>IFERROR(VLOOKUP($A154,delib,12,0)*(Físico!J154),0)</f>
        <v>1801.2800000000002</v>
      </c>
      <c r="L154">
        <f>IFERROR(VLOOKUP($A154,delib,12,0)*(Físico!K154),0)</f>
        <v>2701.92</v>
      </c>
      <c r="M154">
        <f>IFERROR(VLOOKUP($A154,delib,12,0)*(Físico!L154),0)</f>
        <v>450.32000000000005</v>
      </c>
      <c r="N154">
        <f>IFERROR(VLOOKUP($A154,delib,12,0)*(Físico!M154),0)</f>
        <v>0</v>
      </c>
      <c r="O154">
        <f>IFERROR(VLOOKUP($A154,delib,12,0)*(Físico!N154),0)</f>
        <v>450.32000000000005</v>
      </c>
      <c r="P154">
        <f>IFERROR(VLOOKUP($A154,delib,12,0)*(Físico!O154),0)</f>
        <v>0</v>
      </c>
      <c r="Q154">
        <f>IFERROR(VLOOKUP($A154,delib,12,0)*(Físico!P154),0)</f>
        <v>450.32000000000005</v>
      </c>
      <c r="R154">
        <f>IFERROR(VLOOKUP($A154,delib,12,0)*(Físico!Q154),0)</f>
        <v>0</v>
      </c>
      <c r="S154">
        <f>IFERROR(VLOOKUP($A154,delib,12,0)*(Físico!R154),0)</f>
        <v>0</v>
      </c>
      <c r="T154">
        <f>IFERROR(VLOOKUP($A154,delib,12,0)*(Físico!S154),0)</f>
        <v>0</v>
      </c>
      <c r="U154">
        <f>IFERROR(VLOOKUP($A154,delib,12,0)*(Físico!T154),0)</f>
        <v>2251.6000000000004</v>
      </c>
      <c r="V154">
        <f>IFERROR(VLOOKUP($A154,delib,12,0)*(Físico!U154),0)</f>
        <v>1801.2800000000002</v>
      </c>
      <c r="W154">
        <f>IFERROR(VLOOKUP($A154,delib,12,0)*(Físico!V154),0)</f>
        <v>0</v>
      </c>
      <c r="X154">
        <f>IFERROR(VLOOKUP($A154,delib,12,0)*(Físico!W154),0)</f>
        <v>450.32000000000005</v>
      </c>
      <c r="Y154">
        <f>IFERROR(VLOOKUP($A154,delib,12,0)*(Físico!X154),0)</f>
        <v>0</v>
      </c>
      <c r="Z154">
        <f>IFERROR(VLOOKUP($A154,delib,12,0)*(Físico!Y154),0)</f>
        <v>0</v>
      </c>
      <c r="AA154">
        <f>IFERROR(VLOOKUP($A154,delib,12,0)*(Físico!Z154),0)</f>
        <v>0</v>
      </c>
      <c r="AB154">
        <f>IFERROR(VLOOKUP($A154,delib,12,0)*(Físico!AA154),0)</f>
        <v>0</v>
      </c>
      <c r="AC154">
        <f>IFERROR(VLOOKUP($A154,delib,12,0)*(Físico!AB154),0)</f>
        <v>0</v>
      </c>
      <c r="AD154">
        <f>IFERROR(VLOOKUP($A154,delib,12,0)*(Físico!AC154),0)</f>
        <v>0</v>
      </c>
      <c r="AE154">
        <f>IFERROR(VLOOKUP($A154,delib,12,0)*(Físico!AD154),0)</f>
        <v>0</v>
      </c>
      <c r="AF154">
        <f>IFERROR(VLOOKUP($A154,delib,12,0)*(Físico!AE154),0)</f>
        <v>0</v>
      </c>
      <c r="AG154">
        <f>IFERROR(VLOOKUP($A154,delib,12,0)*(Físico!AF154),0)</f>
        <v>0</v>
      </c>
      <c r="AH154">
        <f>IFERROR(VLOOKUP($A154,delib,12,0)*(Físico!AG154),0)</f>
        <v>450.32000000000005</v>
      </c>
      <c r="AI154">
        <f>IFERROR(VLOOKUP($A154,delib,12,0)*(Físico!AH154),0)</f>
        <v>450.32000000000005</v>
      </c>
      <c r="AJ154">
        <f>IFERROR(VLOOKUP($A154,delib,12,0)*(Físico!AI154),0)</f>
        <v>0</v>
      </c>
      <c r="AK154">
        <f>IFERROR(VLOOKUP($A154,delib,12,0)*(Físico!AJ154),0)</f>
        <v>0</v>
      </c>
      <c r="AL154">
        <f>IFERROR(VLOOKUP($A154,delib,12,0)*(Físico!AK154),0)</f>
        <v>450.32000000000005</v>
      </c>
      <c r="AM154">
        <f>IFERROR(VLOOKUP($A154,delib,12,0)*(Físico!AL154),0)</f>
        <v>0</v>
      </c>
      <c r="AN154">
        <f>IFERROR(VLOOKUP($A154,delib,12,0)*(Físico!AM154),0)</f>
        <v>0</v>
      </c>
      <c r="AO154">
        <f>IFERROR(VLOOKUP($A154,delib,12,0)*(Físico!AN154),0)</f>
        <v>0</v>
      </c>
      <c r="AP154" s="1">
        <f t="shared" si="5"/>
        <v>16661.84</v>
      </c>
    </row>
    <row r="155" spans="1:42" x14ac:dyDescent="0.25">
      <c r="A155">
        <f t="shared" si="4"/>
        <v>408060441</v>
      </c>
      <c r="B155" t="s">
        <v>194</v>
      </c>
      <c r="C155">
        <f>IFERROR(VLOOKUP($A155,delib,12,0)*(Físico!B155),0)</f>
        <v>0</v>
      </c>
      <c r="D155">
        <f>IFERROR(VLOOKUP($A155,delib,12,0)*(Físico!C155),0)</f>
        <v>0</v>
      </c>
      <c r="E155">
        <f>IFERROR(VLOOKUP($A155,delib,12,0)*(Físico!D155),0)</f>
        <v>0</v>
      </c>
      <c r="F155">
        <f>IFERROR(VLOOKUP($A155,delib,12,0)*(Físico!E155),0)</f>
        <v>0</v>
      </c>
      <c r="G155">
        <f>IFERROR(VLOOKUP($A155,delib,12,0)*(Físico!F155),0)</f>
        <v>0</v>
      </c>
      <c r="H155">
        <f>IFERROR(VLOOKUP($A155,delib,12,0)*(Físico!G155),0)</f>
        <v>0</v>
      </c>
      <c r="I155">
        <f>IFERROR(VLOOKUP($A155,delib,12,0)*(Físico!H155),0)</f>
        <v>0</v>
      </c>
      <c r="J155">
        <f>IFERROR(VLOOKUP($A155,delib,12,0)*(Físico!I155),0)</f>
        <v>0</v>
      </c>
      <c r="K155">
        <f>IFERROR(VLOOKUP($A155,delib,12,0)*(Físico!J155),0)</f>
        <v>0</v>
      </c>
      <c r="L155">
        <f>IFERROR(VLOOKUP($A155,delib,12,0)*(Físico!K155),0)</f>
        <v>0</v>
      </c>
      <c r="M155">
        <f>IFERROR(VLOOKUP($A155,delib,12,0)*(Físico!L155),0)</f>
        <v>0</v>
      </c>
      <c r="N155">
        <f>IFERROR(VLOOKUP($A155,delib,12,0)*(Físico!M155),0)</f>
        <v>0</v>
      </c>
      <c r="O155">
        <f>IFERROR(VLOOKUP($A155,delib,12,0)*(Físico!N155),0)</f>
        <v>0</v>
      </c>
      <c r="P155">
        <f>IFERROR(VLOOKUP($A155,delib,12,0)*(Físico!O155),0)</f>
        <v>0</v>
      </c>
      <c r="Q155">
        <f>IFERROR(VLOOKUP($A155,delib,12,0)*(Físico!P155),0)</f>
        <v>0</v>
      </c>
      <c r="R155">
        <f>IFERROR(VLOOKUP($A155,delib,12,0)*(Físico!Q155),0)</f>
        <v>0</v>
      </c>
      <c r="S155">
        <f>IFERROR(VLOOKUP($A155,delib,12,0)*(Físico!R155),0)</f>
        <v>0</v>
      </c>
      <c r="T155">
        <f>IFERROR(VLOOKUP($A155,delib,12,0)*(Físico!S155),0)</f>
        <v>0</v>
      </c>
      <c r="U155">
        <f>IFERROR(VLOOKUP($A155,delib,12,0)*(Físico!T155),0)</f>
        <v>0</v>
      </c>
      <c r="V155">
        <f>IFERROR(VLOOKUP($A155,delib,12,0)*(Físico!U155),0)</f>
        <v>0</v>
      </c>
      <c r="W155">
        <f>IFERROR(VLOOKUP($A155,delib,12,0)*(Físico!V155),0)</f>
        <v>0</v>
      </c>
      <c r="X155">
        <f>IFERROR(VLOOKUP($A155,delib,12,0)*(Físico!W155),0)</f>
        <v>0</v>
      </c>
      <c r="Y155">
        <f>IFERROR(VLOOKUP($A155,delib,12,0)*(Físico!X155),0)</f>
        <v>0</v>
      </c>
      <c r="Z155">
        <f>IFERROR(VLOOKUP($A155,delib,12,0)*(Físico!Y155),0)</f>
        <v>0</v>
      </c>
      <c r="AA155">
        <f>IFERROR(VLOOKUP($A155,delib,12,0)*(Físico!Z155),0)</f>
        <v>0</v>
      </c>
      <c r="AB155">
        <f>IFERROR(VLOOKUP($A155,delib,12,0)*(Físico!AA155),0)</f>
        <v>0</v>
      </c>
      <c r="AC155">
        <f>IFERROR(VLOOKUP($A155,delib,12,0)*(Físico!AB155),0)</f>
        <v>0</v>
      </c>
      <c r="AD155">
        <f>IFERROR(VLOOKUP($A155,delib,12,0)*(Físico!AC155),0)</f>
        <v>0</v>
      </c>
      <c r="AE155">
        <f>IFERROR(VLOOKUP($A155,delib,12,0)*(Físico!AD155),0)</f>
        <v>0</v>
      </c>
      <c r="AF155">
        <f>IFERROR(VLOOKUP($A155,delib,12,0)*(Físico!AE155),0)</f>
        <v>0</v>
      </c>
      <c r="AG155">
        <f>IFERROR(VLOOKUP($A155,delib,12,0)*(Físico!AF155),0)</f>
        <v>0</v>
      </c>
      <c r="AH155">
        <f>IFERROR(VLOOKUP($A155,delib,12,0)*(Físico!AG155),0)</f>
        <v>0</v>
      </c>
      <c r="AI155">
        <f>IFERROR(VLOOKUP($A155,delib,12,0)*(Físico!AH155),0)</f>
        <v>0</v>
      </c>
      <c r="AJ155">
        <f>IFERROR(VLOOKUP($A155,delib,12,0)*(Físico!AI155),0)</f>
        <v>0</v>
      </c>
      <c r="AK155">
        <f>IFERROR(VLOOKUP($A155,delib,12,0)*(Físico!AJ155),0)</f>
        <v>0</v>
      </c>
      <c r="AL155">
        <f>IFERROR(VLOOKUP($A155,delib,12,0)*(Físico!AK155),0)</f>
        <v>0</v>
      </c>
      <c r="AM155">
        <f>IFERROR(VLOOKUP($A155,delib,12,0)*(Físico!AL155),0)</f>
        <v>0</v>
      </c>
      <c r="AN155">
        <f>IFERROR(VLOOKUP($A155,delib,12,0)*(Físico!AM155),0)</f>
        <v>0</v>
      </c>
      <c r="AO155">
        <f>IFERROR(VLOOKUP($A155,delib,12,0)*(Físico!AN155),0)</f>
        <v>0</v>
      </c>
      <c r="AP155" s="1">
        <f t="shared" si="5"/>
        <v>0</v>
      </c>
    </row>
    <row r="156" spans="1:42" x14ac:dyDescent="0.25">
      <c r="A156">
        <f t="shared" si="4"/>
        <v>408060476</v>
      </c>
      <c r="B156" t="s">
        <v>195</v>
      </c>
      <c r="C156">
        <f>IFERROR(VLOOKUP($A156,delib,12,0)*(Físico!B156),0)</f>
        <v>0</v>
      </c>
      <c r="D156">
        <f>IFERROR(VLOOKUP($A156,delib,12,0)*(Físico!C156),0)</f>
        <v>0</v>
      </c>
      <c r="E156">
        <f>IFERROR(VLOOKUP($A156,delib,12,0)*(Físico!D156),0)</f>
        <v>0</v>
      </c>
      <c r="F156">
        <f>IFERROR(VLOOKUP($A156,delib,12,0)*(Físico!E156),0)</f>
        <v>0</v>
      </c>
      <c r="G156">
        <f>IFERROR(VLOOKUP($A156,delib,12,0)*(Físico!F156),0)</f>
        <v>0</v>
      </c>
      <c r="H156">
        <f>IFERROR(VLOOKUP($A156,delib,12,0)*(Físico!G156),0)</f>
        <v>0</v>
      </c>
      <c r="I156">
        <f>IFERROR(VLOOKUP($A156,delib,12,0)*(Físico!H156),0)</f>
        <v>0</v>
      </c>
      <c r="J156">
        <f>IFERROR(VLOOKUP($A156,delib,12,0)*(Físico!I156),0)</f>
        <v>0</v>
      </c>
      <c r="K156">
        <f>IFERROR(VLOOKUP($A156,delib,12,0)*(Físico!J156),0)</f>
        <v>0</v>
      </c>
      <c r="L156">
        <f>IFERROR(VLOOKUP($A156,delib,12,0)*(Físico!K156),0)</f>
        <v>0</v>
      </c>
      <c r="M156">
        <f>IFERROR(VLOOKUP($A156,delib,12,0)*(Físico!L156),0)</f>
        <v>0</v>
      </c>
      <c r="N156">
        <f>IFERROR(VLOOKUP($A156,delib,12,0)*(Físico!M156),0)</f>
        <v>0</v>
      </c>
      <c r="O156">
        <f>IFERROR(VLOOKUP($A156,delib,12,0)*(Físico!N156),0)</f>
        <v>0</v>
      </c>
      <c r="P156">
        <f>IFERROR(VLOOKUP($A156,delib,12,0)*(Físico!O156),0)</f>
        <v>0</v>
      </c>
      <c r="Q156">
        <f>IFERROR(VLOOKUP($A156,delib,12,0)*(Físico!P156),0)</f>
        <v>0</v>
      </c>
      <c r="R156">
        <f>IFERROR(VLOOKUP($A156,delib,12,0)*(Físico!Q156),0)</f>
        <v>0</v>
      </c>
      <c r="S156">
        <f>IFERROR(VLOOKUP($A156,delib,12,0)*(Físico!R156),0)</f>
        <v>0</v>
      </c>
      <c r="T156">
        <f>IFERROR(VLOOKUP($A156,delib,12,0)*(Físico!S156),0)</f>
        <v>0</v>
      </c>
      <c r="U156">
        <f>IFERROR(VLOOKUP($A156,delib,12,0)*(Físico!T156),0)</f>
        <v>0</v>
      </c>
      <c r="V156">
        <f>IFERROR(VLOOKUP($A156,delib,12,0)*(Físico!U156),0)</f>
        <v>0</v>
      </c>
      <c r="W156">
        <f>IFERROR(VLOOKUP($A156,delib,12,0)*(Físico!V156),0)</f>
        <v>0</v>
      </c>
      <c r="X156">
        <f>IFERROR(VLOOKUP($A156,delib,12,0)*(Físico!W156),0)</f>
        <v>0</v>
      </c>
      <c r="Y156">
        <f>IFERROR(VLOOKUP($A156,delib,12,0)*(Físico!X156),0)</f>
        <v>0</v>
      </c>
      <c r="Z156">
        <f>IFERROR(VLOOKUP($A156,delib,12,0)*(Físico!Y156),0)</f>
        <v>0</v>
      </c>
      <c r="AA156">
        <f>IFERROR(VLOOKUP($A156,delib,12,0)*(Físico!Z156),0)</f>
        <v>0</v>
      </c>
      <c r="AB156">
        <f>IFERROR(VLOOKUP($A156,delib,12,0)*(Físico!AA156),0)</f>
        <v>0</v>
      </c>
      <c r="AC156">
        <f>IFERROR(VLOOKUP($A156,delib,12,0)*(Físico!AB156),0)</f>
        <v>0</v>
      </c>
      <c r="AD156">
        <f>IFERROR(VLOOKUP($A156,delib,12,0)*(Físico!AC156),0)</f>
        <v>0</v>
      </c>
      <c r="AE156">
        <f>IFERROR(VLOOKUP($A156,delib,12,0)*(Físico!AD156),0)</f>
        <v>0</v>
      </c>
      <c r="AF156">
        <f>IFERROR(VLOOKUP($A156,delib,12,0)*(Físico!AE156),0)</f>
        <v>0</v>
      </c>
      <c r="AG156">
        <f>IFERROR(VLOOKUP($A156,delib,12,0)*(Físico!AF156),0)</f>
        <v>0</v>
      </c>
      <c r="AH156">
        <f>IFERROR(VLOOKUP($A156,delib,12,0)*(Físico!AG156),0)</f>
        <v>0</v>
      </c>
      <c r="AI156">
        <f>IFERROR(VLOOKUP($A156,delib,12,0)*(Físico!AH156),0)</f>
        <v>0</v>
      </c>
      <c r="AJ156">
        <f>IFERROR(VLOOKUP($A156,delib,12,0)*(Físico!AI156),0)</f>
        <v>0</v>
      </c>
      <c r="AK156">
        <f>IFERROR(VLOOKUP($A156,delib,12,0)*(Físico!AJ156),0)</f>
        <v>0</v>
      </c>
      <c r="AL156">
        <f>IFERROR(VLOOKUP($A156,delib,12,0)*(Físico!AK156),0)</f>
        <v>0</v>
      </c>
      <c r="AM156">
        <f>IFERROR(VLOOKUP($A156,delib,12,0)*(Físico!AL156),0)</f>
        <v>0</v>
      </c>
      <c r="AN156">
        <f>IFERROR(VLOOKUP($A156,delib,12,0)*(Físico!AM156),0)</f>
        <v>0</v>
      </c>
      <c r="AO156">
        <f>IFERROR(VLOOKUP($A156,delib,12,0)*(Físico!AN156),0)</f>
        <v>0</v>
      </c>
      <c r="AP156" s="1">
        <f t="shared" si="5"/>
        <v>0</v>
      </c>
    </row>
    <row r="157" spans="1:42" x14ac:dyDescent="0.25">
      <c r="A157">
        <f t="shared" si="4"/>
        <v>408060484</v>
      </c>
      <c r="B157" t="s">
        <v>196</v>
      </c>
      <c r="C157">
        <f>IFERROR(VLOOKUP($A157,delib,12,0)*(Físico!B157),0)</f>
        <v>0</v>
      </c>
      <c r="D157">
        <f>IFERROR(VLOOKUP($A157,delib,12,0)*(Físico!C157),0)</f>
        <v>0</v>
      </c>
      <c r="E157">
        <f>IFERROR(VLOOKUP($A157,delib,12,0)*(Físico!D157),0)</f>
        <v>0</v>
      </c>
      <c r="F157">
        <f>IFERROR(VLOOKUP($A157,delib,12,0)*(Físico!E157),0)</f>
        <v>0</v>
      </c>
      <c r="G157">
        <f>IFERROR(VLOOKUP($A157,delib,12,0)*(Físico!F157),0)</f>
        <v>0</v>
      </c>
      <c r="H157">
        <f>IFERROR(VLOOKUP($A157,delib,12,0)*(Físico!G157),0)</f>
        <v>0</v>
      </c>
      <c r="I157">
        <f>IFERROR(VLOOKUP($A157,delib,12,0)*(Físico!H157),0)</f>
        <v>0</v>
      </c>
      <c r="J157">
        <f>IFERROR(VLOOKUP($A157,delib,12,0)*(Físico!I157),0)</f>
        <v>0</v>
      </c>
      <c r="K157">
        <f>IFERROR(VLOOKUP($A157,delib,12,0)*(Físico!J157),0)</f>
        <v>0</v>
      </c>
      <c r="L157">
        <f>IFERROR(VLOOKUP($A157,delib,12,0)*(Físico!K157),0)</f>
        <v>0</v>
      </c>
      <c r="M157">
        <f>IFERROR(VLOOKUP($A157,delib,12,0)*(Físico!L157),0)</f>
        <v>0</v>
      </c>
      <c r="N157">
        <f>IFERROR(VLOOKUP($A157,delib,12,0)*(Físico!M157),0)</f>
        <v>0</v>
      </c>
      <c r="O157">
        <f>IFERROR(VLOOKUP($A157,delib,12,0)*(Físico!N157),0)</f>
        <v>0</v>
      </c>
      <c r="P157">
        <f>IFERROR(VLOOKUP($A157,delib,12,0)*(Físico!O157),0)</f>
        <v>0</v>
      </c>
      <c r="Q157">
        <f>IFERROR(VLOOKUP($A157,delib,12,0)*(Físico!P157),0)</f>
        <v>0</v>
      </c>
      <c r="R157">
        <f>IFERROR(VLOOKUP($A157,delib,12,0)*(Físico!Q157),0)</f>
        <v>0</v>
      </c>
      <c r="S157">
        <f>IFERROR(VLOOKUP($A157,delib,12,0)*(Físico!R157),0)</f>
        <v>0</v>
      </c>
      <c r="T157">
        <f>IFERROR(VLOOKUP($A157,delib,12,0)*(Físico!S157),0)</f>
        <v>0</v>
      </c>
      <c r="U157">
        <f>IFERROR(VLOOKUP($A157,delib,12,0)*(Físico!T157),0)</f>
        <v>0</v>
      </c>
      <c r="V157">
        <f>IFERROR(VLOOKUP($A157,delib,12,0)*(Físico!U157),0)</f>
        <v>0</v>
      </c>
      <c r="W157">
        <f>IFERROR(VLOOKUP($A157,delib,12,0)*(Físico!V157),0)</f>
        <v>0</v>
      </c>
      <c r="X157">
        <f>IFERROR(VLOOKUP($A157,delib,12,0)*(Físico!W157),0)</f>
        <v>0</v>
      </c>
      <c r="Y157">
        <f>IFERROR(VLOOKUP($A157,delib,12,0)*(Físico!X157),0)</f>
        <v>0</v>
      </c>
      <c r="Z157">
        <f>IFERROR(VLOOKUP($A157,delib,12,0)*(Físico!Y157),0)</f>
        <v>0</v>
      </c>
      <c r="AA157">
        <f>IFERROR(VLOOKUP($A157,delib,12,0)*(Físico!Z157),0)</f>
        <v>0</v>
      </c>
      <c r="AB157">
        <f>IFERROR(VLOOKUP($A157,delib,12,0)*(Físico!AA157),0)</f>
        <v>0</v>
      </c>
      <c r="AC157">
        <f>IFERROR(VLOOKUP($A157,delib,12,0)*(Físico!AB157),0)</f>
        <v>0</v>
      </c>
      <c r="AD157">
        <f>IFERROR(VLOOKUP($A157,delib,12,0)*(Físico!AC157),0)</f>
        <v>0</v>
      </c>
      <c r="AE157">
        <f>IFERROR(VLOOKUP($A157,delib,12,0)*(Físico!AD157),0)</f>
        <v>0</v>
      </c>
      <c r="AF157">
        <f>IFERROR(VLOOKUP($A157,delib,12,0)*(Físico!AE157),0)</f>
        <v>0</v>
      </c>
      <c r="AG157">
        <f>IFERROR(VLOOKUP($A157,delib,12,0)*(Físico!AF157),0)</f>
        <v>0</v>
      </c>
      <c r="AH157">
        <f>IFERROR(VLOOKUP($A157,delib,12,0)*(Físico!AG157),0)</f>
        <v>0</v>
      </c>
      <c r="AI157">
        <f>IFERROR(VLOOKUP($A157,delib,12,0)*(Físico!AH157),0)</f>
        <v>0</v>
      </c>
      <c r="AJ157">
        <f>IFERROR(VLOOKUP($A157,delib,12,0)*(Físico!AI157),0)</f>
        <v>0</v>
      </c>
      <c r="AK157">
        <f>IFERROR(VLOOKUP($A157,delib,12,0)*(Físico!AJ157),0)</f>
        <v>0</v>
      </c>
      <c r="AL157">
        <f>IFERROR(VLOOKUP($A157,delib,12,0)*(Físico!AK157),0)</f>
        <v>0</v>
      </c>
      <c r="AM157">
        <f>IFERROR(VLOOKUP($A157,delib,12,0)*(Físico!AL157),0)</f>
        <v>0</v>
      </c>
      <c r="AN157">
        <f>IFERROR(VLOOKUP($A157,delib,12,0)*(Físico!AM157),0)</f>
        <v>0</v>
      </c>
      <c r="AO157">
        <f>IFERROR(VLOOKUP($A157,delib,12,0)*(Físico!AN157),0)</f>
        <v>0</v>
      </c>
      <c r="AP157" s="1">
        <f t="shared" si="5"/>
        <v>0</v>
      </c>
    </row>
    <row r="158" spans="1:42" x14ac:dyDescent="0.25">
      <c r="A158">
        <f t="shared" si="4"/>
        <v>408060573</v>
      </c>
      <c r="B158" t="s">
        <v>197</v>
      </c>
      <c r="C158">
        <f>IFERROR(VLOOKUP($A158,delib,12,0)*(Físico!B158),0)</f>
        <v>0</v>
      </c>
      <c r="D158">
        <f>IFERROR(VLOOKUP($A158,delib,12,0)*(Físico!C158),0)</f>
        <v>0</v>
      </c>
      <c r="E158">
        <f>IFERROR(VLOOKUP($A158,delib,12,0)*(Físico!D158),0)</f>
        <v>0</v>
      </c>
      <c r="F158">
        <f>IFERROR(VLOOKUP($A158,delib,12,0)*(Físico!E158),0)</f>
        <v>0</v>
      </c>
      <c r="G158">
        <f>IFERROR(VLOOKUP($A158,delib,12,0)*(Físico!F158),0)</f>
        <v>0</v>
      </c>
      <c r="H158">
        <f>IFERROR(VLOOKUP($A158,delib,12,0)*(Físico!G158),0)</f>
        <v>0</v>
      </c>
      <c r="I158">
        <f>IFERROR(VLOOKUP($A158,delib,12,0)*(Físico!H158),0)</f>
        <v>0</v>
      </c>
      <c r="J158">
        <f>IFERROR(VLOOKUP($A158,delib,12,0)*(Físico!I158),0)</f>
        <v>0</v>
      </c>
      <c r="K158">
        <f>IFERROR(VLOOKUP($A158,delib,12,0)*(Físico!J158),0)</f>
        <v>0</v>
      </c>
      <c r="L158">
        <f>IFERROR(VLOOKUP($A158,delib,12,0)*(Físico!K158),0)</f>
        <v>0</v>
      </c>
      <c r="M158">
        <f>IFERROR(VLOOKUP($A158,delib,12,0)*(Físico!L158),0)</f>
        <v>0</v>
      </c>
      <c r="N158">
        <f>IFERROR(VLOOKUP($A158,delib,12,0)*(Físico!M158),0)</f>
        <v>0</v>
      </c>
      <c r="O158">
        <f>IFERROR(VLOOKUP($A158,delib,12,0)*(Físico!N158),0)</f>
        <v>0</v>
      </c>
      <c r="P158">
        <f>IFERROR(VLOOKUP($A158,delib,12,0)*(Físico!O158),0)</f>
        <v>0</v>
      </c>
      <c r="Q158">
        <f>IFERROR(VLOOKUP($A158,delib,12,0)*(Físico!P158),0)</f>
        <v>0</v>
      </c>
      <c r="R158">
        <f>IFERROR(VLOOKUP($A158,delib,12,0)*(Físico!Q158),0)</f>
        <v>0</v>
      </c>
      <c r="S158">
        <f>IFERROR(VLOOKUP($A158,delib,12,0)*(Físico!R158),0)</f>
        <v>0</v>
      </c>
      <c r="T158">
        <f>IFERROR(VLOOKUP($A158,delib,12,0)*(Físico!S158),0)</f>
        <v>0</v>
      </c>
      <c r="U158">
        <f>IFERROR(VLOOKUP($A158,delib,12,0)*(Físico!T158),0)</f>
        <v>0</v>
      </c>
      <c r="V158">
        <f>IFERROR(VLOOKUP($A158,delib,12,0)*(Físico!U158),0)</f>
        <v>0</v>
      </c>
      <c r="W158">
        <f>IFERROR(VLOOKUP($A158,delib,12,0)*(Físico!V158),0)</f>
        <v>0</v>
      </c>
      <c r="X158">
        <f>IFERROR(VLOOKUP($A158,delib,12,0)*(Físico!W158),0)</f>
        <v>0</v>
      </c>
      <c r="Y158">
        <f>IFERROR(VLOOKUP($A158,delib,12,0)*(Físico!X158),0)</f>
        <v>0</v>
      </c>
      <c r="Z158">
        <f>IFERROR(VLOOKUP($A158,delib,12,0)*(Físico!Y158),0)</f>
        <v>0</v>
      </c>
      <c r="AA158">
        <f>IFERROR(VLOOKUP($A158,delib,12,0)*(Físico!Z158),0)</f>
        <v>0</v>
      </c>
      <c r="AB158">
        <f>IFERROR(VLOOKUP($A158,delib,12,0)*(Físico!AA158),0)</f>
        <v>0</v>
      </c>
      <c r="AC158">
        <f>IFERROR(VLOOKUP($A158,delib,12,0)*(Físico!AB158),0)</f>
        <v>0</v>
      </c>
      <c r="AD158">
        <f>IFERROR(VLOOKUP($A158,delib,12,0)*(Físico!AC158),0)</f>
        <v>0</v>
      </c>
      <c r="AE158">
        <f>IFERROR(VLOOKUP($A158,delib,12,0)*(Físico!AD158),0)</f>
        <v>0</v>
      </c>
      <c r="AF158">
        <f>IFERROR(VLOOKUP($A158,delib,12,0)*(Físico!AE158),0)</f>
        <v>0</v>
      </c>
      <c r="AG158">
        <f>IFERROR(VLOOKUP($A158,delib,12,0)*(Físico!AF158),0)</f>
        <v>0</v>
      </c>
      <c r="AH158">
        <f>IFERROR(VLOOKUP($A158,delib,12,0)*(Físico!AG158),0)</f>
        <v>0</v>
      </c>
      <c r="AI158">
        <f>IFERROR(VLOOKUP($A158,delib,12,0)*(Físico!AH158),0)</f>
        <v>0</v>
      </c>
      <c r="AJ158">
        <f>IFERROR(VLOOKUP($A158,delib,12,0)*(Físico!AI158),0)</f>
        <v>0</v>
      </c>
      <c r="AK158">
        <f>IFERROR(VLOOKUP($A158,delib,12,0)*(Físico!AJ158),0)</f>
        <v>0</v>
      </c>
      <c r="AL158">
        <f>IFERROR(VLOOKUP($A158,delib,12,0)*(Físico!AK158),0)</f>
        <v>0</v>
      </c>
      <c r="AM158">
        <f>IFERROR(VLOOKUP($A158,delib,12,0)*(Físico!AL158),0)</f>
        <v>0</v>
      </c>
      <c r="AN158">
        <f>IFERROR(VLOOKUP($A158,delib,12,0)*(Físico!AM158),0)</f>
        <v>0</v>
      </c>
      <c r="AO158">
        <f>IFERROR(VLOOKUP($A158,delib,12,0)*(Físico!AN158),0)</f>
        <v>0</v>
      </c>
      <c r="AP158" s="1">
        <f t="shared" si="5"/>
        <v>0</v>
      </c>
    </row>
    <row r="159" spans="1:42" x14ac:dyDescent="0.25">
      <c r="A159">
        <f t="shared" si="4"/>
        <v>408060603</v>
      </c>
      <c r="B159" t="s">
        <v>198</v>
      </c>
      <c r="C159">
        <f>IFERROR(VLOOKUP($A159,delib,12,0)*(Físico!B159),0)</f>
        <v>0</v>
      </c>
      <c r="D159">
        <f>IFERROR(VLOOKUP($A159,delib,12,0)*(Físico!C159),0)</f>
        <v>0</v>
      </c>
      <c r="E159">
        <f>IFERROR(VLOOKUP($A159,delib,12,0)*(Físico!D159),0)</f>
        <v>0</v>
      </c>
      <c r="F159">
        <f>IFERROR(VLOOKUP($A159,delib,12,0)*(Físico!E159),0)</f>
        <v>0</v>
      </c>
      <c r="G159">
        <f>IFERROR(VLOOKUP($A159,delib,12,0)*(Físico!F159),0)</f>
        <v>0</v>
      </c>
      <c r="H159">
        <f>IFERROR(VLOOKUP($A159,delib,12,0)*(Físico!G159),0)</f>
        <v>0</v>
      </c>
      <c r="I159">
        <f>IFERROR(VLOOKUP($A159,delib,12,0)*(Físico!H159),0)</f>
        <v>0</v>
      </c>
      <c r="J159">
        <f>IFERROR(VLOOKUP($A159,delib,12,0)*(Físico!I159),0)</f>
        <v>0</v>
      </c>
      <c r="K159">
        <f>IFERROR(VLOOKUP($A159,delib,12,0)*(Físico!J159),0)</f>
        <v>0</v>
      </c>
      <c r="L159">
        <f>IFERROR(VLOOKUP($A159,delib,12,0)*(Físico!K159),0)</f>
        <v>0</v>
      </c>
      <c r="M159">
        <f>IFERROR(VLOOKUP($A159,delib,12,0)*(Físico!L159),0)</f>
        <v>0</v>
      </c>
      <c r="N159">
        <f>IFERROR(VLOOKUP($A159,delib,12,0)*(Físico!M159),0)</f>
        <v>0</v>
      </c>
      <c r="O159">
        <f>IFERROR(VLOOKUP($A159,delib,12,0)*(Físico!N159),0)</f>
        <v>0</v>
      </c>
      <c r="P159">
        <f>IFERROR(VLOOKUP($A159,delib,12,0)*(Físico!O159),0)</f>
        <v>0</v>
      </c>
      <c r="Q159">
        <f>IFERROR(VLOOKUP($A159,delib,12,0)*(Físico!P159),0)</f>
        <v>0</v>
      </c>
      <c r="R159">
        <f>IFERROR(VLOOKUP($A159,delib,12,0)*(Físico!Q159),0)</f>
        <v>0</v>
      </c>
      <c r="S159">
        <f>IFERROR(VLOOKUP($A159,delib,12,0)*(Físico!R159),0)</f>
        <v>0</v>
      </c>
      <c r="T159">
        <f>IFERROR(VLOOKUP($A159,delib,12,0)*(Físico!S159),0)</f>
        <v>0</v>
      </c>
      <c r="U159">
        <f>IFERROR(VLOOKUP($A159,delib,12,0)*(Físico!T159),0)</f>
        <v>0</v>
      </c>
      <c r="V159">
        <f>IFERROR(VLOOKUP($A159,delib,12,0)*(Físico!U159),0)</f>
        <v>0</v>
      </c>
      <c r="W159">
        <f>IFERROR(VLOOKUP($A159,delib,12,0)*(Físico!V159),0)</f>
        <v>0</v>
      </c>
      <c r="X159">
        <f>IFERROR(VLOOKUP($A159,delib,12,0)*(Físico!W159),0)</f>
        <v>0</v>
      </c>
      <c r="Y159">
        <f>IFERROR(VLOOKUP($A159,delib,12,0)*(Físico!X159),0)</f>
        <v>0</v>
      </c>
      <c r="Z159">
        <f>IFERROR(VLOOKUP($A159,delib,12,0)*(Físico!Y159),0)</f>
        <v>0</v>
      </c>
      <c r="AA159">
        <f>IFERROR(VLOOKUP($A159,delib,12,0)*(Físico!Z159),0)</f>
        <v>203.29000000000008</v>
      </c>
      <c r="AB159">
        <f>IFERROR(VLOOKUP($A159,delib,12,0)*(Físico!AA159),0)</f>
        <v>0</v>
      </c>
      <c r="AC159">
        <f>IFERROR(VLOOKUP($A159,delib,12,0)*(Físico!AB159),0)</f>
        <v>0</v>
      </c>
      <c r="AD159">
        <f>IFERROR(VLOOKUP($A159,delib,12,0)*(Físico!AC159),0)</f>
        <v>0</v>
      </c>
      <c r="AE159">
        <f>IFERROR(VLOOKUP($A159,delib,12,0)*(Físico!AD159),0)</f>
        <v>0</v>
      </c>
      <c r="AF159">
        <f>IFERROR(VLOOKUP($A159,delib,12,0)*(Físico!AE159),0)</f>
        <v>0</v>
      </c>
      <c r="AG159">
        <f>IFERROR(VLOOKUP($A159,delib,12,0)*(Físico!AF159),0)</f>
        <v>0</v>
      </c>
      <c r="AH159">
        <f>IFERROR(VLOOKUP($A159,delib,12,0)*(Físico!AG159),0)</f>
        <v>0</v>
      </c>
      <c r="AI159">
        <f>IFERROR(VLOOKUP($A159,delib,12,0)*(Físico!AH159),0)</f>
        <v>0</v>
      </c>
      <c r="AJ159">
        <f>IFERROR(VLOOKUP($A159,delib,12,0)*(Físico!AI159),0)</f>
        <v>0</v>
      </c>
      <c r="AK159">
        <f>IFERROR(VLOOKUP($A159,delib,12,0)*(Físico!AJ159),0)</f>
        <v>0</v>
      </c>
      <c r="AL159">
        <f>IFERROR(VLOOKUP($A159,delib,12,0)*(Físico!AK159),0)</f>
        <v>0</v>
      </c>
      <c r="AM159">
        <f>IFERROR(VLOOKUP($A159,delib,12,0)*(Físico!AL159),0)</f>
        <v>0</v>
      </c>
      <c r="AN159">
        <f>IFERROR(VLOOKUP($A159,delib,12,0)*(Físico!AM159),0)</f>
        <v>0</v>
      </c>
      <c r="AO159">
        <f>IFERROR(VLOOKUP($A159,delib,12,0)*(Físico!AN159),0)</f>
        <v>0</v>
      </c>
      <c r="AP159" s="1">
        <f t="shared" si="5"/>
        <v>203.29000000000008</v>
      </c>
    </row>
    <row r="160" spans="1:42" x14ac:dyDescent="0.25">
      <c r="A160">
        <f t="shared" si="4"/>
        <v>408060662</v>
      </c>
      <c r="B160" t="s">
        <v>199</v>
      </c>
      <c r="C160">
        <f>IFERROR(VLOOKUP($A160,delib,12,0)*(Físico!B160),0)</f>
        <v>0</v>
      </c>
      <c r="D160">
        <f>IFERROR(VLOOKUP($A160,delib,12,0)*(Físico!C160),0)</f>
        <v>0</v>
      </c>
      <c r="E160">
        <f>IFERROR(VLOOKUP($A160,delib,12,0)*(Físico!D160),0)</f>
        <v>0</v>
      </c>
      <c r="F160">
        <f>IFERROR(VLOOKUP($A160,delib,12,0)*(Físico!E160),0)</f>
        <v>0</v>
      </c>
      <c r="G160">
        <f>IFERROR(VLOOKUP($A160,delib,12,0)*(Físico!F160),0)</f>
        <v>0</v>
      </c>
      <c r="H160">
        <f>IFERROR(VLOOKUP($A160,delib,12,0)*(Físico!G160),0)</f>
        <v>0</v>
      </c>
      <c r="I160">
        <f>IFERROR(VLOOKUP($A160,delib,12,0)*(Físico!H160),0)</f>
        <v>0</v>
      </c>
      <c r="J160">
        <f>IFERROR(VLOOKUP($A160,delib,12,0)*(Físico!I160),0)</f>
        <v>0</v>
      </c>
      <c r="K160">
        <f>IFERROR(VLOOKUP($A160,delib,12,0)*(Físico!J160),0)</f>
        <v>0</v>
      </c>
      <c r="L160">
        <f>IFERROR(VLOOKUP($A160,delib,12,0)*(Físico!K160),0)</f>
        <v>0</v>
      </c>
      <c r="M160">
        <f>IFERROR(VLOOKUP($A160,delib,12,0)*(Físico!L160),0)</f>
        <v>0</v>
      </c>
      <c r="N160">
        <f>IFERROR(VLOOKUP($A160,delib,12,0)*(Físico!M160),0)</f>
        <v>0</v>
      </c>
      <c r="O160">
        <f>IFERROR(VLOOKUP($A160,delib,12,0)*(Físico!N160),0)</f>
        <v>0</v>
      </c>
      <c r="P160">
        <f>IFERROR(VLOOKUP($A160,delib,12,0)*(Físico!O160),0)</f>
        <v>0</v>
      </c>
      <c r="Q160">
        <f>IFERROR(VLOOKUP($A160,delib,12,0)*(Físico!P160),0)</f>
        <v>0</v>
      </c>
      <c r="R160">
        <f>IFERROR(VLOOKUP($A160,delib,12,0)*(Físico!Q160),0)</f>
        <v>0</v>
      </c>
      <c r="S160">
        <f>IFERROR(VLOOKUP($A160,delib,12,0)*(Físico!R160),0)</f>
        <v>0</v>
      </c>
      <c r="T160">
        <f>IFERROR(VLOOKUP($A160,delib,12,0)*(Físico!S160),0)</f>
        <v>0</v>
      </c>
      <c r="U160">
        <f>IFERROR(VLOOKUP($A160,delib,12,0)*(Físico!T160),0)</f>
        <v>0</v>
      </c>
      <c r="V160">
        <f>IFERROR(VLOOKUP($A160,delib,12,0)*(Físico!U160),0)</f>
        <v>0</v>
      </c>
      <c r="W160">
        <f>IFERROR(VLOOKUP($A160,delib,12,0)*(Físico!V160),0)</f>
        <v>0</v>
      </c>
      <c r="X160">
        <f>IFERROR(VLOOKUP($A160,delib,12,0)*(Físico!W160),0)</f>
        <v>0</v>
      </c>
      <c r="Y160">
        <f>IFERROR(VLOOKUP($A160,delib,12,0)*(Físico!X160),0)</f>
        <v>0</v>
      </c>
      <c r="Z160">
        <f>IFERROR(VLOOKUP($A160,delib,12,0)*(Físico!Y160),0)</f>
        <v>0</v>
      </c>
      <c r="AA160">
        <f>IFERROR(VLOOKUP($A160,delib,12,0)*(Físico!Z160),0)</f>
        <v>0</v>
      </c>
      <c r="AB160">
        <f>IFERROR(VLOOKUP($A160,delib,12,0)*(Físico!AA160),0)</f>
        <v>0</v>
      </c>
      <c r="AC160">
        <f>IFERROR(VLOOKUP($A160,delib,12,0)*(Físico!AB160),0)</f>
        <v>0</v>
      </c>
      <c r="AD160">
        <f>IFERROR(VLOOKUP($A160,delib,12,0)*(Físico!AC160),0)</f>
        <v>0</v>
      </c>
      <c r="AE160">
        <f>IFERROR(VLOOKUP($A160,delib,12,0)*(Físico!AD160),0)</f>
        <v>0</v>
      </c>
      <c r="AF160">
        <f>IFERROR(VLOOKUP($A160,delib,12,0)*(Físico!AE160),0)</f>
        <v>0</v>
      </c>
      <c r="AG160">
        <f>IFERROR(VLOOKUP($A160,delib,12,0)*(Físico!AF160),0)</f>
        <v>0</v>
      </c>
      <c r="AH160">
        <f>IFERROR(VLOOKUP($A160,delib,12,0)*(Físico!AG160),0)</f>
        <v>0</v>
      </c>
      <c r="AI160">
        <f>IFERROR(VLOOKUP($A160,delib,12,0)*(Físico!AH160),0)</f>
        <v>0</v>
      </c>
      <c r="AJ160">
        <f>IFERROR(VLOOKUP($A160,delib,12,0)*(Físico!AI160),0)</f>
        <v>0</v>
      </c>
      <c r="AK160">
        <f>IFERROR(VLOOKUP($A160,delib,12,0)*(Físico!AJ160),0)</f>
        <v>0</v>
      </c>
      <c r="AL160">
        <f>IFERROR(VLOOKUP($A160,delib,12,0)*(Físico!AK160),0)</f>
        <v>0</v>
      </c>
      <c r="AM160">
        <f>IFERROR(VLOOKUP($A160,delib,12,0)*(Físico!AL160),0)</f>
        <v>0</v>
      </c>
      <c r="AN160">
        <f>IFERROR(VLOOKUP($A160,delib,12,0)*(Físico!AM160),0)</f>
        <v>0</v>
      </c>
      <c r="AO160">
        <f>IFERROR(VLOOKUP($A160,delib,12,0)*(Físico!AN160),0)</f>
        <v>0</v>
      </c>
      <c r="AP160" s="1">
        <f t="shared" si="5"/>
        <v>0</v>
      </c>
    </row>
    <row r="161" spans="1:42" x14ac:dyDescent="0.25">
      <c r="A161">
        <f t="shared" si="4"/>
        <v>409010065</v>
      </c>
      <c r="B161" t="s">
        <v>200</v>
      </c>
      <c r="C161">
        <f>IFERROR(VLOOKUP($A161,delib,12,0)*(Físico!B161),0)</f>
        <v>0</v>
      </c>
      <c r="D161">
        <f>IFERROR(VLOOKUP($A161,delib,12,0)*(Físico!C161),0)</f>
        <v>0</v>
      </c>
      <c r="E161">
        <f>IFERROR(VLOOKUP($A161,delib,12,0)*(Físico!D161),0)</f>
        <v>0</v>
      </c>
      <c r="F161">
        <f>IFERROR(VLOOKUP($A161,delib,12,0)*(Físico!E161),0)</f>
        <v>0</v>
      </c>
      <c r="G161">
        <f>IFERROR(VLOOKUP($A161,delib,12,0)*(Físico!F161),0)</f>
        <v>0</v>
      </c>
      <c r="H161">
        <f>IFERROR(VLOOKUP($A161,delib,12,0)*(Físico!G161),0)</f>
        <v>0</v>
      </c>
      <c r="I161">
        <f>IFERROR(VLOOKUP($A161,delib,12,0)*(Físico!H161),0)</f>
        <v>0</v>
      </c>
      <c r="J161">
        <f>IFERROR(VLOOKUP($A161,delib,12,0)*(Físico!I161),0)</f>
        <v>0</v>
      </c>
      <c r="K161">
        <f>IFERROR(VLOOKUP($A161,delib,12,0)*(Físico!J161),0)</f>
        <v>0</v>
      </c>
      <c r="L161">
        <f>IFERROR(VLOOKUP($A161,delib,12,0)*(Físico!K161),0)</f>
        <v>0</v>
      </c>
      <c r="M161">
        <f>IFERROR(VLOOKUP($A161,delib,12,0)*(Físico!L161),0)</f>
        <v>0</v>
      </c>
      <c r="N161">
        <f>IFERROR(VLOOKUP($A161,delib,12,0)*(Físico!M161),0)</f>
        <v>0</v>
      </c>
      <c r="O161">
        <f>IFERROR(VLOOKUP($A161,delib,12,0)*(Físico!N161),0)</f>
        <v>0</v>
      </c>
      <c r="P161">
        <f>IFERROR(VLOOKUP($A161,delib,12,0)*(Físico!O161),0)</f>
        <v>0</v>
      </c>
      <c r="Q161">
        <f>IFERROR(VLOOKUP($A161,delib,12,0)*(Físico!P161),0)</f>
        <v>0</v>
      </c>
      <c r="R161">
        <f>IFERROR(VLOOKUP($A161,delib,12,0)*(Físico!Q161),0)</f>
        <v>0</v>
      </c>
      <c r="S161">
        <f>IFERROR(VLOOKUP($A161,delib,12,0)*(Físico!R161),0)</f>
        <v>0</v>
      </c>
      <c r="T161">
        <f>IFERROR(VLOOKUP($A161,delib,12,0)*(Físico!S161),0)</f>
        <v>0</v>
      </c>
      <c r="U161">
        <f>IFERROR(VLOOKUP($A161,delib,12,0)*(Físico!T161),0)</f>
        <v>0</v>
      </c>
      <c r="V161">
        <f>IFERROR(VLOOKUP($A161,delib,12,0)*(Físico!U161),0)</f>
        <v>0</v>
      </c>
      <c r="W161">
        <f>IFERROR(VLOOKUP($A161,delib,12,0)*(Físico!V161),0)</f>
        <v>0</v>
      </c>
      <c r="X161">
        <f>IFERROR(VLOOKUP($A161,delib,12,0)*(Físico!W161),0)</f>
        <v>0</v>
      </c>
      <c r="Y161">
        <f>IFERROR(VLOOKUP($A161,delib,12,0)*(Físico!X161),0)</f>
        <v>0</v>
      </c>
      <c r="Z161">
        <f>IFERROR(VLOOKUP($A161,delib,12,0)*(Físico!Y161),0)</f>
        <v>0</v>
      </c>
      <c r="AA161">
        <f>IFERROR(VLOOKUP($A161,delib,12,0)*(Físico!Z161),0)</f>
        <v>0</v>
      </c>
      <c r="AB161">
        <f>IFERROR(VLOOKUP($A161,delib,12,0)*(Físico!AA161),0)</f>
        <v>0</v>
      </c>
      <c r="AC161">
        <f>IFERROR(VLOOKUP($A161,delib,12,0)*(Físico!AB161),0)</f>
        <v>0</v>
      </c>
      <c r="AD161">
        <f>IFERROR(VLOOKUP($A161,delib,12,0)*(Físico!AC161),0)</f>
        <v>0</v>
      </c>
      <c r="AE161">
        <f>IFERROR(VLOOKUP($A161,delib,12,0)*(Físico!AD161),0)</f>
        <v>0</v>
      </c>
      <c r="AF161">
        <f>IFERROR(VLOOKUP($A161,delib,12,0)*(Físico!AE161),0)</f>
        <v>0</v>
      </c>
      <c r="AG161">
        <f>IFERROR(VLOOKUP($A161,delib,12,0)*(Físico!AF161),0)</f>
        <v>0</v>
      </c>
      <c r="AH161">
        <f>IFERROR(VLOOKUP($A161,delib,12,0)*(Físico!AG161),0)</f>
        <v>0</v>
      </c>
      <c r="AI161">
        <f>IFERROR(VLOOKUP($A161,delib,12,0)*(Físico!AH161),0)</f>
        <v>0</v>
      </c>
      <c r="AJ161">
        <f>IFERROR(VLOOKUP($A161,delib,12,0)*(Físico!AI161),0)</f>
        <v>0</v>
      </c>
      <c r="AK161">
        <f>IFERROR(VLOOKUP($A161,delib,12,0)*(Físico!AJ161),0)</f>
        <v>0</v>
      </c>
      <c r="AL161">
        <f>IFERROR(VLOOKUP($A161,delib,12,0)*(Físico!AK161),0)</f>
        <v>0</v>
      </c>
      <c r="AM161">
        <f>IFERROR(VLOOKUP($A161,delib,12,0)*(Físico!AL161),0)</f>
        <v>0</v>
      </c>
      <c r="AN161">
        <f>IFERROR(VLOOKUP($A161,delib,12,0)*(Físico!AM161),0)</f>
        <v>0</v>
      </c>
      <c r="AO161">
        <f>IFERROR(VLOOKUP($A161,delib,12,0)*(Físico!AN161),0)</f>
        <v>0</v>
      </c>
      <c r="AP161" s="1">
        <f t="shared" si="5"/>
        <v>0</v>
      </c>
    </row>
    <row r="162" spans="1:42" x14ac:dyDescent="0.25">
      <c r="A162">
        <f t="shared" si="4"/>
        <v>409010090</v>
      </c>
      <c r="B162" t="s">
        <v>201</v>
      </c>
      <c r="C162">
        <f>IFERROR(VLOOKUP($A162,delib,12,0)*(Físico!B162),0)</f>
        <v>0</v>
      </c>
      <c r="D162">
        <f>IFERROR(VLOOKUP($A162,delib,12,0)*(Físico!C162),0)</f>
        <v>0</v>
      </c>
      <c r="E162">
        <f>IFERROR(VLOOKUP($A162,delib,12,0)*(Físico!D162),0)</f>
        <v>0</v>
      </c>
      <c r="F162">
        <f>IFERROR(VLOOKUP($A162,delib,12,0)*(Físico!E162),0)</f>
        <v>0</v>
      </c>
      <c r="G162">
        <f>IFERROR(VLOOKUP($A162,delib,12,0)*(Físico!F162),0)</f>
        <v>0</v>
      </c>
      <c r="H162">
        <f>IFERROR(VLOOKUP($A162,delib,12,0)*(Físico!G162),0)</f>
        <v>0</v>
      </c>
      <c r="I162">
        <f>IFERROR(VLOOKUP($A162,delib,12,0)*(Físico!H162),0)</f>
        <v>0</v>
      </c>
      <c r="J162">
        <f>IFERROR(VLOOKUP($A162,delib,12,0)*(Físico!I162),0)</f>
        <v>0</v>
      </c>
      <c r="K162">
        <f>IFERROR(VLOOKUP($A162,delib,12,0)*(Físico!J162),0)</f>
        <v>0</v>
      </c>
      <c r="L162">
        <f>IFERROR(VLOOKUP($A162,delib,12,0)*(Físico!K162),0)</f>
        <v>0</v>
      </c>
      <c r="M162">
        <f>IFERROR(VLOOKUP($A162,delib,12,0)*(Físico!L162),0)</f>
        <v>0</v>
      </c>
      <c r="N162">
        <f>IFERROR(VLOOKUP($A162,delib,12,0)*(Físico!M162),0)</f>
        <v>0</v>
      </c>
      <c r="O162">
        <f>IFERROR(VLOOKUP($A162,delib,12,0)*(Físico!N162),0)</f>
        <v>0</v>
      </c>
      <c r="P162">
        <f>IFERROR(VLOOKUP($A162,delib,12,0)*(Físico!O162),0)</f>
        <v>0</v>
      </c>
      <c r="Q162">
        <f>IFERROR(VLOOKUP($A162,delib,12,0)*(Físico!P162),0)</f>
        <v>0</v>
      </c>
      <c r="R162">
        <f>IFERROR(VLOOKUP($A162,delib,12,0)*(Físico!Q162),0)</f>
        <v>0</v>
      </c>
      <c r="S162">
        <f>IFERROR(VLOOKUP($A162,delib,12,0)*(Físico!R162),0)</f>
        <v>0</v>
      </c>
      <c r="T162">
        <f>IFERROR(VLOOKUP($A162,delib,12,0)*(Físico!S162),0)</f>
        <v>0</v>
      </c>
      <c r="U162">
        <f>IFERROR(VLOOKUP($A162,delib,12,0)*(Físico!T162),0)</f>
        <v>0</v>
      </c>
      <c r="V162">
        <f>IFERROR(VLOOKUP($A162,delib,12,0)*(Físico!U162),0)</f>
        <v>0</v>
      </c>
      <c r="W162">
        <f>IFERROR(VLOOKUP($A162,delib,12,0)*(Físico!V162),0)</f>
        <v>0</v>
      </c>
      <c r="X162">
        <f>IFERROR(VLOOKUP($A162,delib,12,0)*(Físico!W162),0)</f>
        <v>0</v>
      </c>
      <c r="Y162">
        <f>IFERROR(VLOOKUP($A162,delib,12,0)*(Físico!X162),0)</f>
        <v>0</v>
      </c>
      <c r="Z162">
        <f>IFERROR(VLOOKUP($A162,delib,12,0)*(Físico!Y162),0)</f>
        <v>0</v>
      </c>
      <c r="AA162">
        <f>IFERROR(VLOOKUP($A162,delib,12,0)*(Físico!Z162),0)</f>
        <v>0</v>
      </c>
      <c r="AB162">
        <f>IFERROR(VLOOKUP($A162,delib,12,0)*(Físico!AA162),0)</f>
        <v>0</v>
      </c>
      <c r="AC162">
        <f>IFERROR(VLOOKUP($A162,delib,12,0)*(Físico!AB162),0)</f>
        <v>0</v>
      </c>
      <c r="AD162">
        <f>IFERROR(VLOOKUP($A162,delib,12,0)*(Físico!AC162),0)</f>
        <v>0</v>
      </c>
      <c r="AE162">
        <f>IFERROR(VLOOKUP($A162,delib,12,0)*(Físico!AD162),0)</f>
        <v>0</v>
      </c>
      <c r="AF162">
        <f>IFERROR(VLOOKUP($A162,delib,12,0)*(Físico!AE162),0)</f>
        <v>0</v>
      </c>
      <c r="AG162">
        <f>IFERROR(VLOOKUP($A162,delib,12,0)*(Físico!AF162),0)</f>
        <v>0</v>
      </c>
      <c r="AH162">
        <f>IFERROR(VLOOKUP($A162,delib,12,0)*(Físico!AG162),0)</f>
        <v>0</v>
      </c>
      <c r="AI162">
        <f>IFERROR(VLOOKUP($A162,delib,12,0)*(Físico!AH162),0)</f>
        <v>0</v>
      </c>
      <c r="AJ162">
        <f>IFERROR(VLOOKUP($A162,delib,12,0)*(Físico!AI162),0)</f>
        <v>0</v>
      </c>
      <c r="AK162">
        <f>IFERROR(VLOOKUP($A162,delib,12,0)*(Físico!AJ162),0)</f>
        <v>0</v>
      </c>
      <c r="AL162">
        <f>IFERROR(VLOOKUP($A162,delib,12,0)*(Físico!AK162),0)</f>
        <v>0</v>
      </c>
      <c r="AM162">
        <f>IFERROR(VLOOKUP($A162,delib,12,0)*(Físico!AL162),0)</f>
        <v>0</v>
      </c>
      <c r="AN162">
        <f>IFERROR(VLOOKUP($A162,delib,12,0)*(Físico!AM162),0)</f>
        <v>0</v>
      </c>
      <c r="AO162">
        <f>IFERROR(VLOOKUP($A162,delib,12,0)*(Físico!AN162),0)</f>
        <v>0</v>
      </c>
      <c r="AP162" s="1">
        <f t="shared" si="5"/>
        <v>0</v>
      </c>
    </row>
    <row r="163" spans="1:42" x14ac:dyDescent="0.25">
      <c r="A163">
        <f t="shared" si="4"/>
        <v>409010170</v>
      </c>
      <c r="B163" t="s">
        <v>202</v>
      </c>
      <c r="C163">
        <f>IFERROR(VLOOKUP($A163,delib,12,0)*(Físico!B163),0)</f>
        <v>0</v>
      </c>
      <c r="D163">
        <f>IFERROR(VLOOKUP($A163,delib,12,0)*(Físico!C163),0)</f>
        <v>0</v>
      </c>
      <c r="E163">
        <f>IFERROR(VLOOKUP($A163,delib,12,0)*(Físico!D163),0)</f>
        <v>0</v>
      </c>
      <c r="F163">
        <f>IFERROR(VLOOKUP($A163,delib,12,0)*(Físico!E163),0)</f>
        <v>0</v>
      </c>
      <c r="G163">
        <f>IFERROR(VLOOKUP($A163,delib,12,0)*(Físico!F163),0)</f>
        <v>0</v>
      </c>
      <c r="H163">
        <f>IFERROR(VLOOKUP($A163,delib,12,0)*(Físico!G163),0)</f>
        <v>0</v>
      </c>
      <c r="I163">
        <f>IFERROR(VLOOKUP($A163,delib,12,0)*(Físico!H163),0)</f>
        <v>0</v>
      </c>
      <c r="J163">
        <f>IFERROR(VLOOKUP($A163,delib,12,0)*(Físico!I163),0)</f>
        <v>0</v>
      </c>
      <c r="K163">
        <f>IFERROR(VLOOKUP($A163,delib,12,0)*(Físico!J163),0)</f>
        <v>0</v>
      </c>
      <c r="L163">
        <f>IFERROR(VLOOKUP($A163,delib,12,0)*(Físico!K163),0)</f>
        <v>0</v>
      </c>
      <c r="M163">
        <f>IFERROR(VLOOKUP($A163,delib,12,0)*(Físico!L163),0)</f>
        <v>0</v>
      </c>
      <c r="N163">
        <f>IFERROR(VLOOKUP($A163,delib,12,0)*(Físico!M163),0)</f>
        <v>0</v>
      </c>
      <c r="O163">
        <f>IFERROR(VLOOKUP($A163,delib,12,0)*(Físico!N163),0)</f>
        <v>0</v>
      </c>
      <c r="P163">
        <f>IFERROR(VLOOKUP($A163,delib,12,0)*(Físico!O163),0)</f>
        <v>0</v>
      </c>
      <c r="Q163">
        <f>IFERROR(VLOOKUP($A163,delib,12,0)*(Físico!P163),0)</f>
        <v>0</v>
      </c>
      <c r="R163">
        <f>IFERROR(VLOOKUP($A163,delib,12,0)*(Físico!Q163),0)</f>
        <v>0</v>
      </c>
      <c r="S163">
        <f>IFERROR(VLOOKUP($A163,delib,12,0)*(Físico!R163),0)</f>
        <v>0</v>
      </c>
      <c r="T163">
        <f>IFERROR(VLOOKUP($A163,delib,12,0)*(Físico!S163),0)</f>
        <v>0</v>
      </c>
      <c r="U163">
        <f>IFERROR(VLOOKUP($A163,delib,12,0)*(Físico!T163),0)</f>
        <v>0</v>
      </c>
      <c r="V163">
        <f>IFERROR(VLOOKUP($A163,delib,12,0)*(Físico!U163),0)</f>
        <v>0</v>
      </c>
      <c r="W163">
        <f>IFERROR(VLOOKUP($A163,delib,12,0)*(Físico!V163),0)</f>
        <v>0</v>
      </c>
      <c r="X163">
        <f>IFERROR(VLOOKUP($A163,delib,12,0)*(Físico!W163),0)</f>
        <v>0</v>
      </c>
      <c r="Y163">
        <f>IFERROR(VLOOKUP($A163,delib,12,0)*(Físico!X163),0)</f>
        <v>0</v>
      </c>
      <c r="Z163">
        <f>IFERROR(VLOOKUP($A163,delib,12,0)*(Físico!Y163),0)</f>
        <v>0</v>
      </c>
      <c r="AA163">
        <f>IFERROR(VLOOKUP($A163,delib,12,0)*(Físico!Z163),0)</f>
        <v>0</v>
      </c>
      <c r="AB163">
        <f>IFERROR(VLOOKUP($A163,delib,12,0)*(Físico!AA163),0)</f>
        <v>0</v>
      </c>
      <c r="AC163">
        <f>IFERROR(VLOOKUP($A163,delib,12,0)*(Físico!AB163),0)</f>
        <v>0</v>
      </c>
      <c r="AD163">
        <f>IFERROR(VLOOKUP($A163,delib,12,0)*(Físico!AC163),0)</f>
        <v>0</v>
      </c>
      <c r="AE163">
        <f>IFERROR(VLOOKUP($A163,delib,12,0)*(Físico!AD163),0)</f>
        <v>0</v>
      </c>
      <c r="AF163">
        <f>IFERROR(VLOOKUP($A163,delib,12,0)*(Físico!AE163),0)</f>
        <v>0</v>
      </c>
      <c r="AG163">
        <f>IFERROR(VLOOKUP($A163,delib,12,0)*(Físico!AF163),0)</f>
        <v>0</v>
      </c>
      <c r="AH163">
        <f>IFERROR(VLOOKUP($A163,delib,12,0)*(Físico!AG163),0)</f>
        <v>0</v>
      </c>
      <c r="AI163">
        <f>IFERROR(VLOOKUP($A163,delib,12,0)*(Físico!AH163),0)</f>
        <v>0</v>
      </c>
      <c r="AJ163">
        <f>IFERROR(VLOOKUP($A163,delib,12,0)*(Físico!AI163),0)</f>
        <v>0</v>
      </c>
      <c r="AK163">
        <f>IFERROR(VLOOKUP($A163,delib,12,0)*(Físico!AJ163),0)</f>
        <v>0</v>
      </c>
      <c r="AL163">
        <f>IFERROR(VLOOKUP($A163,delib,12,0)*(Físico!AK163),0)</f>
        <v>0</v>
      </c>
      <c r="AM163">
        <f>IFERROR(VLOOKUP($A163,delib,12,0)*(Físico!AL163),0)</f>
        <v>0</v>
      </c>
      <c r="AN163">
        <f>IFERROR(VLOOKUP($A163,delib,12,0)*(Físico!AM163),0)</f>
        <v>0</v>
      </c>
      <c r="AO163">
        <f>IFERROR(VLOOKUP($A163,delib,12,0)*(Físico!AN163),0)</f>
        <v>0</v>
      </c>
      <c r="AP163" s="1">
        <f t="shared" si="5"/>
        <v>0</v>
      </c>
    </row>
    <row r="164" spans="1:42" x14ac:dyDescent="0.25">
      <c r="A164">
        <f t="shared" si="4"/>
        <v>409010219</v>
      </c>
      <c r="B164" t="s">
        <v>203</v>
      </c>
      <c r="C164">
        <f>IFERROR(VLOOKUP($A164,delib,12,0)*(Físico!B164),0)</f>
        <v>0</v>
      </c>
      <c r="D164">
        <f>IFERROR(VLOOKUP($A164,delib,12,0)*(Físico!C164),0)</f>
        <v>0</v>
      </c>
      <c r="E164">
        <f>IFERROR(VLOOKUP($A164,delib,12,0)*(Físico!D164),0)</f>
        <v>0</v>
      </c>
      <c r="F164">
        <f>IFERROR(VLOOKUP($A164,delib,12,0)*(Físico!E164),0)</f>
        <v>0</v>
      </c>
      <c r="G164">
        <f>IFERROR(VLOOKUP($A164,delib,12,0)*(Físico!F164),0)</f>
        <v>0</v>
      </c>
      <c r="H164">
        <f>IFERROR(VLOOKUP($A164,delib,12,0)*(Físico!G164),0)</f>
        <v>0</v>
      </c>
      <c r="I164">
        <f>IFERROR(VLOOKUP($A164,delib,12,0)*(Físico!H164),0)</f>
        <v>0</v>
      </c>
      <c r="J164">
        <f>IFERROR(VLOOKUP($A164,delib,12,0)*(Físico!I164),0)</f>
        <v>0</v>
      </c>
      <c r="K164">
        <f>IFERROR(VLOOKUP($A164,delib,12,0)*(Físico!J164),0)</f>
        <v>0</v>
      </c>
      <c r="L164">
        <f>IFERROR(VLOOKUP($A164,delib,12,0)*(Físico!K164),0)</f>
        <v>0</v>
      </c>
      <c r="M164">
        <f>IFERROR(VLOOKUP($A164,delib,12,0)*(Físico!L164),0)</f>
        <v>0</v>
      </c>
      <c r="N164">
        <f>IFERROR(VLOOKUP($A164,delib,12,0)*(Físico!M164),0)</f>
        <v>0</v>
      </c>
      <c r="O164">
        <f>IFERROR(VLOOKUP($A164,delib,12,0)*(Físico!N164),0)</f>
        <v>0</v>
      </c>
      <c r="P164">
        <f>IFERROR(VLOOKUP($A164,delib,12,0)*(Físico!O164),0)</f>
        <v>0</v>
      </c>
      <c r="Q164">
        <f>IFERROR(VLOOKUP($A164,delib,12,0)*(Físico!P164),0)</f>
        <v>0</v>
      </c>
      <c r="R164">
        <f>IFERROR(VLOOKUP($A164,delib,12,0)*(Físico!Q164),0)</f>
        <v>0</v>
      </c>
      <c r="S164">
        <f>IFERROR(VLOOKUP($A164,delib,12,0)*(Físico!R164),0)</f>
        <v>0</v>
      </c>
      <c r="T164">
        <f>IFERROR(VLOOKUP($A164,delib,12,0)*(Físico!S164),0)</f>
        <v>0</v>
      </c>
      <c r="U164">
        <f>IFERROR(VLOOKUP($A164,delib,12,0)*(Físico!T164),0)</f>
        <v>0</v>
      </c>
      <c r="V164">
        <f>IFERROR(VLOOKUP($A164,delib,12,0)*(Físico!U164),0)</f>
        <v>0</v>
      </c>
      <c r="W164">
        <f>IFERROR(VLOOKUP($A164,delib,12,0)*(Físico!V164),0)</f>
        <v>0</v>
      </c>
      <c r="X164">
        <f>IFERROR(VLOOKUP($A164,delib,12,0)*(Físico!W164),0)</f>
        <v>0</v>
      </c>
      <c r="Y164">
        <f>IFERROR(VLOOKUP($A164,delib,12,0)*(Físico!X164),0)</f>
        <v>0</v>
      </c>
      <c r="Z164">
        <f>IFERROR(VLOOKUP($A164,delib,12,0)*(Físico!Y164),0)</f>
        <v>0</v>
      </c>
      <c r="AA164">
        <f>IFERROR(VLOOKUP($A164,delib,12,0)*(Físico!Z164),0)</f>
        <v>0</v>
      </c>
      <c r="AB164">
        <f>IFERROR(VLOOKUP($A164,delib,12,0)*(Físico!AA164),0)</f>
        <v>0</v>
      </c>
      <c r="AC164">
        <f>IFERROR(VLOOKUP($A164,delib,12,0)*(Físico!AB164),0)</f>
        <v>0</v>
      </c>
      <c r="AD164">
        <f>IFERROR(VLOOKUP($A164,delib,12,0)*(Físico!AC164),0)</f>
        <v>0</v>
      </c>
      <c r="AE164">
        <f>IFERROR(VLOOKUP($A164,delib,12,0)*(Físico!AD164),0)</f>
        <v>0</v>
      </c>
      <c r="AF164">
        <f>IFERROR(VLOOKUP($A164,delib,12,0)*(Físico!AE164),0)</f>
        <v>0</v>
      </c>
      <c r="AG164">
        <f>IFERROR(VLOOKUP($A164,delib,12,0)*(Físico!AF164),0)</f>
        <v>0</v>
      </c>
      <c r="AH164">
        <f>IFERROR(VLOOKUP($A164,delib,12,0)*(Físico!AG164),0)</f>
        <v>0</v>
      </c>
      <c r="AI164">
        <f>IFERROR(VLOOKUP($A164,delib,12,0)*(Físico!AH164),0)</f>
        <v>0</v>
      </c>
      <c r="AJ164">
        <f>IFERROR(VLOOKUP($A164,delib,12,0)*(Físico!AI164),0)</f>
        <v>0</v>
      </c>
      <c r="AK164">
        <f>IFERROR(VLOOKUP($A164,delib,12,0)*(Físico!AJ164),0)</f>
        <v>0</v>
      </c>
      <c r="AL164">
        <f>IFERROR(VLOOKUP($A164,delib,12,0)*(Físico!AK164),0)</f>
        <v>0</v>
      </c>
      <c r="AM164">
        <f>IFERROR(VLOOKUP($A164,delib,12,0)*(Físico!AL164),0)</f>
        <v>0</v>
      </c>
      <c r="AN164">
        <f>IFERROR(VLOOKUP($A164,delib,12,0)*(Físico!AM164),0)</f>
        <v>0</v>
      </c>
      <c r="AO164">
        <f>IFERROR(VLOOKUP($A164,delib,12,0)*(Físico!AN164),0)</f>
        <v>0</v>
      </c>
      <c r="AP164" s="1">
        <f t="shared" si="5"/>
        <v>0</v>
      </c>
    </row>
    <row r="165" spans="1:42" x14ac:dyDescent="0.25">
      <c r="A165">
        <f t="shared" si="4"/>
        <v>409010227</v>
      </c>
      <c r="B165" t="s">
        <v>204</v>
      </c>
      <c r="C165">
        <f>IFERROR(VLOOKUP($A165,delib,12,0)*(Físico!B165),0)</f>
        <v>0</v>
      </c>
      <c r="D165">
        <f>IFERROR(VLOOKUP($A165,delib,12,0)*(Físico!C165),0)</f>
        <v>0</v>
      </c>
      <c r="E165">
        <f>IFERROR(VLOOKUP($A165,delib,12,0)*(Físico!D165),0)</f>
        <v>0</v>
      </c>
      <c r="F165">
        <f>IFERROR(VLOOKUP($A165,delib,12,0)*(Físico!E165),0)</f>
        <v>0</v>
      </c>
      <c r="G165">
        <f>IFERROR(VLOOKUP($A165,delib,12,0)*(Físico!F165),0)</f>
        <v>0</v>
      </c>
      <c r="H165">
        <f>IFERROR(VLOOKUP($A165,delib,12,0)*(Físico!G165),0)</f>
        <v>0</v>
      </c>
      <c r="I165">
        <f>IFERROR(VLOOKUP($A165,delib,12,0)*(Físico!H165),0)</f>
        <v>0</v>
      </c>
      <c r="J165">
        <f>IFERROR(VLOOKUP($A165,delib,12,0)*(Físico!I165),0)</f>
        <v>0</v>
      </c>
      <c r="K165">
        <f>IFERROR(VLOOKUP($A165,delib,12,0)*(Físico!J165),0)</f>
        <v>0</v>
      </c>
      <c r="L165">
        <f>IFERROR(VLOOKUP($A165,delib,12,0)*(Físico!K165),0)</f>
        <v>0</v>
      </c>
      <c r="M165">
        <f>IFERROR(VLOOKUP($A165,delib,12,0)*(Físico!L165),0)</f>
        <v>0</v>
      </c>
      <c r="N165">
        <f>IFERROR(VLOOKUP($A165,delib,12,0)*(Físico!M165),0)</f>
        <v>0</v>
      </c>
      <c r="O165">
        <f>IFERROR(VLOOKUP($A165,delib,12,0)*(Físico!N165),0)</f>
        <v>0</v>
      </c>
      <c r="P165">
        <f>IFERROR(VLOOKUP($A165,delib,12,0)*(Físico!O165),0)</f>
        <v>0</v>
      </c>
      <c r="Q165">
        <f>IFERROR(VLOOKUP($A165,delib,12,0)*(Físico!P165),0)</f>
        <v>0</v>
      </c>
      <c r="R165">
        <f>IFERROR(VLOOKUP($A165,delib,12,0)*(Físico!Q165),0)</f>
        <v>0</v>
      </c>
      <c r="S165">
        <f>IFERROR(VLOOKUP($A165,delib,12,0)*(Físico!R165),0)</f>
        <v>0</v>
      </c>
      <c r="T165">
        <f>IFERROR(VLOOKUP($A165,delib,12,0)*(Físico!S165),0)</f>
        <v>0</v>
      </c>
      <c r="U165">
        <f>IFERROR(VLOOKUP($A165,delib,12,0)*(Físico!T165),0)</f>
        <v>0</v>
      </c>
      <c r="V165">
        <f>IFERROR(VLOOKUP($A165,delib,12,0)*(Físico!U165),0)</f>
        <v>0</v>
      </c>
      <c r="W165">
        <f>IFERROR(VLOOKUP($A165,delib,12,0)*(Físico!V165),0)</f>
        <v>0</v>
      </c>
      <c r="X165">
        <f>IFERROR(VLOOKUP($A165,delib,12,0)*(Físico!W165),0)</f>
        <v>0</v>
      </c>
      <c r="Y165">
        <f>IFERROR(VLOOKUP($A165,delib,12,0)*(Físico!X165),0)</f>
        <v>0</v>
      </c>
      <c r="Z165">
        <f>IFERROR(VLOOKUP($A165,delib,12,0)*(Físico!Y165),0)</f>
        <v>0</v>
      </c>
      <c r="AA165">
        <f>IFERROR(VLOOKUP($A165,delib,12,0)*(Físico!Z165),0)</f>
        <v>0</v>
      </c>
      <c r="AB165">
        <f>IFERROR(VLOOKUP($A165,delib,12,0)*(Físico!AA165),0)</f>
        <v>0</v>
      </c>
      <c r="AC165">
        <f>IFERROR(VLOOKUP($A165,delib,12,0)*(Físico!AB165),0)</f>
        <v>0</v>
      </c>
      <c r="AD165">
        <f>IFERROR(VLOOKUP($A165,delib,12,0)*(Físico!AC165),0)</f>
        <v>0</v>
      </c>
      <c r="AE165">
        <f>IFERROR(VLOOKUP($A165,delib,12,0)*(Físico!AD165),0)</f>
        <v>0</v>
      </c>
      <c r="AF165">
        <f>IFERROR(VLOOKUP($A165,delib,12,0)*(Físico!AE165),0)</f>
        <v>0</v>
      </c>
      <c r="AG165">
        <f>IFERROR(VLOOKUP($A165,delib,12,0)*(Físico!AF165),0)</f>
        <v>0</v>
      </c>
      <c r="AH165">
        <f>IFERROR(VLOOKUP($A165,delib,12,0)*(Físico!AG165),0)</f>
        <v>0</v>
      </c>
      <c r="AI165">
        <f>IFERROR(VLOOKUP($A165,delib,12,0)*(Físico!AH165),0)</f>
        <v>0</v>
      </c>
      <c r="AJ165">
        <f>IFERROR(VLOOKUP($A165,delib,12,0)*(Físico!AI165),0)</f>
        <v>0</v>
      </c>
      <c r="AK165">
        <f>IFERROR(VLOOKUP($A165,delib,12,0)*(Físico!AJ165),0)</f>
        <v>0</v>
      </c>
      <c r="AL165">
        <f>IFERROR(VLOOKUP($A165,delib,12,0)*(Físico!AK165),0)</f>
        <v>0</v>
      </c>
      <c r="AM165">
        <f>IFERROR(VLOOKUP($A165,delib,12,0)*(Físico!AL165),0)</f>
        <v>0</v>
      </c>
      <c r="AN165">
        <f>IFERROR(VLOOKUP($A165,delib,12,0)*(Físico!AM165),0)</f>
        <v>0</v>
      </c>
      <c r="AO165">
        <f>IFERROR(VLOOKUP($A165,delib,12,0)*(Físico!AN165),0)</f>
        <v>0</v>
      </c>
      <c r="AP165" s="1">
        <f t="shared" si="5"/>
        <v>0</v>
      </c>
    </row>
    <row r="166" spans="1:42" x14ac:dyDescent="0.25">
      <c r="A166">
        <f t="shared" si="4"/>
        <v>409010235</v>
      </c>
      <c r="B166" t="s">
        <v>205</v>
      </c>
      <c r="C166">
        <f>IFERROR(VLOOKUP($A166,delib,12,0)*(Físico!B166),0)</f>
        <v>0</v>
      </c>
      <c r="D166">
        <f>IFERROR(VLOOKUP($A166,delib,12,0)*(Físico!C166),0)</f>
        <v>0</v>
      </c>
      <c r="E166">
        <f>IFERROR(VLOOKUP($A166,delib,12,0)*(Físico!D166),0)</f>
        <v>0</v>
      </c>
      <c r="F166">
        <f>IFERROR(VLOOKUP($A166,delib,12,0)*(Físico!E166),0)</f>
        <v>0</v>
      </c>
      <c r="G166">
        <f>IFERROR(VLOOKUP($A166,delib,12,0)*(Físico!F166),0)</f>
        <v>0</v>
      </c>
      <c r="H166">
        <f>IFERROR(VLOOKUP($A166,delib,12,0)*(Físico!G166),0)</f>
        <v>0</v>
      </c>
      <c r="I166">
        <f>IFERROR(VLOOKUP($A166,delib,12,0)*(Físico!H166),0)</f>
        <v>0</v>
      </c>
      <c r="J166">
        <f>IFERROR(VLOOKUP($A166,delib,12,0)*(Físico!I166),0)</f>
        <v>0</v>
      </c>
      <c r="K166">
        <f>IFERROR(VLOOKUP($A166,delib,12,0)*(Físico!J166),0)</f>
        <v>0</v>
      </c>
      <c r="L166">
        <f>IFERROR(VLOOKUP($A166,delib,12,0)*(Físico!K166),0)</f>
        <v>0</v>
      </c>
      <c r="M166">
        <f>IFERROR(VLOOKUP($A166,delib,12,0)*(Físico!L166),0)</f>
        <v>0</v>
      </c>
      <c r="N166">
        <f>IFERROR(VLOOKUP($A166,delib,12,0)*(Físico!M166),0)</f>
        <v>0</v>
      </c>
      <c r="O166">
        <f>IFERROR(VLOOKUP($A166,delib,12,0)*(Físico!N166),0)</f>
        <v>0</v>
      </c>
      <c r="P166">
        <f>IFERROR(VLOOKUP($A166,delib,12,0)*(Físico!O166),0)</f>
        <v>0</v>
      </c>
      <c r="Q166">
        <f>IFERROR(VLOOKUP($A166,delib,12,0)*(Físico!P166),0)</f>
        <v>0</v>
      </c>
      <c r="R166">
        <f>IFERROR(VLOOKUP($A166,delib,12,0)*(Físico!Q166),0)</f>
        <v>0</v>
      </c>
      <c r="S166">
        <f>IFERROR(VLOOKUP($A166,delib,12,0)*(Físico!R166),0)</f>
        <v>0</v>
      </c>
      <c r="T166">
        <f>IFERROR(VLOOKUP($A166,delib,12,0)*(Físico!S166),0)</f>
        <v>0</v>
      </c>
      <c r="U166">
        <f>IFERROR(VLOOKUP($A166,delib,12,0)*(Físico!T166),0)</f>
        <v>0</v>
      </c>
      <c r="V166">
        <f>IFERROR(VLOOKUP($A166,delib,12,0)*(Físico!U166),0)</f>
        <v>0</v>
      </c>
      <c r="W166">
        <f>IFERROR(VLOOKUP($A166,delib,12,0)*(Físico!V166),0)</f>
        <v>0</v>
      </c>
      <c r="X166">
        <f>IFERROR(VLOOKUP($A166,delib,12,0)*(Físico!W166),0)</f>
        <v>0</v>
      </c>
      <c r="Y166">
        <f>IFERROR(VLOOKUP($A166,delib,12,0)*(Físico!X166),0)</f>
        <v>0</v>
      </c>
      <c r="Z166">
        <f>IFERROR(VLOOKUP($A166,delib,12,0)*(Físico!Y166),0)</f>
        <v>0</v>
      </c>
      <c r="AA166">
        <f>IFERROR(VLOOKUP($A166,delib,12,0)*(Físico!Z166),0)</f>
        <v>0</v>
      </c>
      <c r="AB166">
        <f>IFERROR(VLOOKUP($A166,delib,12,0)*(Físico!AA166),0)</f>
        <v>0</v>
      </c>
      <c r="AC166">
        <f>IFERROR(VLOOKUP($A166,delib,12,0)*(Físico!AB166),0)</f>
        <v>0</v>
      </c>
      <c r="AD166">
        <f>IFERROR(VLOOKUP($A166,delib,12,0)*(Físico!AC166),0)</f>
        <v>0</v>
      </c>
      <c r="AE166">
        <f>IFERROR(VLOOKUP($A166,delib,12,0)*(Físico!AD166),0)</f>
        <v>0</v>
      </c>
      <c r="AF166">
        <f>IFERROR(VLOOKUP($A166,delib,12,0)*(Físico!AE166),0)</f>
        <v>0</v>
      </c>
      <c r="AG166">
        <f>IFERROR(VLOOKUP($A166,delib,12,0)*(Físico!AF166),0)</f>
        <v>0</v>
      </c>
      <c r="AH166">
        <f>IFERROR(VLOOKUP($A166,delib,12,0)*(Físico!AG166),0)</f>
        <v>0</v>
      </c>
      <c r="AI166">
        <f>IFERROR(VLOOKUP($A166,delib,12,0)*(Físico!AH166),0)</f>
        <v>0</v>
      </c>
      <c r="AJ166">
        <f>IFERROR(VLOOKUP($A166,delib,12,0)*(Físico!AI166),0)</f>
        <v>0</v>
      </c>
      <c r="AK166">
        <f>IFERROR(VLOOKUP($A166,delib,12,0)*(Físico!AJ166),0)</f>
        <v>0</v>
      </c>
      <c r="AL166">
        <f>IFERROR(VLOOKUP($A166,delib,12,0)*(Físico!AK166),0)</f>
        <v>0</v>
      </c>
      <c r="AM166">
        <f>IFERROR(VLOOKUP($A166,delib,12,0)*(Físico!AL166),0)</f>
        <v>0</v>
      </c>
      <c r="AN166">
        <f>IFERROR(VLOOKUP($A166,delib,12,0)*(Físico!AM166),0)</f>
        <v>0</v>
      </c>
      <c r="AO166">
        <f>IFERROR(VLOOKUP($A166,delib,12,0)*(Físico!AN166),0)</f>
        <v>0</v>
      </c>
      <c r="AP166" s="1">
        <f t="shared" si="5"/>
        <v>0</v>
      </c>
    </row>
    <row r="167" spans="1:42" x14ac:dyDescent="0.25">
      <c r="A167">
        <f t="shared" si="4"/>
        <v>409010294</v>
      </c>
      <c r="B167" t="s">
        <v>206</v>
      </c>
      <c r="C167">
        <f>IFERROR(VLOOKUP($A167,delib,12,0)*(Físico!B167),0)</f>
        <v>0</v>
      </c>
      <c r="D167">
        <f>IFERROR(VLOOKUP($A167,delib,12,0)*(Físico!C167),0)</f>
        <v>0</v>
      </c>
      <c r="E167">
        <f>IFERROR(VLOOKUP($A167,delib,12,0)*(Físico!D167),0)</f>
        <v>0</v>
      </c>
      <c r="F167">
        <f>IFERROR(VLOOKUP($A167,delib,12,0)*(Físico!E167),0)</f>
        <v>0</v>
      </c>
      <c r="G167">
        <f>IFERROR(VLOOKUP($A167,delib,12,0)*(Físico!F167),0)</f>
        <v>0</v>
      </c>
      <c r="H167">
        <f>IFERROR(VLOOKUP($A167,delib,12,0)*(Físico!G167),0)</f>
        <v>0</v>
      </c>
      <c r="I167">
        <f>IFERROR(VLOOKUP($A167,delib,12,0)*(Físico!H167),0)</f>
        <v>0</v>
      </c>
      <c r="J167">
        <f>IFERROR(VLOOKUP($A167,delib,12,0)*(Físico!I167),0)</f>
        <v>0</v>
      </c>
      <c r="K167">
        <f>IFERROR(VLOOKUP($A167,delib,12,0)*(Físico!J167),0)</f>
        <v>0</v>
      </c>
      <c r="L167">
        <f>IFERROR(VLOOKUP($A167,delib,12,0)*(Físico!K167),0)</f>
        <v>0</v>
      </c>
      <c r="M167">
        <f>IFERROR(VLOOKUP($A167,delib,12,0)*(Físico!L167),0)</f>
        <v>0</v>
      </c>
      <c r="N167">
        <f>IFERROR(VLOOKUP($A167,delib,12,0)*(Físico!M167),0)</f>
        <v>0</v>
      </c>
      <c r="O167">
        <f>IFERROR(VLOOKUP($A167,delib,12,0)*(Físico!N167),0)</f>
        <v>0</v>
      </c>
      <c r="P167">
        <f>IFERROR(VLOOKUP($A167,delib,12,0)*(Físico!O167),0)</f>
        <v>0</v>
      </c>
      <c r="Q167">
        <f>IFERROR(VLOOKUP($A167,delib,12,0)*(Físico!P167),0)</f>
        <v>0</v>
      </c>
      <c r="R167">
        <f>IFERROR(VLOOKUP($A167,delib,12,0)*(Físico!Q167),0)</f>
        <v>0</v>
      </c>
      <c r="S167">
        <f>IFERROR(VLOOKUP($A167,delib,12,0)*(Físico!R167),0)</f>
        <v>0</v>
      </c>
      <c r="T167">
        <f>IFERROR(VLOOKUP($A167,delib,12,0)*(Físico!S167),0)</f>
        <v>0</v>
      </c>
      <c r="U167">
        <f>IFERROR(VLOOKUP($A167,delib,12,0)*(Físico!T167),0)</f>
        <v>0</v>
      </c>
      <c r="V167">
        <f>IFERROR(VLOOKUP($A167,delib,12,0)*(Físico!U167),0)</f>
        <v>0</v>
      </c>
      <c r="W167">
        <f>IFERROR(VLOOKUP($A167,delib,12,0)*(Físico!V167),0)</f>
        <v>0</v>
      </c>
      <c r="X167">
        <f>IFERROR(VLOOKUP($A167,delib,12,0)*(Físico!W167),0)</f>
        <v>0</v>
      </c>
      <c r="Y167">
        <f>IFERROR(VLOOKUP($A167,delib,12,0)*(Físico!X167),0)</f>
        <v>0</v>
      </c>
      <c r="Z167">
        <f>IFERROR(VLOOKUP($A167,delib,12,0)*(Físico!Y167),0)</f>
        <v>0</v>
      </c>
      <c r="AA167">
        <f>IFERROR(VLOOKUP($A167,delib,12,0)*(Físico!Z167),0)</f>
        <v>0</v>
      </c>
      <c r="AB167">
        <f>IFERROR(VLOOKUP($A167,delib,12,0)*(Físico!AA167),0)</f>
        <v>0</v>
      </c>
      <c r="AC167">
        <f>IFERROR(VLOOKUP($A167,delib,12,0)*(Físico!AB167),0)</f>
        <v>0</v>
      </c>
      <c r="AD167">
        <f>IFERROR(VLOOKUP($A167,delib,12,0)*(Físico!AC167),0)</f>
        <v>0</v>
      </c>
      <c r="AE167">
        <f>IFERROR(VLOOKUP($A167,delib,12,0)*(Físico!AD167),0)</f>
        <v>0</v>
      </c>
      <c r="AF167">
        <f>IFERROR(VLOOKUP($A167,delib,12,0)*(Físico!AE167),0)</f>
        <v>0</v>
      </c>
      <c r="AG167">
        <f>IFERROR(VLOOKUP($A167,delib,12,0)*(Físico!AF167),0)</f>
        <v>0</v>
      </c>
      <c r="AH167">
        <f>IFERROR(VLOOKUP($A167,delib,12,0)*(Físico!AG167),0)</f>
        <v>0</v>
      </c>
      <c r="AI167">
        <f>IFERROR(VLOOKUP($A167,delib,12,0)*(Físico!AH167),0)</f>
        <v>0</v>
      </c>
      <c r="AJ167">
        <f>IFERROR(VLOOKUP($A167,delib,12,0)*(Físico!AI167),0)</f>
        <v>0</v>
      </c>
      <c r="AK167">
        <f>IFERROR(VLOOKUP($A167,delib,12,0)*(Físico!AJ167),0)</f>
        <v>0</v>
      </c>
      <c r="AL167">
        <f>IFERROR(VLOOKUP($A167,delib,12,0)*(Físico!AK167),0)</f>
        <v>0</v>
      </c>
      <c r="AM167">
        <f>IFERROR(VLOOKUP($A167,delib,12,0)*(Físico!AL167),0)</f>
        <v>0</v>
      </c>
      <c r="AN167">
        <f>IFERROR(VLOOKUP($A167,delib,12,0)*(Físico!AM167),0)</f>
        <v>0</v>
      </c>
      <c r="AO167">
        <f>IFERROR(VLOOKUP($A167,delib,12,0)*(Físico!AN167),0)</f>
        <v>0</v>
      </c>
      <c r="AP167" s="1">
        <f t="shared" si="5"/>
        <v>0</v>
      </c>
    </row>
    <row r="168" spans="1:42" x14ac:dyDescent="0.25">
      <c r="A168">
        <f t="shared" si="4"/>
        <v>409010324</v>
      </c>
      <c r="B168" t="s">
        <v>207</v>
      </c>
      <c r="C168">
        <f>IFERROR(VLOOKUP($A168,delib,12,0)*(Físico!B168),0)</f>
        <v>0</v>
      </c>
      <c r="D168">
        <f>IFERROR(VLOOKUP($A168,delib,12,0)*(Físico!C168),0)</f>
        <v>0</v>
      </c>
      <c r="E168">
        <f>IFERROR(VLOOKUP($A168,delib,12,0)*(Físico!D168),0)</f>
        <v>0</v>
      </c>
      <c r="F168">
        <f>IFERROR(VLOOKUP($A168,delib,12,0)*(Físico!E168),0)</f>
        <v>0</v>
      </c>
      <c r="G168">
        <f>IFERROR(VLOOKUP($A168,delib,12,0)*(Físico!F168),0)</f>
        <v>0</v>
      </c>
      <c r="H168">
        <f>IFERROR(VLOOKUP($A168,delib,12,0)*(Físico!G168),0)</f>
        <v>0</v>
      </c>
      <c r="I168">
        <f>IFERROR(VLOOKUP($A168,delib,12,0)*(Físico!H168),0)</f>
        <v>0</v>
      </c>
      <c r="J168">
        <f>IFERROR(VLOOKUP($A168,delib,12,0)*(Físico!I168),0)</f>
        <v>0</v>
      </c>
      <c r="K168">
        <f>IFERROR(VLOOKUP($A168,delib,12,0)*(Físico!J168),0)</f>
        <v>0</v>
      </c>
      <c r="L168">
        <f>IFERROR(VLOOKUP($A168,delib,12,0)*(Físico!K168),0)</f>
        <v>0</v>
      </c>
      <c r="M168">
        <f>IFERROR(VLOOKUP($A168,delib,12,0)*(Físico!L168),0)</f>
        <v>0</v>
      </c>
      <c r="N168">
        <f>IFERROR(VLOOKUP($A168,delib,12,0)*(Físico!M168),0)</f>
        <v>0</v>
      </c>
      <c r="O168">
        <f>IFERROR(VLOOKUP($A168,delib,12,0)*(Físico!N168),0)</f>
        <v>0</v>
      </c>
      <c r="P168">
        <f>IFERROR(VLOOKUP($A168,delib,12,0)*(Físico!O168),0)</f>
        <v>0</v>
      </c>
      <c r="Q168">
        <f>IFERROR(VLOOKUP($A168,delib,12,0)*(Físico!P168),0)</f>
        <v>0</v>
      </c>
      <c r="R168">
        <f>IFERROR(VLOOKUP($A168,delib,12,0)*(Físico!Q168),0)</f>
        <v>0</v>
      </c>
      <c r="S168">
        <f>IFERROR(VLOOKUP($A168,delib,12,0)*(Físico!R168),0)</f>
        <v>0</v>
      </c>
      <c r="T168">
        <f>IFERROR(VLOOKUP($A168,delib,12,0)*(Físico!S168),0)</f>
        <v>0</v>
      </c>
      <c r="U168">
        <f>IFERROR(VLOOKUP($A168,delib,12,0)*(Físico!T168),0)</f>
        <v>0</v>
      </c>
      <c r="V168">
        <f>IFERROR(VLOOKUP($A168,delib,12,0)*(Físico!U168),0)</f>
        <v>0</v>
      </c>
      <c r="W168">
        <f>IFERROR(VLOOKUP($A168,delib,12,0)*(Físico!V168),0)</f>
        <v>0</v>
      </c>
      <c r="X168">
        <f>IFERROR(VLOOKUP($A168,delib,12,0)*(Físico!W168),0)</f>
        <v>0</v>
      </c>
      <c r="Y168">
        <f>IFERROR(VLOOKUP($A168,delib,12,0)*(Físico!X168),0)</f>
        <v>0</v>
      </c>
      <c r="Z168">
        <f>IFERROR(VLOOKUP($A168,delib,12,0)*(Físico!Y168),0)</f>
        <v>0</v>
      </c>
      <c r="AA168">
        <f>IFERROR(VLOOKUP($A168,delib,12,0)*(Físico!Z168),0)</f>
        <v>0</v>
      </c>
      <c r="AB168">
        <f>IFERROR(VLOOKUP($A168,delib,12,0)*(Físico!AA168),0)</f>
        <v>0</v>
      </c>
      <c r="AC168">
        <f>IFERROR(VLOOKUP($A168,delib,12,0)*(Físico!AB168),0)</f>
        <v>0</v>
      </c>
      <c r="AD168">
        <f>IFERROR(VLOOKUP($A168,delib,12,0)*(Físico!AC168),0)</f>
        <v>0</v>
      </c>
      <c r="AE168">
        <f>IFERROR(VLOOKUP($A168,delib,12,0)*(Físico!AD168),0)</f>
        <v>0</v>
      </c>
      <c r="AF168">
        <f>IFERROR(VLOOKUP($A168,delib,12,0)*(Físico!AE168),0)</f>
        <v>0</v>
      </c>
      <c r="AG168">
        <f>IFERROR(VLOOKUP($A168,delib,12,0)*(Físico!AF168),0)</f>
        <v>0</v>
      </c>
      <c r="AH168">
        <f>IFERROR(VLOOKUP($A168,delib,12,0)*(Físico!AG168),0)</f>
        <v>0</v>
      </c>
      <c r="AI168">
        <f>IFERROR(VLOOKUP($A168,delib,12,0)*(Físico!AH168),0)</f>
        <v>0</v>
      </c>
      <c r="AJ168">
        <f>IFERROR(VLOOKUP($A168,delib,12,0)*(Físico!AI168),0)</f>
        <v>0</v>
      </c>
      <c r="AK168">
        <f>IFERROR(VLOOKUP($A168,delib,12,0)*(Físico!AJ168),0)</f>
        <v>0</v>
      </c>
      <c r="AL168">
        <f>IFERROR(VLOOKUP($A168,delib,12,0)*(Físico!AK168),0)</f>
        <v>0</v>
      </c>
      <c r="AM168">
        <f>IFERROR(VLOOKUP($A168,delib,12,0)*(Físico!AL168),0)</f>
        <v>0</v>
      </c>
      <c r="AN168">
        <f>IFERROR(VLOOKUP($A168,delib,12,0)*(Físico!AM168),0)</f>
        <v>0</v>
      </c>
      <c r="AO168">
        <f>IFERROR(VLOOKUP($A168,delib,12,0)*(Físico!AN168),0)</f>
        <v>0</v>
      </c>
      <c r="AP168" s="1">
        <f t="shared" si="5"/>
        <v>0</v>
      </c>
    </row>
    <row r="169" spans="1:42" x14ac:dyDescent="0.25">
      <c r="A169">
        <f t="shared" si="4"/>
        <v>409010340</v>
      </c>
      <c r="B169" t="s">
        <v>208</v>
      </c>
      <c r="C169">
        <f>IFERROR(VLOOKUP($A169,delib,12,0)*(Físico!B169),0)</f>
        <v>0</v>
      </c>
      <c r="D169">
        <f>IFERROR(VLOOKUP($A169,delib,12,0)*(Físico!C169),0)</f>
        <v>0</v>
      </c>
      <c r="E169">
        <f>IFERROR(VLOOKUP($A169,delib,12,0)*(Físico!D169),0)</f>
        <v>0</v>
      </c>
      <c r="F169">
        <f>IFERROR(VLOOKUP($A169,delib,12,0)*(Físico!E169),0)</f>
        <v>0</v>
      </c>
      <c r="G169">
        <f>IFERROR(VLOOKUP($A169,delib,12,0)*(Físico!F169),0)</f>
        <v>0</v>
      </c>
      <c r="H169">
        <f>IFERROR(VLOOKUP($A169,delib,12,0)*(Físico!G169),0)</f>
        <v>0</v>
      </c>
      <c r="I169">
        <f>IFERROR(VLOOKUP($A169,delib,12,0)*(Físico!H169),0)</f>
        <v>0</v>
      </c>
      <c r="J169">
        <f>IFERROR(VLOOKUP($A169,delib,12,0)*(Físico!I169),0)</f>
        <v>0</v>
      </c>
      <c r="K169">
        <f>IFERROR(VLOOKUP($A169,delib,12,0)*(Físico!J169),0)</f>
        <v>0</v>
      </c>
      <c r="L169">
        <f>IFERROR(VLOOKUP($A169,delib,12,0)*(Físico!K169),0)</f>
        <v>0</v>
      </c>
      <c r="M169">
        <f>IFERROR(VLOOKUP($A169,delib,12,0)*(Físico!L169),0)</f>
        <v>0</v>
      </c>
      <c r="N169">
        <f>IFERROR(VLOOKUP($A169,delib,12,0)*(Físico!M169),0)</f>
        <v>0</v>
      </c>
      <c r="O169">
        <f>IFERROR(VLOOKUP($A169,delib,12,0)*(Físico!N169),0)</f>
        <v>0</v>
      </c>
      <c r="P169">
        <f>IFERROR(VLOOKUP($A169,delib,12,0)*(Físico!O169),0)</f>
        <v>0</v>
      </c>
      <c r="Q169">
        <f>IFERROR(VLOOKUP($A169,delib,12,0)*(Físico!P169),0)</f>
        <v>0</v>
      </c>
      <c r="R169">
        <f>IFERROR(VLOOKUP($A169,delib,12,0)*(Físico!Q169),0)</f>
        <v>0</v>
      </c>
      <c r="S169">
        <f>IFERROR(VLOOKUP($A169,delib,12,0)*(Físico!R169),0)</f>
        <v>0</v>
      </c>
      <c r="T169">
        <f>IFERROR(VLOOKUP($A169,delib,12,0)*(Físico!S169),0)</f>
        <v>0</v>
      </c>
      <c r="U169">
        <f>IFERROR(VLOOKUP($A169,delib,12,0)*(Físico!T169),0)</f>
        <v>0</v>
      </c>
      <c r="V169">
        <f>IFERROR(VLOOKUP($A169,delib,12,0)*(Físico!U169),0)</f>
        <v>0</v>
      </c>
      <c r="W169">
        <f>IFERROR(VLOOKUP($A169,delib,12,0)*(Físico!V169),0)</f>
        <v>0</v>
      </c>
      <c r="X169">
        <f>IFERROR(VLOOKUP($A169,delib,12,0)*(Físico!W169),0)</f>
        <v>0</v>
      </c>
      <c r="Y169">
        <f>IFERROR(VLOOKUP($A169,delib,12,0)*(Físico!X169),0)</f>
        <v>0</v>
      </c>
      <c r="Z169">
        <f>IFERROR(VLOOKUP($A169,delib,12,0)*(Físico!Y169),0)</f>
        <v>0</v>
      </c>
      <c r="AA169">
        <f>IFERROR(VLOOKUP($A169,delib,12,0)*(Físico!Z169),0)</f>
        <v>0</v>
      </c>
      <c r="AB169">
        <f>IFERROR(VLOOKUP($A169,delib,12,0)*(Físico!AA169),0)</f>
        <v>0</v>
      </c>
      <c r="AC169">
        <f>IFERROR(VLOOKUP($A169,delib,12,0)*(Físico!AB169),0)</f>
        <v>0</v>
      </c>
      <c r="AD169">
        <f>IFERROR(VLOOKUP($A169,delib,12,0)*(Físico!AC169),0)</f>
        <v>0</v>
      </c>
      <c r="AE169">
        <f>IFERROR(VLOOKUP($A169,delib,12,0)*(Físico!AD169),0)</f>
        <v>0</v>
      </c>
      <c r="AF169">
        <f>IFERROR(VLOOKUP($A169,delib,12,0)*(Físico!AE169),0)</f>
        <v>0</v>
      </c>
      <c r="AG169">
        <f>IFERROR(VLOOKUP($A169,delib,12,0)*(Físico!AF169),0)</f>
        <v>0</v>
      </c>
      <c r="AH169">
        <f>IFERROR(VLOOKUP($A169,delib,12,0)*(Físico!AG169),0)</f>
        <v>0</v>
      </c>
      <c r="AI169">
        <f>IFERROR(VLOOKUP($A169,delib,12,0)*(Físico!AH169),0)</f>
        <v>0</v>
      </c>
      <c r="AJ169">
        <f>IFERROR(VLOOKUP($A169,delib,12,0)*(Físico!AI169),0)</f>
        <v>0</v>
      </c>
      <c r="AK169">
        <f>IFERROR(VLOOKUP($A169,delib,12,0)*(Físico!AJ169),0)</f>
        <v>0</v>
      </c>
      <c r="AL169">
        <f>IFERROR(VLOOKUP($A169,delib,12,0)*(Físico!AK169),0)</f>
        <v>0</v>
      </c>
      <c r="AM169">
        <f>IFERROR(VLOOKUP($A169,delib,12,0)*(Físico!AL169),0)</f>
        <v>0</v>
      </c>
      <c r="AN169">
        <f>IFERROR(VLOOKUP($A169,delib,12,0)*(Físico!AM169),0)</f>
        <v>0</v>
      </c>
      <c r="AO169">
        <f>IFERROR(VLOOKUP($A169,delib,12,0)*(Físico!AN169),0)</f>
        <v>0</v>
      </c>
      <c r="AP169" s="1">
        <f t="shared" si="5"/>
        <v>0</v>
      </c>
    </row>
    <row r="170" spans="1:42" x14ac:dyDescent="0.25">
      <c r="A170">
        <f t="shared" si="4"/>
        <v>409010383</v>
      </c>
      <c r="B170" t="s">
        <v>209</v>
      </c>
      <c r="C170">
        <f>IFERROR(VLOOKUP($A170,delib,12,0)*(Físico!B170),0)</f>
        <v>0</v>
      </c>
      <c r="D170">
        <f>IFERROR(VLOOKUP($A170,delib,12,0)*(Físico!C170),0)</f>
        <v>0</v>
      </c>
      <c r="E170">
        <f>IFERROR(VLOOKUP($A170,delib,12,0)*(Físico!D170),0)</f>
        <v>0</v>
      </c>
      <c r="F170">
        <f>IFERROR(VLOOKUP($A170,delib,12,0)*(Físico!E170),0)</f>
        <v>0</v>
      </c>
      <c r="G170">
        <f>IFERROR(VLOOKUP($A170,delib,12,0)*(Físico!F170),0)</f>
        <v>0</v>
      </c>
      <c r="H170">
        <f>IFERROR(VLOOKUP($A170,delib,12,0)*(Físico!G170),0)</f>
        <v>0</v>
      </c>
      <c r="I170">
        <f>IFERROR(VLOOKUP($A170,delib,12,0)*(Físico!H170),0)</f>
        <v>0</v>
      </c>
      <c r="J170">
        <f>IFERROR(VLOOKUP($A170,delib,12,0)*(Físico!I170),0)</f>
        <v>0</v>
      </c>
      <c r="K170">
        <f>IFERROR(VLOOKUP($A170,delib,12,0)*(Físico!J170),0)</f>
        <v>0</v>
      </c>
      <c r="L170">
        <f>IFERROR(VLOOKUP($A170,delib,12,0)*(Físico!K170),0)</f>
        <v>0</v>
      </c>
      <c r="M170">
        <f>IFERROR(VLOOKUP($A170,delib,12,0)*(Físico!L170),0)</f>
        <v>0</v>
      </c>
      <c r="N170">
        <f>IFERROR(VLOOKUP($A170,delib,12,0)*(Físico!M170),0)</f>
        <v>0</v>
      </c>
      <c r="O170">
        <f>IFERROR(VLOOKUP($A170,delib,12,0)*(Físico!N170),0)</f>
        <v>0</v>
      </c>
      <c r="P170">
        <f>IFERROR(VLOOKUP($A170,delib,12,0)*(Físico!O170),0)</f>
        <v>0</v>
      </c>
      <c r="Q170">
        <f>IFERROR(VLOOKUP($A170,delib,12,0)*(Físico!P170),0)</f>
        <v>0</v>
      </c>
      <c r="R170">
        <f>IFERROR(VLOOKUP($A170,delib,12,0)*(Físico!Q170),0)</f>
        <v>0</v>
      </c>
      <c r="S170">
        <f>IFERROR(VLOOKUP($A170,delib,12,0)*(Físico!R170),0)</f>
        <v>0</v>
      </c>
      <c r="T170">
        <f>IFERROR(VLOOKUP($A170,delib,12,0)*(Físico!S170),0)</f>
        <v>0</v>
      </c>
      <c r="U170">
        <f>IFERROR(VLOOKUP($A170,delib,12,0)*(Físico!T170),0)</f>
        <v>0</v>
      </c>
      <c r="V170">
        <f>IFERROR(VLOOKUP($A170,delib,12,0)*(Físico!U170),0)</f>
        <v>0</v>
      </c>
      <c r="W170">
        <f>IFERROR(VLOOKUP($A170,delib,12,0)*(Físico!V170),0)</f>
        <v>0</v>
      </c>
      <c r="X170">
        <f>IFERROR(VLOOKUP($A170,delib,12,0)*(Físico!W170),0)</f>
        <v>0</v>
      </c>
      <c r="Y170">
        <f>IFERROR(VLOOKUP($A170,delib,12,0)*(Físico!X170),0)</f>
        <v>0</v>
      </c>
      <c r="Z170">
        <f>IFERROR(VLOOKUP($A170,delib,12,0)*(Físico!Y170),0)</f>
        <v>0</v>
      </c>
      <c r="AA170">
        <f>IFERROR(VLOOKUP($A170,delib,12,0)*(Físico!Z170),0)</f>
        <v>0</v>
      </c>
      <c r="AB170">
        <f>IFERROR(VLOOKUP($A170,delib,12,0)*(Físico!AA170),0)</f>
        <v>0</v>
      </c>
      <c r="AC170">
        <f>IFERROR(VLOOKUP($A170,delib,12,0)*(Físico!AB170),0)</f>
        <v>0</v>
      </c>
      <c r="AD170">
        <f>IFERROR(VLOOKUP($A170,delib,12,0)*(Físico!AC170),0)</f>
        <v>0</v>
      </c>
      <c r="AE170">
        <f>IFERROR(VLOOKUP($A170,delib,12,0)*(Físico!AD170),0)</f>
        <v>0</v>
      </c>
      <c r="AF170">
        <f>IFERROR(VLOOKUP($A170,delib,12,0)*(Físico!AE170),0)</f>
        <v>0</v>
      </c>
      <c r="AG170">
        <f>IFERROR(VLOOKUP($A170,delib,12,0)*(Físico!AF170),0)</f>
        <v>0</v>
      </c>
      <c r="AH170">
        <f>IFERROR(VLOOKUP($A170,delib,12,0)*(Físico!AG170),0)</f>
        <v>0</v>
      </c>
      <c r="AI170">
        <f>IFERROR(VLOOKUP($A170,delib,12,0)*(Físico!AH170),0)</f>
        <v>0</v>
      </c>
      <c r="AJ170">
        <f>IFERROR(VLOOKUP($A170,delib,12,0)*(Físico!AI170),0)</f>
        <v>0</v>
      </c>
      <c r="AK170">
        <f>IFERROR(VLOOKUP($A170,delib,12,0)*(Físico!AJ170),0)</f>
        <v>0</v>
      </c>
      <c r="AL170">
        <f>IFERROR(VLOOKUP($A170,delib,12,0)*(Físico!AK170),0)</f>
        <v>0</v>
      </c>
      <c r="AM170">
        <f>IFERROR(VLOOKUP($A170,delib,12,0)*(Físico!AL170),0)</f>
        <v>0</v>
      </c>
      <c r="AN170">
        <f>IFERROR(VLOOKUP($A170,delib,12,0)*(Físico!AM170),0)</f>
        <v>0</v>
      </c>
      <c r="AO170">
        <f>IFERROR(VLOOKUP($A170,delib,12,0)*(Físico!AN170),0)</f>
        <v>0</v>
      </c>
      <c r="AP170" s="1">
        <f t="shared" si="5"/>
        <v>0</v>
      </c>
    </row>
    <row r="171" spans="1:42" x14ac:dyDescent="0.25">
      <c r="A171">
        <f t="shared" si="4"/>
        <v>409010413</v>
      </c>
      <c r="B171" t="s">
        <v>210</v>
      </c>
      <c r="C171">
        <f>IFERROR(VLOOKUP($A171,delib,12,0)*(Físico!B171),0)</f>
        <v>0</v>
      </c>
      <c r="D171">
        <f>IFERROR(VLOOKUP($A171,delib,12,0)*(Físico!C171),0)</f>
        <v>0</v>
      </c>
      <c r="E171">
        <f>IFERROR(VLOOKUP($A171,delib,12,0)*(Físico!D171),0)</f>
        <v>0</v>
      </c>
      <c r="F171">
        <f>IFERROR(VLOOKUP($A171,delib,12,0)*(Físico!E171),0)</f>
        <v>0</v>
      </c>
      <c r="G171">
        <f>IFERROR(VLOOKUP($A171,delib,12,0)*(Físico!F171),0)</f>
        <v>0</v>
      </c>
      <c r="H171">
        <f>IFERROR(VLOOKUP($A171,delib,12,0)*(Físico!G171),0)</f>
        <v>0</v>
      </c>
      <c r="I171">
        <f>IFERROR(VLOOKUP($A171,delib,12,0)*(Físico!H171),0)</f>
        <v>0</v>
      </c>
      <c r="J171">
        <f>IFERROR(VLOOKUP($A171,delib,12,0)*(Físico!I171),0)</f>
        <v>0</v>
      </c>
      <c r="K171">
        <f>IFERROR(VLOOKUP($A171,delib,12,0)*(Físico!J171),0)</f>
        <v>0</v>
      </c>
      <c r="L171">
        <f>IFERROR(VLOOKUP($A171,delib,12,0)*(Físico!K171),0)</f>
        <v>0</v>
      </c>
      <c r="M171">
        <f>IFERROR(VLOOKUP($A171,delib,12,0)*(Físico!L171),0)</f>
        <v>0</v>
      </c>
      <c r="N171">
        <f>IFERROR(VLOOKUP($A171,delib,12,0)*(Físico!M171),0)</f>
        <v>0</v>
      </c>
      <c r="O171">
        <f>IFERROR(VLOOKUP($A171,delib,12,0)*(Físico!N171),0)</f>
        <v>0</v>
      </c>
      <c r="P171">
        <f>IFERROR(VLOOKUP($A171,delib,12,0)*(Físico!O171),0)</f>
        <v>0</v>
      </c>
      <c r="Q171">
        <f>IFERROR(VLOOKUP($A171,delib,12,0)*(Físico!P171),0)</f>
        <v>0</v>
      </c>
      <c r="R171">
        <f>IFERROR(VLOOKUP($A171,delib,12,0)*(Físico!Q171),0)</f>
        <v>0</v>
      </c>
      <c r="S171">
        <f>IFERROR(VLOOKUP($A171,delib,12,0)*(Físico!R171),0)</f>
        <v>0</v>
      </c>
      <c r="T171">
        <f>IFERROR(VLOOKUP($A171,delib,12,0)*(Físico!S171),0)</f>
        <v>0</v>
      </c>
      <c r="U171">
        <f>IFERROR(VLOOKUP($A171,delib,12,0)*(Físico!T171),0)</f>
        <v>0</v>
      </c>
      <c r="V171">
        <f>IFERROR(VLOOKUP($A171,delib,12,0)*(Físico!U171),0)</f>
        <v>0</v>
      </c>
      <c r="W171">
        <f>IFERROR(VLOOKUP($A171,delib,12,0)*(Físico!V171),0)</f>
        <v>0</v>
      </c>
      <c r="X171">
        <f>IFERROR(VLOOKUP($A171,delib,12,0)*(Físico!W171),0)</f>
        <v>0</v>
      </c>
      <c r="Y171">
        <f>IFERROR(VLOOKUP($A171,delib,12,0)*(Físico!X171),0)</f>
        <v>0</v>
      </c>
      <c r="Z171">
        <f>IFERROR(VLOOKUP($A171,delib,12,0)*(Físico!Y171),0)</f>
        <v>0</v>
      </c>
      <c r="AA171">
        <f>IFERROR(VLOOKUP($A171,delib,12,0)*(Físico!Z171),0)</f>
        <v>0</v>
      </c>
      <c r="AB171">
        <f>IFERROR(VLOOKUP($A171,delib,12,0)*(Físico!AA171),0)</f>
        <v>0</v>
      </c>
      <c r="AC171">
        <f>IFERROR(VLOOKUP($A171,delib,12,0)*(Físico!AB171),0)</f>
        <v>0</v>
      </c>
      <c r="AD171">
        <f>IFERROR(VLOOKUP($A171,delib,12,0)*(Físico!AC171),0)</f>
        <v>0</v>
      </c>
      <c r="AE171">
        <f>IFERROR(VLOOKUP($A171,delib,12,0)*(Físico!AD171),0)</f>
        <v>0</v>
      </c>
      <c r="AF171">
        <f>IFERROR(VLOOKUP($A171,delib,12,0)*(Físico!AE171),0)</f>
        <v>0</v>
      </c>
      <c r="AG171">
        <f>IFERROR(VLOOKUP($A171,delib,12,0)*(Físico!AF171),0)</f>
        <v>0</v>
      </c>
      <c r="AH171">
        <f>IFERROR(VLOOKUP($A171,delib,12,0)*(Físico!AG171),0)</f>
        <v>0</v>
      </c>
      <c r="AI171">
        <f>IFERROR(VLOOKUP($A171,delib,12,0)*(Físico!AH171),0)</f>
        <v>0</v>
      </c>
      <c r="AJ171">
        <f>IFERROR(VLOOKUP($A171,delib,12,0)*(Físico!AI171),0)</f>
        <v>0</v>
      </c>
      <c r="AK171">
        <f>IFERROR(VLOOKUP($A171,delib,12,0)*(Físico!AJ171),0)</f>
        <v>0</v>
      </c>
      <c r="AL171">
        <f>IFERROR(VLOOKUP($A171,delib,12,0)*(Físico!AK171),0)</f>
        <v>0</v>
      </c>
      <c r="AM171">
        <f>IFERROR(VLOOKUP($A171,delib,12,0)*(Físico!AL171),0)</f>
        <v>0</v>
      </c>
      <c r="AN171">
        <f>IFERROR(VLOOKUP($A171,delib,12,0)*(Físico!AM171),0)</f>
        <v>0</v>
      </c>
      <c r="AO171">
        <f>IFERROR(VLOOKUP($A171,delib,12,0)*(Físico!AN171),0)</f>
        <v>0</v>
      </c>
      <c r="AP171" s="1">
        <f t="shared" si="5"/>
        <v>0</v>
      </c>
    </row>
    <row r="172" spans="1:42" x14ac:dyDescent="0.25">
      <c r="A172">
        <f t="shared" si="4"/>
        <v>409010430</v>
      </c>
      <c r="B172" t="s">
        <v>211</v>
      </c>
      <c r="C172">
        <f>IFERROR(VLOOKUP($A172,delib,12,0)*(Físico!B172),0)</f>
        <v>0</v>
      </c>
      <c r="D172">
        <f>IFERROR(VLOOKUP($A172,delib,12,0)*(Físico!C172),0)</f>
        <v>0</v>
      </c>
      <c r="E172">
        <f>IFERROR(VLOOKUP($A172,delib,12,0)*(Físico!D172),0)</f>
        <v>0</v>
      </c>
      <c r="F172">
        <f>IFERROR(VLOOKUP($A172,delib,12,0)*(Físico!E172),0)</f>
        <v>0</v>
      </c>
      <c r="G172">
        <f>IFERROR(VLOOKUP($A172,delib,12,0)*(Físico!F172),0)</f>
        <v>0</v>
      </c>
      <c r="H172">
        <f>IFERROR(VLOOKUP($A172,delib,12,0)*(Físico!G172),0)</f>
        <v>0</v>
      </c>
      <c r="I172">
        <f>IFERROR(VLOOKUP($A172,delib,12,0)*(Físico!H172),0)</f>
        <v>0</v>
      </c>
      <c r="J172">
        <f>IFERROR(VLOOKUP($A172,delib,12,0)*(Físico!I172),0)</f>
        <v>0</v>
      </c>
      <c r="K172">
        <f>IFERROR(VLOOKUP($A172,delib,12,0)*(Físico!J172),0)</f>
        <v>0</v>
      </c>
      <c r="L172">
        <f>IFERROR(VLOOKUP($A172,delib,12,0)*(Físico!K172),0)</f>
        <v>0</v>
      </c>
      <c r="M172">
        <f>IFERROR(VLOOKUP($A172,delib,12,0)*(Físico!L172),0)</f>
        <v>0</v>
      </c>
      <c r="N172">
        <f>IFERROR(VLOOKUP($A172,delib,12,0)*(Físico!M172),0)</f>
        <v>0</v>
      </c>
      <c r="O172">
        <f>IFERROR(VLOOKUP($A172,delib,12,0)*(Físico!N172),0)</f>
        <v>0</v>
      </c>
      <c r="P172">
        <f>IFERROR(VLOOKUP($A172,delib,12,0)*(Físico!O172),0)</f>
        <v>0</v>
      </c>
      <c r="Q172">
        <f>IFERROR(VLOOKUP($A172,delib,12,0)*(Físico!P172),0)</f>
        <v>0</v>
      </c>
      <c r="R172">
        <f>IFERROR(VLOOKUP($A172,delib,12,0)*(Físico!Q172),0)</f>
        <v>0</v>
      </c>
      <c r="S172">
        <f>IFERROR(VLOOKUP($A172,delib,12,0)*(Físico!R172),0)</f>
        <v>0</v>
      </c>
      <c r="T172">
        <f>IFERROR(VLOOKUP($A172,delib,12,0)*(Físico!S172),0)</f>
        <v>0</v>
      </c>
      <c r="U172">
        <f>IFERROR(VLOOKUP($A172,delib,12,0)*(Físico!T172),0)</f>
        <v>0</v>
      </c>
      <c r="V172">
        <f>IFERROR(VLOOKUP($A172,delib,12,0)*(Físico!U172),0)</f>
        <v>0</v>
      </c>
      <c r="W172">
        <f>IFERROR(VLOOKUP($A172,delib,12,0)*(Físico!V172),0)</f>
        <v>0</v>
      </c>
      <c r="X172">
        <f>IFERROR(VLOOKUP($A172,delib,12,0)*(Físico!W172),0)</f>
        <v>0</v>
      </c>
      <c r="Y172">
        <f>IFERROR(VLOOKUP($A172,delib,12,0)*(Físico!X172),0)</f>
        <v>0</v>
      </c>
      <c r="Z172">
        <f>IFERROR(VLOOKUP($A172,delib,12,0)*(Físico!Y172),0)</f>
        <v>0</v>
      </c>
      <c r="AA172">
        <f>IFERROR(VLOOKUP($A172,delib,12,0)*(Físico!Z172),0)</f>
        <v>0</v>
      </c>
      <c r="AB172">
        <f>IFERROR(VLOOKUP($A172,delib,12,0)*(Físico!AA172),0)</f>
        <v>0</v>
      </c>
      <c r="AC172">
        <f>IFERROR(VLOOKUP($A172,delib,12,0)*(Físico!AB172),0)</f>
        <v>0</v>
      </c>
      <c r="AD172">
        <f>IFERROR(VLOOKUP($A172,delib,12,0)*(Físico!AC172),0)</f>
        <v>0</v>
      </c>
      <c r="AE172">
        <f>IFERROR(VLOOKUP($A172,delib,12,0)*(Físico!AD172),0)</f>
        <v>0</v>
      </c>
      <c r="AF172">
        <f>IFERROR(VLOOKUP($A172,delib,12,0)*(Físico!AE172),0)</f>
        <v>0</v>
      </c>
      <c r="AG172">
        <f>IFERROR(VLOOKUP($A172,delib,12,0)*(Físico!AF172),0)</f>
        <v>0</v>
      </c>
      <c r="AH172">
        <f>IFERROR(VLOOKUP($A172,delib,12,0)*(Físico!AG172),0)</f>
        <v>0</v>
      </c>
      <c r="AI172">
        <f>IFERROR(VLOOKUP($A172,delib,12,0)*(Físico!AH172),0)</f>
        <v>0</v>
      </c>
      <c r="AJ172">
        <f>IFERROR(VLOOKUP($A172,delib,12,0)*(Físico!AI172),0)</f>
        <v>0</v>
      </c>
      <c r="AK172">
        <f>IFERROR(VLOOKUP($A172,delib,12,0)*(Físico!AJ172),0)</f>
        <v>0</v>
      </c>
      <c r="AL172">
        <f>IFERROR(VLOOKUP($A172,delib,12,0)*(Físico!AK172),0)</f>
        <v>0</v>
      </c>
      <c r="AM172">
        <f>IFERROR(VLOOKUP($A172,delib,12,0)*(Físico!AL172),0)</f>
        <v>0</v>
      </c>
      <c r="AN172">
        <f>IFERROR(VLOOKUP($A172,delib,12,0)*(Físico!AM172),0)</f>
        <v>0</v>
      </c>
      <c r="AO172">
        <f>IFERROR(VLOOKUP($A172,delib,12,0)*(Físico!AN172),0)</f>
        <v>0</v>
      </c>
      <c r="AP172" s="1">
        <f t="shared" si="5"/>
        <v>0</v>
      </c>
    </row>
    <row r="173" spans="1:42" x14ac:dyDescent="0.25">
      <c r="A173">
        <f t="shared" si="4"/>
        <v>409010499</v>
      </c>
      <c r="B173" t="s">
        <v>212</v>
      </c>
      <c r="C173">
        <f>IFERROR(VLOOKUP($A173,delib,12,0)*(Físico!B173),0)</f>
        <v>0</v>
      </c>
      <c r="D173">
        <f>IFERROR(VLOOKUP($A173,delib,12,0)*(Físico!C173),0)</f>
        <v>0</v>
      </c>
      <c r="E173">
        <f>IFERROR(VLOOKUP($A173,delib,12,0)*(Físico!D173),0)</f>
        <v>0</v>
      </c>
      <c r="F173">
        <f>IFERROR(VLOOKUP($A173,delib,12,0)*(Físico!E173),0)</f>
        <v>0</v>
      </c>
      <c r="G173">
        <f>IFERROR(VLOOKUP($A173,delib,12,0)*(Físico!F173),0)</f>
        <v>0</v>
      </c>
      <c r="H173">
        <f>IFERROR(VLOOKUP($A173,delib,12,0)*(Físico!G173),0)</f>
        <v>0</v>
      </c>
      <c r="I173">
        <f>IFERROR(VLOOKUP($A173,delib,12,0)*(Físico!H173),0)</f>
        <v>0</v>
      </c>
      <c r="J173">
        <f>IFERROR(VLOOKUP($A173,delib,12,0)*(Físico!I173),0)</f>
        <v>0</v>
      </c>
      <c r="K173">
        <f>IFERROR(VLOOKUP($A173,delib,12,0)*(Físico!J173),0)</f>
        <v>0</v>
      </c>
      <c r="L173">
        <f>IFERROR(VLOOKUP($A173,delib,12,0)*(Físico!K173),0)</f>
        <v>0</v>
      </c>
      <c r="M173">
        <f>IFERROR(VLOOKUP($A173,delib,12,0)*(Físico!L173),0)</f>
        <v>0</v>
      </c>
      <c r="N173">
        <f>IFERROR(VLOOKUP($A173,delib,12,0)*(Físico!M173),0)</f>
        <v>0</v>
      </c>
      <c r="O173">
        <f>IFERROR(VLOOKUP($A173,delib,12,0)*(Físico!N173),0)</f>
        <v>0</v>
      </c>
      <c r="P173">
        <f>IFERROR(VLOOKUP($A173,delib,12,0)*(Físico!O173),0)</f>
        <v>0</v>
      </c>
      <c r="Q173">
        <f>IFERROR(VLOOKUP($A173,delib,12,0)*(Físico!P173),0)</f>
        <v>0</v>
      </c>
      <c r="R173">
        <f>IFERROR(VLOOKUP($A173,delib,12,0)*(Físico!Q173),0)</f>
        <v>0</v>
      </c>
      <c r="S173">
        <f>IFERROR(VLOOKUP($A173,delib,12,0)*(Físico!R173),0)</f>
        <v>0</v>
      </c>
      <c r="T173">
        <f>IFERROR(VLOOKUP($A173,delib,12,0)*(Físico!S173),0)</f>
        <v>0</v>
      </c>
      <c r="U173">
        <f>IFERROR(VLOOKUP($A173,delib,12,0)*(Físico!T173),0)</f>
        <v>0</v>
      </c>
      <c r="V173">
        <f>IFERROR(VLOOKUP($A173,delib,12,0)*(Físico!U173),0)</f>
        <v>0</v>
      </c>
      <c r="W173">
        <f>IFERROR(VLOOKUP($A173,delib,12,0)*(Físico!V173),0)</f>
        <v>0</v>
      </c>
      <c r="X173">
        <f>IFERROR(VLOOKUP($A173,delib,12,0)*(Físico!W173),0)</f>
        <v>0</v>
      </c>
      <c r="Y173">
        <f>IFERROR(VLOOKUP($A173,delib,12,0)*(Físico!X173),0)</f>
        <v>0</v>
      </c>
      <c r="Z173">
        <f>IFERROR(VLOOKUP($A173,delib,12,0)*(Físico!Y173),0)</f>
        <v>0</v>
      </c>
      <c r="AA173">
        <f>IFERROR(VLOOKUP($A173,delib,12,0)*(Físico!Z173),0)</f>
        <v>0</v>
      </c>
      <c r="AB173">
        <f>IFERROR(VLOOKUP($A173,delib,12,0)*(Físico!AA173),0)</f>
        <v>0</v>
      </c>
      <c r="AC173">
        <f>IFERROR(VLOOKUP($A173,delib,12,0)*(Físico!AB173),0)</f>
        <v>0</v>
      </c>
      <c r="AD173">
        <f>IFERROR(VLOOKUP($A173,delib,12,0)*(Físico!AC173),0)</f>
        <v>0</v>
      </c>
      <c r="AE173">
        <f>IFERROR(VLOOKUP($A173,delib,12,0)*(Físico!AD173),0)</f>
        <v>0</v>
      </c>
      <c r="AF173">
        <f>IFERROR(VLOOKUP($A173,delib,12,0)*(Físico!AE173),0)</f>
        <v>0</v>
      </c>
      <c r="AG173">
        <f>IFERROR(VLOOKUP($A173,delib,12,0)*(Físico!AF173),0)</f>
        <v>0</v>
      </c>
      <c r="AH173">
        <f>IFERROR(VLOOKUP($A173,delib,12,0)*(Físico!AG173),0)</f>
        <v>0</v>
      </c>
      <c r="AI173">
        <f>IFERROR(VLOOKUP($A173,delib,12,0)*(Físico!AH173),0)</f>
        <v>0</v>
      </c>
      <c r="AJ173">
        <f>IFERROR(VLOOKUP($A173,delib,12,0)*(Físico!AI173),0)</f>
        <v>0</v>
      </c>
      <c r="AK173">
        <f>IFERROR(VLOOKUP($A173,delib,12,0)*(Físico!AJ173),0)</f>
        <v>0</v>
      </c>
      <c r="AL173">
        <f>IFERROR(VLOOKUP($A173,delib,12,0)*(Físico!AK173),0)</f>
        <v>0</v>
      </c>
      <c r="AM173">
        <f>IFERROR(VLOOKUP($A173,delib,12,0)*(Físico!AL173),0)</f>
        <v>0</v>
      </c>
      <c r="AN173">
        <f>IFERROR(VLOOKUP($A173,delib,12,0)*(Físico!AM173),0)</f>
        <v>0</v>
      </c>
      <c r="AO173">
        <f>IFERROR(VLOOKUP($A173,delib,12,0)*(Físico!AN173),0)</f>
        <v>0</v>
      </c>
      <c r="AP173" s="1">
        <f t="shared" si="5"/>
        <v>0</v>
      </c>
    </row>
    <row r="174" spans="1:42" x14ac:dyDescent="0.25">
      <c r="A174">
        <f t="shared" si="4"/>
        <v>409010561</v>
      </c>
      <c r="B174" t="s">
        <v>213</v>
      </c>
      <c r="C174">
        <f>IFERROR(VLOOKUP($A174,delib,12,0)*(Físico!B174),0)</f>
        <v>0</v>
      </c>
      <c r="D174">
        <f>IFERROR(VLOOKUP($A174,delib,12,0)*(Físico!C174),0)</f>
        <v>0</v>
      </c>
      <c r="E174">
        <f>IFERROR(VLOOKUP($A174,delib,12,0)*(Físico!D174),0)</f>
        <v>0</v>
      </c>
      <c r="F174">
        <f>IFERROR(VLOOKUP($A174,delib,12,0)*(Físico!E174),0)</f>
        <v>0</v>
      </c>
      <c r="G174">
        <f>IFERROR(VLOOKUP($A174,delib,12,0)*(Físico!F174),0)</f>
        <v>0</v>
      </c>
      <c r="H174">
        <f>IFERROR(VLOOKUP($A174,delib,12,0)*(Físico!G174),0)</f>
        <v>0</v>
      </c>
      <c r="I174">
        <f>IFERROR(VLOOKUP($A174,delib,12,0)*(Físico!H174),0)</f>
        <v>0</v>
      </c>
      <c r="J174">
        <f>IFERROR(VLOOKUP($A174,delib,12,0)*(Físico!I174),0)</f>
        <v>0</v>
      </c>
      <c r="K174">
        <f>IFERROR(VLOOKUP($A174,delib,12,0)*(Físico!J174),0)</f>
        <v>0</v>
      </c>
      <c r="L174">
        <f>IFERROR(VLOOKUP($A174,delib,12,0)*(Físico!K174),0)</f>
        <v>0</v>
      </c>
      <c r="M174">
        <f>IFERROR(VLOOKUP($A174,delib,12,0)*(Físico!L174),0)</f>
        <v>0</v>
      </c>
      <c r="N174">
        <f>IFERROR(VLOOKUP($A174,delib,12,0)*(Físico!M174),0)</f>
        <v>0</v>
      </c>
      <c r="O174">
        <f>IFERROR(VLOOKUP($A174,delib,12,0)*(Físico!N174),0)</f>
        <v>0</v>
      </c>
      <c r="P174">
        <f>IFERROR(VLOOKUP($A174,delib,12,0)*(Físico!O174),0)</f>
        <v>0</v>
      </c>
      <c r="Q174">
        <f>IFERROR(VLOOKUP($A174,delib,12,0)*(Físico!P174),0)</f>
        <v>0</v>
      </c>
      <c r="R174">
        <f>IFERROR(VLOOKUP($A174,delib,12,0)*(Físico!Q174),0)</f>
        <v>0</v>
      </c>
      <c r="S174">
        <f>IFERROR(VLOOKUP($A174,delib,12,0)*(Físico!R174),0)</f>
        <v>0</v>
      </c>
      <c r="T174">
        <f>IFERROR(VLOOKUP($A174,delib,12,0)*(Físico!S174),0)</f>
        <v>0</v>
      </c>
      <c r="U174">
        <f>IFERROR(VLOOKUP($A174,delib,12,0)*(Físico!T174),0)</f>
        <v>0</v>
      </c>
      <c r="V174">
        <f>IFERROR(VLOOKUP($A174,delib,12,0)*(Físico!U174),0)</f>
        <v>0</v>
      </c>
      <c r="W174">
        <f>IFERROR(VLOOKUP($A174,delib,12,0)*(Físico!V174),0)</f>
        <v>0</v>
      </c>
      <c r="X174">
        <f>IFERROR(VLOOKUP($A174,delib,12,0)*(Físico!W174),0)</f>
        <v>0</v>
      </c>
      <c r="Y174">
        <f>IFERROR(VLOOKUP($A174,delib,12,0)*(Físico!X174),0)</f>
        <v>0</v>
      </c>
      <c r="Z174">
        <f>IFERROR(VLOOKUP($A174,delib,12,0)*(Físico!Y174),0)</f>
        <v>0</v>
      </c>
      <c r="AA174">
        <f>IFERROR(VLOOKUP($A174,delib,12,0)*(Físico!Z174),0)</f>
        <v>0</v>
      </c>
      <c r="AB174">
        <f>IFERROR(VLOOKUP($A174,delib,12,0)*(Físico!AA174),0)</f>
        <v>0</v>
      </c>
      <c r="AC174">
        <f>IFERROR(VLOOKUP($A174,delib,12,0)*(Físico!AB174),0)</f>
        <v>0</v>
      </c>
      <c r="AD174">
        <f>IFERROR(VLOOKUP($A174,delib,12,0)*(Físico!AC174),0)</f>
        <v>0</v>
      </c>
      <c r="AE174">
        <f>IFERROR(VLOOKUP($A174,delib,12,0)*(Físico!AD174),0)</f>
        <v>0</v>
      </c>
      <c r="AF174">
        <f>IFERROR(VLOOKUP($A174,delib,12,0)*(Físico!AE174),0)</f>
        <v>0</v>
      </c>
      <c r="AG174">
        <f>IFERROR(VLOOKUP($A174,delib,12,0)*(Físico!AF174),0)</f>
        <v>0</v>
      </c>
      <c r="AH174">
        <f>IFERROR(VLOOKUP($A174,delib,12,0)*(Físico!AG174),0)</f>
        <v>0</v>
      </c>
      <c r="AI174">
        <f>IFERROR(VLOOKUP($A174,delib,12,0)*(Físico!AH174),0)</f>
        <v>0</v>
      </c>
      <c r="AJ174">
        <f>IFERROR(VLOOKUP($A174,delib,12,0)*(Físico!AI174),0)</f>
        <v>0</v>
      </c>
      <c r="AK174">
        <f>IFERROR(VLOOKUP($A174,delib,12,0)*(Físico!AJ174),0)</f>
        <v>0</v>
      </c>
      <c r="AL174">
        <f>IFERROR(VLOOKUP($A174,delib,12,0)*(Físico!AK174),0)</f>
        <v>0</v>
      </c>
      <c r="AM174">
        <f>IFERROR(VLOOKUP($A174,delib,12,0)*(Físico!AL174),0)</f>
        <v>0</v>
      </c>
      <c r="AN174">
        <f>IFERROR(VLOOKUP($A174,delib,12,0)*(Físico!AM174),0)</f>
        <v>0</v>
      </c>
      <c r="AO174">
        <f>IFERROR(VLOOKUP($A174,delib,12,0)*(Físico!AN174),0)</f>
        <v>0</v>
      </c>
      <c r="AP174" s="1">
        <f t="shared" si="5"/>
        <v>0</v>
      </c>
    </row>
    <row r="175" spans="1:42" x14ac:dyDescent="0.25">
      <c r="A175">
        <f t="shared" si="4"/>
        <v>409010596</v>
      </c>
      <c r="B175" t="s">
        <v>214</v>
      </c>
      <c r="C175">
        <f>IFERROR(VLOOKUP($A175,delib,12,0)*(Físico!B175),0)</f>
        <v>0</v>
      </c>
      <c r="D175">
        <f>IFERROR(VLOOKUP($A175,delib,12,0)*(Físico!C175),0)</f>
        <v>0</v>
      </c>
      <c r="E175">
        <f>IFERROR(VLOOKUP($A175,delib,12,0)*(Físico!D175),0)</f>
        <v>0</v>
      </c>
      <c r="F175">
        <f>IFERROR(VLOOKUP($A175,delib,12,0)*(Físico!E175),0)</f>
        <v>0</v>
      </c>
      <c r="G175">
        <f>IFERROR(VLOOKUP($A175,delib,12,0)*(Físico!F175),0)</f>
        <v>0</v>
      </c>
      <c r="H175">
        <f>IFERROR(VLOOKUP($A175,delib,12,0)*(Físico!G175),0)</f>
        <v>0</v>
      </c>
      <c r="I175">
        <f>IFERROR(VLOOKUP($A175,delib,12,0)*(Físico!H175),0)</f>
        <v>0</v>
      </c>
      <c r="J175">
        <f>IFERROR(VLOOKUP($A175,delib,12,0)*(Físico!I175),0)</f>
        <v>0</v>
      </c>
      <c r="K175">
        <f>IFERROR(VLOOKUP($A175,delib,12,0)*(Físico!J175),0)</f>
        <v>0</v>
      </c>
      <c r="L175">
        <f>IFERROR(VLOOKUP($A175,delib,12,0)*(Físico!K175),0)</f>
        <v>0</v>
      </c>
      <c r="M175">
        <f>IFERROR(VLOOKUP($A175,delib,12,0)*(Físico!L175),0)</f>
        <v>0</v>
      </c>
      <c r="N175">
        <f>IFERROR(VLOOKUP($A175,delib,12,0)*(Físico!M175),0)</f>
        <v>0</v>
      </c>
      <c r="O175">
        <f>IFERROR(VLOOKUP($A175,delib,12,0)*(Físico!N175),0)</f>
        <v>0</v>
      </c>
      <c r="P175">
        <f>IFERROR(VLOOKUP($A175,delib,12,0)*(Físico!O175),0)</f>
        <v>0</v>
      </c>
      <c r="Q175">
        <f>IFERROR(VLOOKUP($A175,delib,12,0)*(Físico!P175),0)</f>
        <v>0</v>
      </c>
      <c r="R175">
        <f>IFERROR(VLOOKUP($A175,delib,12,0)*(Físico!Q175),0)</f>
        <v>0</v>
      </c>
      <c r="S175">
        <f>IFERROR(VLOOKUP($A175,delib,12,0)*(Físico!R175),0)</f>
        <v>0</v>
      </c>
      <c r="T175">
        <f>IFERROR(VLOOKUP($A175,delib,12,0)*(Físico!S175),0)</f>
        <v>0</v>
      </c>
      <c r="U175">
        <f>IFERROR(VLOOKUP($A175,delib,12,0)*(Físico!T175),0)</f>
        <v>0</v>
      </c>
      <c r="V175">
        <f>IFERROR(VLOOKUP($A175,delib,12,0)*(Físico!U175),0)</f>
        <v>0</v>
      </c>
      <c r="W175">
        <f>IFERROR(VLOOKUP($A175,delib,12,0)*(Físico!V175),0)</f>
        <v>0</v>
      </c>
      <c r="X175">
        <f>IFERROR(VLOOKUP($A175,delib,12,0)*(Físico!W175),0)</f>
        <v>0</v>
      </c>
      <c r="Y175">
        <f>IFERROR(VLOOKUP($A175,delib,12,0)*(Físico!X175),0)</f>
        <v>0</v>
      </c>
      <c r="Z175">
        <f>IFERROR(VLOOKUP($A175,delib,12,0)*(Físico!Y175),0)</f>
        <v>0</v>
      </c>
      <c r="AA175">
        <f>IFERROR(VLOOKUP($A175,delib,12,0)*(Físico!Z175),0)</f>
        <v>0</v>
      </c>
      <c r="AB175">
        <f>IFERROR(VLOOKUP($A175,delib,12,0)*(Físico!AA175),0)</f>
        <v>0</v>
      </c>
      <c r="AC175">
        <f>IFERROR(VLOOKUP($A175,delib,12,0)*(Físico!AB175),0)</f>
        <v>0</v>
      </c>
      <c r="AD175">
        <f>IFERROR(VLOOKUP($A175,delib,12,0)*(Físico!AC175),0)</f>
        <v>0</v>
      </c>
      <c r="AE175">
        <f>IFERROR(VLOOKUP($A175,delib,12,0)*(Físico!AD175),0)</f>
        <v>0</v>
      </c>
      <c r="AF175">
        <f>IFERROR(VLOOKUP($A175,delib,12,0)*(Físico!AE175),0)</f>
        <v>0</v>
      </c>
      <c r="AG175">
        <f>IFERROR(VLOOKUP($A175,delib,12,0)*(Físico!AF175),0)</f>
        <v>0</v>
      </c>
      <c r="AH175">
        <f>IFERROR(VLOOKUP($A175,delib,12,0)*(Físico!AG175),0)</f>
        <v>0</v>
      </c>
      <c r="AI175">
        <f>IFERROR(VLOOKUP($A175,delib,12,0)*(Físico!AH175),0)</f>
        <v>0</v>
      </c>
      <c r="AJ175">
        <f>IFERROR(VLOOKUP($A175,delib,12,0)*(Físico!AI175),0)</f>
        <v>0</v>
      </c>
      <c r="AK175">
        <f>IFERROR(VLOOKUP($A175,delib,12,0)*(Físico!AJ175),0)</f>
        <v>0</v>
      </c>
      <c r="AL175">
        <f>IFERROR(VLOOKUP($A175,delib,12,0)*(Físico!AK175),0)</f>
        <v>0</v>
      </c>
      <c r="AM175">
        <f>IFERROR(VLOOKUP($A175,delib,12,0)*(Físico!AL175),0)</f>
        <v>0</v>
      </c>
      <c r="AN175">
        <f>IFERROR(VLOOKUP($A175,delib,12,0)*(Físico!AM175),0)</f>
        <v>0</v>
      </c>
      <c r="AO175">
        <f>IFERROR(VLOOKUP($A175,delib,12,0)*(Físico!AN175),0)</f>
        <v>0</v>
      </c>
      <c r="AP175" s="1">
        <f t="shared" si="5"/>
        <v>0</v>
      </c>
    </row>
    <row r="176" spans="1:42" x14ac:dyDescent="0.25">
      <c r="A176">
        <f t="shared" si="4"/>
        <v>409020079</v>
      </c>
      <c r="B176" t="s">
        <v>215</v>
      </c>
      <c r="C176">
        <f>IFERROR(VLOOKUP($A176,delib,12,0)*(Físico!B176),0)</f>
        <v>0</v>
      </c>
      <c r="D176">
        <f>IFERROR(VLOOKUP($A176,delib,12,0)*(Físico!C176),0)</f>
        <v>0</v>
      </c>
      <c r="E176">
        <f>IFERROR(VLOOKUP($A176,delib,12,0)*(Físico!D176),0)</f>
        <v>0</v>
      </c>
      <c r="F176">
        <f>IFERROR(VLOOKUP($A176,delib,12,0)*(Físico!E176),0)</f>
        <v>0</v>
      </c>
      <c r="G176">
        <f>IFERROR(VLOOKUP($A176,delib,12,0)*(Físico!F176),0)</f>
        <v>0</v>
      </c>
      <c r="H176">
        <f>IFERROR(VLOOKUP($A176,delib,12,0)*(Físico!G176),0)</f>
        <v>0</v>
      </c>
      <c r="I176">
        <f>IFERROR(VLOOKUP($A176,delib,12,0)*(Físico!H176),0)</f>
        <v>0</v>
      </c>
      <c r="J176">
        <f>IFERROR(VLOOKUP($A176,delib,12,0)*(Físico!I176),0)</f>
        <v>0</v>
      </c>
      <c r="K176">
        <f>IFERROR(VLOOKUP($A176,delib,12,0)*(Físico!J176),0)</f>
        <v>0</v>
      </c>
      <c r="L176">
        <f>IFERROR(VLOOKUP($A176,delib,12,0)*(Físico!K176),0)</f>
        <v>0</v>
      </c>
      <c r="M176">
        <f>IFERROR(VLOOKUP($A176,delib,12,0)*(Físico!L176),0)</f>
        <v>0</v>
      </c>
      <c r="N176">
        <f>IFERROR(VLOOKUP($A176,delib,12,0)*(Físico!M176),0)</f>
        <v>0</v>
      </c>
      <c r="O176">
        <f>IFERROR(VLOOKUP($A176,delib,12,0)*(Físico!N176),0)</f>
        <v>0</v>
      </c>
      <c r="P176">
        <f>IFERROR(VLOOKUP($A176,delib,12,0)*(Físico!O176),0)</f>
        <v>0</v>
      </c>
      <c r="Q176">
        <f>IFERROR(VLOOKUP($A176,delib,12,0)*(Físico!P176),0)</f>
        <v>0</v>
      </c>
      <c r="R176">
        <f>IFERROR(VLOOKUP($A176,delib,12,0)*(Físico!Q176),0)</f>
        <v>0</v>
      </c>
      <c r="S176">
        <f>IFERROR(VLOOKUP($A176,delib,12,0)*(Físico!R176),0)</f>
        <v>0</v>
      </c>
      <c r="T176">
        <f>IFERROR(VLOOKUP($A176,delib,12,0)*(Físico!S176),0)</f>
        <v>0</v>
      </c>
      <c r="U176">
        <f>IFERROR(VLOOKUP($A176,delib,12,0)*(Físico!T176),0)</f>
        <v>0</v>
      </c>
      <c r="V176">
        <f>IFERROR(VLOOKUP($A176,delib,12,0)*(Físico!U176),0)</f>
        <v>0</v>
      </c>
      <c r="W176">
        <f>IFERROR(VLOOKUP($A176,delib,12,0)*(Físico!V176),0)</f>
        <v>0</v>
      </c>
      <c r="X176">
        <f>IFERROR(VLOOKUP($A176,delib,12,0)*(Físico!W176),0)</f>
        <v>0</v>
      </c>
      <c r="Y176">
        <f>IFERROR(VLOOKUP($A176,delib,12,0)*(Físico!X176),0)</f>
        <v>0</v>
      </c>
      <c r="Z176">
        <f>IFERROR(VLOOKUP($A176,delib,12,0)*(Físico!Y176),0)</f>
        <v>0</v>
      </c>
      <c r="AA176">
        <f>IFERROR(VLOOKUP($A176,delib,12,0)*(Físico!Z176),0)</f>
        <v>0</v>
      </c>
      <c r="AB176">
        <f>IFERROR(VLOOKUP($A176,delib,12,0)*(Físico!AA176),0)</f>
        <v>0</v>
      </c>
      <c r="AC176">
        <f>IFERROR(VLOOKUP($A176,delib,12,0)*(Físico!AB176),0)</f>
        <v>0</v>
      </c>
      <c r="AD176">
        <f>IFERROR(VLOOKUP($A176,delib,12,0)*(Físico!AC176),0)</f>
        <v>0</v>
      </c>
      <c r="AE176">
        <f>IFERROR(VLOOKUP($A176,delib,12,0)*(Físico!AD176),0)</f>
        <v>0</v>
      </c>
      <c r="AF176">
        <f>IFERROR(VLOOKUP($A176,delib,12,0)*(Físico!AE176),0)</f>
        <v>0</v>
      </c>
      <c r="AG176">
        <f>IFERROR(VLOOKUP($A176,delib,12,0)*(Físico!AF176),0)</f>
        <v>0</v>
      </c>
      <c r="AH176">
        <f>IFERROR(VLOOKUP($A176,delib,12,0)*(Físico!AG176),0)</f>
        <v>0</v>
      </c>
      <c r="AI176">
        <f>IFERROR(VLOOKUP($A176,delib,12,0)*(Físico!AH176),0)</f>
        <v>0</v>
      </c>
      <c r="AJ176">
        <f>IFERROR(VLOOKUP($A176,delib,12,0)*(Físico!AI176),0)</f>
        <v>0</v>
      </c>
      <c r="AK176">
        <f>IFERROR(VLOOKUP($A176,delib,12,0)*(Físico!AJ176),0)</f>
        <v>0</v>
      </c>
      <c r="AL176">
        <f>IFERROR(VLOOKUP($A176,delib,12,0)*(Físico!AK176),0)</f>
        <v>0</v>
      </c>
      <c r="AM176">
        <f>IFERROR(VLOOKUP($A176,delib,12,0)*(Físico!AL176),0)</f>
        <v>0</v>
      </c>
      <c r="AN176">
        <f>IFERROR(VLOOKUP($A176,delib,12,0)*(Físico!AM176),0)</f>
        <v>0</v>
      </c>
      <c r="AO176">
        <f>IFERROR(VLOOKUP($A176,delib,12,0)*(Físico!AN176),0)</f>
        <v>0</v>
      </c>
      <c r="AP176" s="1">
        <f t="shared" si="5"/>
        <v>0</v>
      </c>
    </row>
    <row r="177" spans="1:42" x14ac:dyDescent="0.25">
      <c r="A177">
        <f t="shared" si="4"/>
        <v>409020133</v>
      </c>
      <c r="B177" t="s">
        <v>216</v>
      </c>
      <c r="C177">
        <f>IFERROR(VLOOKUP($A177,delib,12,0)*(Físico!B177),0)</f>
        <v>0</v>
      </c>
      <c r="D177">
        <f>IFERROR(VLOOKUP($A177,delib,12,0)*(Físico!C177),0)</f>
        <v>0</v>
      </c>
      <c r="E177">
        <f>IFERROR(VLOOKUP($A177,delib,12,0)*(Físico!D177),0)</f>
        <v>0</v>
      </c>
      <c r="F177">
        <f>IFERROR(VLOOKUP($A177,delib,12,0)*(Físico!E177),0)</f>
        <v>0</v>
      </c>
      <c r="G177">
        <f>IFERROR(VLOOKUP($A177,delib,12,0)*(Físico!F177),0)</f>
        <v>0</v>
      </c>
      <c r="H177">
        <f>IFERROR(VLOOKUP($A177,delib,12,0)*(Físico!G177),0)</f>
        <v>0</v>
      </c>
      <c r="I177">
        <f>IFERROR(VLOOKUP($A177,delib,12,0)*(Físico!H177),0)</f>
        <v>0</v>
      </c>
      <c r="J177">
        <f>IFERROR(VLOOKUP($A177,delib,12,0)*(Físico!I177),0)</f>
        <v>0</v>
      </c>
      <c r="K177">
        <f>IFERROR(VLOOKUP($A177,delib,12,0)*(Físico!J177),0)</f>
        <v>0</v>
      </c>
      <c r="L177">
        <f>IFERROR(VLOOKUP($A177,delib,12,0)*(Físico!K177),0)</f>
        <v>0</v>
      </c>
      <c r="M177">
        <f>IFERROR(VLOOKUP($A177,delib,12,0)*(Físico!L177),0)</f>
        <v>0</v>
      </c>
      <c r="N177">
        <f>IFERROR(VLOOKUP($A177,delib,12,0)*(Físico!M177),0)</f>
        <v>0</v>
      </c>
      <c r="O177">
        <f>IFERROR(VLOOKUP($A177,delib,12,0)*(Físico!N177),0)</f>
        <v>0</v>
      </c>
      <c r="P177">
        <f>IFERROR(VLOOKUP($A177,delib,12,0)*(Físico!O177),0)</f>
        <v>0</v>
      </c>
      <c r="Q177">
        <f>IFERROR(VLOOKUP($A177,delib,12,0)*(Físico!P177),0)</f>
        <v>0</v>
      </c>
      <c r="R177">
        <f>IFERROR(VLOOKUP($A177,delib,12,0)*(Físico!Q177),0)</f>
        <v>0</v>
      </c>
      <c r="S177">
        <f>IFERROR(VLOOKUP($A177,delib,12,0)*(Físico!R177),0)</f>
        <v>0</v>
      </c>
      <c r="T177">
        <f>IFERROR(VLOOKUP($A177,delib,12,0)*(Físico!S177),0)</f>
        <v>0</v>
      </c>
      <c r="U177">
        <f>IFERROR(VLOOKUP($A177,delib,12,0)*(Físico!T177),0)</f>
        <v>0</v>
      </c>
      <c r="V177">
        <f>IFERROR(VLOOKUP($A177,delib,12,0)*(Físico!U177),0)</f>
        <v>0</v>
      </c>
      <c r="W177">
        <f>IFERROR(VLOOKUP($A177,delib,12,0)*(Físico!V177),0)</f>
        <v>0</v>
      </c>
      <c r="X177">
        <f>IFERROR(VLOOKUP($A177,delib,12,0)*(Físico!W177),0)</f>
        <v>0</v>
      </c>
      <c r="Y177">
        <f>IFERROR(VLOOKUP($A177,delib,12,0)*(Físico!X177),0)</f>
        <v>0</v>
      </c>
      <c r="Z177">
        <f>IFERROR(VLOOKUP($A177,delib,12,0)*(Físico!Y177),0)</f>
        <v>0</v>
      </c>
      <c r="AA177">
        <f>IFERROR(VLOOKUP($A177,delib,12,0)*(Físico!Z177),0)</f>
        <v>0</v>
      </c>
      <c r="AB177">
        <f>IFERROR(VLOOKUP($A177,delib,12,0)*(Físico!AA177),0)</f>
        <v>0</v>
      </c>
      <c r="AC177">
        <f>IFERROR(VLOOKUP($A177,delib,12,0)*(Físico!AB177),0)</f>
        <v>0</v>
      </c>
      <c r="AD177">
        <f>IFERROR(VLOOKUP($A177,delib,12,0)*(Físico!AC177),0)</f>
        <v>0</v>
      </c>
      <c r="AE177">
        <f>IFERROR(VLOOKUP($A177,delib,12,0)*(Físico!AD177),0)</f>
        <v>0</v>
      </c>
      <c r="AF177">
        <f>IFERROR(VLOOKUP($A177,delib,12,0)*(Físico!AE177),0)</f>
        <v>0</v>
      </c>
      <c r="AG177">
        <f>IFERROR(VLOOKUP($A177,delib,12,0)*(Físico!AF177),0)</f>
        <v>0</v>
      </c>
      <c r="AH177">
        <f>IFERROR(VLOOKUP($A177,delib,12,0)*(Físico!AG177),0)</f>
        <v>0</v>
      </c>
      <c r="AI177">
        <f>IFERROR(VLOOKUP($A177,delib,12,0)*(Físico!AH177),0)</f>
        <v>0</v>
      </c>
      <c r="AJ177">
        <f>IFERROR(VLOOKUP($A177,delib,12,0)*(Físico!AI177),0)</f>
        <v>0</v>
      </c>
      <c r="AK177">
        <f>IFERROR(VLOOKUP($A177,delib,12,0)*(Físico!AJ177),0)</f>
        <v>0</v>
      </c>
      <c r="AL177">
        <f>IFERROR(VLOOKUP($A177,delib,12,0)*(Físico!AK177),0)</f>
        <v>0</v>
      </c>
      <c r="AM177">
        <f>IFERROR(VLOOKUP($A177,delib,12,0)*(Físico!AL177),0)</f>
        <v>0</v>
      </c>
      <c r="AN177">
        <f>IFERROR(VLOOKUP($A177,delib,12,0)*(Físico!AM177),0)</f>
        <v>0</v>
      </c>
      <c r="AO177">
        <f>IFERROR(VLOOKUP($A177,delib,12,0)*(Físico!AN177),0)</f>
        <v>0</v>
      </c>
      <c r="AP177" s="1">
        <f t="shared" si="5"/>
        <v>0</v>
      </c>
    </row>
    <row r="178" spans="1:42" x14ac:dyDescent="0.25">
      <c r="A178">
        <f t="shared" si="4"/>
        <v>409020176</v>
      </c>
      <c r="B178" t="s">
        <v>217</v>
      </c>
      <c r="C178">
        <f>IFERROR(VLOOKUP($A178,delib,12,0)*(Físico!B178),0)</f>
        <v>0</v>
      </c>
      <c r="D178">
        <f>IFERROR(VLOOKUP($A178,delib,12,0)*(Físico!C178),0)</f>
        <v>0</v>
      </c>
      <c r="E178">
        <f>IFERROR(VLOOKUP($A178,delib,12,0)*(Físico!D178),0)</f>
        <v>0</v>
      </c>
      <c r="F178">
        <f>IFERROR(VLOOKUP($A178,delib,12,0)*(Físico!E178),0)</f>
        <v>0</v>
      </c>
      <c r="G178">
        <f>IFERROR(VLOOKUP($A178,delib,12,0)*(Físico!F178),0)</f>
        <v>0</v>
      </c>
      <c r="H178">
        <f>IFERROR(VLOOKUP($A178,delib,12,0)*(Físico!G178),0)</f>
        <v>0</v>
      </c>
      <c r="I178">
        <f>IFERROR(VLOOKUP($A178,delib,12,0)*(Físico!H178),0)</f>
        <v>0</v>
      </c>
      <c r="J178">
        <f>IFERROR(VLOOKUP($A178,delib,12,0)*(Físico!I178),0)</f>
        <v>0</v>
      </c>
      <c r="K178">
        <f>IFERROR(VLOOKUP($A178,delib,12,0)*(Físico!J178),0)</f>
        <v>0</v>
      </c>
      <c r="L178">
        <f>IFERROR(VLOOKUP($A178,delib,12,0)*(Físico!K178),0)</f>
        <v>0</v>
      </c>
      <c r="M178">
        <f>IFERROR(VLOOKUP($A178,delib,12,0)*(Físico!L178),0)</f>
        <v>0</v>
      </c>
      <c r="N178">
        <f>IFERROR(VLOOKUP($A178,delib,12,0)*(Físico!M178),0)</f>
        <v>0</v>
      </c>
      <c r="O178">
        <f>IFERROR(VLOOKUP($A178,delib,12,0)*(Físico!N178),0)</f>
        <v>0</v>
      </c>
      <c r="P178">
        <f>IFERROR(VLOOKUP($A178,delib,12,0)*(Físico!O178),0)</f>
        <v>0</v>
      </c>
      <c r="Q178">
        <f>IFERROR(VLOOKUP($A178,delib,12,0)*(Físico!P178),0)</f>
        <v>0</v>
      </c>
      <c r="R178">
        <f>IFERROR(VLOOKUP($A178,delib,12,0)*(Físico!Q178),0)</f>
        <v>0</v>
      </c>
      <c r="S178">
        <f>IFERROR(VLOOKUP($A178,delib,12,0)*(Físico!R178),0)</f>
        <v>0</v>
      </c>
      <c r="T178">
        <f>IFERROR(VLOOKUP($A178,delib,12,0)*(Físico!S178),0)</f>
        <v>0</v>
      </c>
      <c r="U178">
        <f>IFERROR(VLOOKUP($A178,delib,12,0)*(Físico!T178),0)</f>
        <v>0</v>
      </c>
      <c r="V178">
        <f>IFERROR(VLOOKUP($A178,delib,12,0)*(Físico!U178),0)</f>
        <v>0</v>
      </c>
      <c r="W178">
        <f>IFERROR(VLOOKUP($A178,delib,12,0)*(Físico!V178),0)</f>
        <v>0</v>
      </c>
      <c r="X178">
        <f>IFERROR(VLOOKUP($A178,delib,12,0)*(Físico!W178),0)</f>
        <v>0</v>
      </c>
      <c r="Y178">
        <f>IFERROR(VLOOKUP($A178,delib,12,0)*(Físico!X178),0)</f>
        <v>0</v>
      </c>
      <c r="Z178">
        <f>IFERROR(VLOOKUP($A178,delib,12,0)*(Físico!Y178),0)</f>
        <v>0</v>
      </c>
      <c r="AA178">
        <f>IFERROR(VLOOKUP($A178,delib,12,0)*(Físico!Z178),0)</f>
        <v>0</v>
      </c>
      <c r="AB178">
        <f>IFERROR(VLOOKUP($A178,delib,12,0)*(Físico!AA178),0)</f>
        <v>0</v>
      </c>
      <c r="AC178">
        <f>IFERROR(VLOOKUP($A178,delib,12,0)*(Físico!AB178),0)</f>
        <v>0</v>
      </c>
      <c r="AD178">
        <f>IFERROR(VLOOKUP($A178,delib,12,0)*(Físico!AC178),0)</f>
        <v>0</v>
      </c>
      <c r="AE178">
        <f>IFERROR(VLOOKUP($A178,delib,12,0)*(Físico!AD178),0)</f>
        <v>0</v>
      </c>
      <c r="AF178">
        <f>IFERROR(VLOOKUP($A178,delib,12,0)*(Físico!AE178),0)</f>
        <v>0</v>
      </c>
      <c r="AG178">
        <f>IFERROR(VLOOKUP($A178,delib,12,0)*(Físico!AF178),0)</f>
        <v>0</v>
      </c>
      <c r="AH178">
        <f>IFERROR(VLOOKUP($A178,delib,12,0)*(Físico!AG178),0)</f>
        <v>0</v>
      </c>
      <c r="AI178">
        <f>IFERROR(VLOOKUP($A178,delib,12,0)*(Físico!AH178),0)</f>
        <v>0</v>
      </c>
      <c r="AJ178">
        <f>IFERROR(VLOOKUP($A178,delib,12,0)*(Físico!AI178),0)</f>
        <v>0</v>
      </c>
      <c r="AK178">
        <f>IFERROR(VLOOKUP($A178,delib,12,0)*(Físico!AJ178),0)</f>
        <v>0</v>
      </c>
      <c r="AL178">
        <f>IFERROR(VLOOKUP($A178,delib,12,0)*(Físico!AK178),0)</f>
        <v>0</v>
      </c>
      <c r="AM178">
        <f>IFERROR(VLOOKUP($A178,delib,12,0)*(Físico!AL178),0)</f>
        <v>0</v>
      </c>
      <c r="AN178">
        <f>IFERROR(VLOOKUP($A178,delib,12,0)*(Físico!AM178),0)</f>
        <v>0</v>
      </c>
      <c r="AO178">
        <f>IFERROR(VLOOKUP($A178,delib,12,0)*(Físico!AN178),0)</f>
        <v>0</v>
      </c>
      <c r="AP178" s="1">
        <f t="shared" si="5"/>
        <v>0</v>
      </c>
    </row>
    <row r="179" spans="1:42" x14ac:dyDescent="0.25">
      <c r="A179">
        <f t="shared" si="4"/>
        <v>409030023</v>
      </c>
      <c r="B179" t="s">
        <v>218</v>
      </c>
      <c r="C179">
        <f>IFERROR(VLOOKUP($A179,delib,12,0)*(Físico!B179),0)</f>
        <v>0</v>
      </c>
      <c r="D179">
        <f>IFERROR(VLOOKUP($A179,delib,12,0)*(Físico!C179),0)</f>
        <v>0</v>
      </c>
      <c r="E179">
        <f>IFERROR(VLOOKUP($A179,delib,12,0)*(Físico!D179),0)</f>
        <v>0</v>
      </c>
      <c r="F179">
        <f>IFERROR(VLOOKUP($A179,delib,12,0)*(Físico!E179),0)</f>
        <v>0</v>
      </c>
      <c r="G179">
        <f>IFERROR(VLOOKUP($A179,delib,12,0)*(Físico!F179),0)</f>
        <v>0</v>
      </c>
      <c r="H179">
        <f>IFERROR(VLOOKUP($A179,delib,12,0)*(Físico!G179),0)</f>
        <v>0</v>
      </c>
      <c r="I179">
        <f>IFERROR(VLOOKUP($A179,delib,12,0)*(Físico!H179),0)</f>
        <v>0</v>
      </c>
      <c r="J179">
        <f>IFERROR(VLOOKUP($A179,delib,12,0)*(Físico!I179),0)</f>
        <v>0</v>
      </c>
      <c r="K179">
        <f>IFERROR(VLOOKUP($A179,delib,12,0)*(Físico!J179),0)</f>
        <v>0</v>
      </c>
      <c r="L179">
        <f>IFERROR(VLOOKUP($A179,delib,12,0)*(Físico!K179),0)</f>
        <v>0</v>
      </c>
      <c r="M179">
        <f>IFERROR(VLOOKUP($A179,delib,12,0)*(Físico!L179),0)</f>
        <v>0</v>
      </c>
      <c r="N179">
        <f>IFERROR(VLOOKUP($A179,delib,12,0)*(Físico!M179),0)</f>
        <v>0</v>
      </c>
      <c r="O179">
        <f>IFERROR(VLOOKUP($A179,delib,12,0)*(Físico!N179),0)</f>
        <v>0</v>
      </c>
      <c r="P179">
        <f>IFERROR(VLOOKUP($A179,delib,12,0)*(Físico!O179),0)</f>
        <v>0</v>
      </c>
      <c r="Q179">
        <f>IFERROR(VLOOKUP($A179,delib,12,0)*(Físico!P179),0)</f>
        <v>0</v>
      </c>
      <c r="R179">
        <f>IFERROR(VLOOKUP($A179,delib,12,0)*(Físico!Q179),0)</f>
        <v>0</v>
      </c>
      <c r="S179">
        <f>IFERROR(VLOOKUP($A179,delib,12,0)*(Físico!R179),0)</f>
        <v>0</v>
      </c>
      <c r="T179">
        <f>IFERROR(VLOOKUP($A179,delib,12,0)*(Físico!S179),0)</f>
        <v>0</v>
      </c>
      <c r="U179">
        <f>IFERROR(VLOOKUP($A179,delib,12,0)*(Físico!T179),0)</f>
        <v>0</v>
      </c>
      <c r="V179">
        <f>IFERROR(VLOOKUP($A179,delib,12,0)*(Físico!U179),0)</f>
        <v>0</v>
      </c>
      <c r="W179">
        <f>IFERROR(VLOOKUP($A179,delib,12,0)*(Físico!V179),0)</f>
        <v>0</v>
      </c>
      <c r="X179">
        <f>IFERROR(VLOOKUP($A179,delib,12,0)*(Físico!W179),0)</f>
        <v>0</v>
      </c>
      <c r="Y179">
        <f>IFERROR(VLOOKUP($A179,delib,12,0)*(Físico!X179),0)</f>
        <v>0</v>
      </c>
      <c r="Z179">
        <f>IFERROR(VLOOKUP($A179,delib,12,0)*(Físico!Y179),0)</f>
        <v>0</v>
      </c>
      <c r="AA179">
        <f>IFERROR(VLOOKUP($A179,delib,12,0)*(Físico!Z179),0)</f>
        <v>0</v>
      </c>
      <c r="AB179">
        <f>IFERROR(VLOOKUP($A179,delib,12,0)*(Físico!AA179),0)</f>
        <v>0</v>
      </c>
      <c r="AC179">
        <f>IFERROR(VLOOKUP($A179,delib,12,0)*(Físico!AB179),0)</f>
        <v>0</v>
      </c>
      <c r="AD179">
        <f>IFERROR(VLOOKUP($A179,delib,12,0)*(Físico!AC179),0)</f>
        <v>0</v>
      </c>
      <c r="AE179">
        <f>IFERROR(VLOOKUP($A179,delib,12,0)*(Físico!AD179),0)</f>
        <v>0</v>
      </c>
      <c r="AF179">
        <f>IFERROR(VLOOKUP($A179,delib,12,0)*(Físico!AE179),0)</f>
        <v>0</v>
      </c>
      <c r="AG179">
        <f>IFERROR(VLOOKUP($A179,delib,12,0)*(Físico!AF179),0)</f>
        <v>0</v>
      </c>
      <c r="AH179">
        <f>IFERROR(VLOOKUP($A179,delib,12,0)*(Físico!AG179),0)</f>
        <v>0</v>
      </c>
      <c r="AI179">
        <f>IFERROR(VLOOKUP($A179,delib,12,0)*(Físico!AH179),0)</f>
        <v>0</v>
      </c>
      <c r="AJ179">
        <f>IFERROR(VLOOKUP($A179,delib,12,0)*(Físico!AI179),0)</f>
        <v>0</v>
      </c>
      <c r="AK179">
        <f>IFERROR(VLOOKUP($A179,delib,12,0)*(Físico!AJ179),0)</f>
        <v>0</v>
      </c>
      <c r="AL179">
        <f>IFERROR(VLOOKUP($A179,delib,12,0)*(Físico!AK179),0)</f>
        <v>0</v>
      </c>
      <c r="AM179">
        <f>IFERROR(VLOOKUP($A179,delib,12,0)*(Físico!AL179),0)</f>
        <v>0</v>
      </c>
      <c r="AN179">
        <f>IFERROR(VLOOKUP($A179,delib,12,0)*(Físico!AM179),0)</f>
        <v>0</v>
      </c>
      <c r="AO179">
        <f>IFERROR(VLOOKUP($A179,delib,12,0)*(Físico!AN179),0)</f>
        <v>0</v>
      </c>
      <c r="AP179" s="1">
        <f t="shared" si="5"/>
        <v>0</v>
      </c>
    </row>
    <row r="180" spans="1:42" x14ac:dyDescent="0.25">
      <c r="A180">
        <f t="shared" si="4"/>
        <v>409030040</v>
      </c>
      <c r="B180" t="s">
        <v>219</v>
      </c>
      <c r="C180">
        <f>IFERROR(VLOOKUP($A180,delib,12,0)*(Físico!B180),0)</f>
        <v>0</v>
      </c>
      <c r="D180">
        <f>IFERROR(VLOOKUP($A180,delib,12,0)*(Físico!C180),0)</f>
        <v>0</v>
      </c>
      <c r="E180">
        <f>IFERROR(VLOOKUP($A180,delib,12,0)*(Físico!D180),0)</f>
        <v>0</v>
      </c>
      <c r="F180">
        <f>IFERROR(VLOOKUP($A180,delib,12,0)*(Físico!E180),0)</f>
        <v>0</v>
      </c>
      <c r="G180">
        <f>IFERROR(VLOOKUP($A180,delib,12,0)*(Físico!F180),0)</f>
        <v>0</v>
      </c>
      <c r="H180">
        <f>IFERROR(VLOOKUP($A180,delib,12,0)*(Físico!G180),0)</f>
        <v>0</v>
      </c>
      <c r="I180">
        <f>IFERROR(VLOOKUP($A180,delib,12,0)*(Físico!H180),0)</f>
        <v>0</v>
      </c>
      <c r="J180">
        <f>IFERROR(VLOOKUP($A180,delib,12,0)*(Físico!I180),0)</f>
        <v>0</v>
      </c>
      <c r="K180">
        <f>IFERROR(VLOOKUP($A180,delib,12,0)*(Físico!J180),0)</f>
        <v>0</v>
      </c>
      <c r="L180">
        <f>IFERROR(VLOOKUP($A180,delib,12,0)*(Físico!K180),0)</f>
        <v>0</v>
      </c>
      <c r="M180">
        <f>IFERROR(VLOOKUP($A180,delib,12,0)*(Físico!L180),0)</f>
        <v>0</v>
      </c>
      <c r="N180">
        <f>IFERROR(VLOOKUP($A180,delib,12,0)*(Físico!M180),0)</f>
        <v>0</v>
      </c>
      <c r="O180">
        <f>IFERROR(VLOOKUP($A180,delib,12,0)*(Físico!N180),0)</f>
        <v>0</v>
      </c>
      <c r="P180">
        <f>IFERROR(VLOOKUP($A180,delib,12,0)*(Físico!O180),0)</f>
        <v>0</v>
      </c>
      <c r="Q180">
        <f>IFERROR(VLOOKUP($A180,delib,12,0)*(Físico!P180),0)</f>
        <v>0</v>
      </c>
      <c r="R180">
        <f>IFERROR(VLOOKUP($A180,delib,12,0)*(Físico!Q180),0)</f>
        <v>0</v>
      </c>
      <c r="S180">
        <f>IFERROR(VLOOKUP($A180,delib,12,0)*(Físico!R180),0)</f>
        <v>0</v>
      </c>
      <c r="T180">
        <f>IFERROR(VLOOKUP($A180,delib,12,0)*(Físico!S180),0)</f>
        <v>0</v>
      </c>
      <c r="U180">
        <f>IFERROR(VLOOKUP($A180,delib,12,0)*(Físico!T180),0)</f>
        <v>0</v>
      </c>
      <c r="V180">
        <f>IFERROR(VLOOKUP($A180,delib,12,0)*(Físico!U180),0)</f>
        <v>0</v>
      </c>
      <c r="W180">
        <f>IFERROR(VLOOKUP($A180,delib,12,0)*(Físico!V180),0)</f>
        <v>0</v>
      </c>
      <c r="X180">
        <f>IFERROR(VLOOKUP($A180,delib,12,0)*(Físico!W180),0)</f>
        <v>0</v>
      </c>
      <c r="Y180">
        <f>IFERROR(VLOOKUP($A180,delib,12,0)*(Físico!X180),0)</f>
        <v>0</v>
      </c>
      <c r="Z180">
        <f>IFERROR(VLOOKUP($A180,delib,12,0)*(Físico!Y180),0)</f>
        <v>0</v>
      </c>
      <c r="AA180">
        <f>IFERROR(VLOOKUP($A180,delib,12,0)*(Físico!Z180),0)</f>
        <v>0</v>
      </c>
      <c r="AB180">
        <f>IFERROR(VLOOKUP($A180,delib,12,0)*(Físico!AA180),0)</f>
        <v>0</v>
      </c>
      <c r="AC180">
        <f>IFERROR(VLOOKUP($A180,delib,12,0)*(Físico!AB180),0)</f>
        <v>0</v>
      </c>
      <c r="AD180">
        <f>IFERROR(VLOOKUP($A180,delib,12,0)*(Físico!AC180),0)</f>
        <v>0</v>
      </c>
      <c r="AE180">
        <f>IFERROR(VLOOKUP($A180,delib,12,0)*(Físico!AD180),0)</f>
        <v>0</v>
      </c>
      <c r="AF180">
        <f>IFERROR(VLOOKUP($A180,delib,12,0)*(Físico!AE180),0)</f>
        <v>0</v>
      </c>
      <c r="AG180">
        <f>IFERROR(VLOOKUP($A180,delib,12,0)*(Físico!AF180),0)</f>
        <v>0</v>
      </c>
      <c r="AH180">
        <f>IFERROR(VLOOKUP($A180,delib,12,0)*(Físico!AG180),0)</f>
        <v>0</v>
      </c>
      <c r="AI180">
        <f>IFERROR(VLOOKUP($A180,delib,12,0)*(Físico!AH180),0)</f>
        <v>0</v>
      </c>
      <c r="AJ180">
        <f>IFERROR(VLOOKUP($A180,delib,12,0)*(Físico!AI180),0)</f>
        <v>0</v>
      </c>
      <c r="AK180">
        <f>IFERROR(VLOOKUP($A180,delib,12,0)*(Físico!AJ180),0)</f>
        <v>0</v>
      </c>
      <c r="AL180">
        <f>IFERROR(VLOOKUP($A180,delib,12,0)*(Físico!AK180),0)</f>
        <v>0</v>
      </c>
      <c r="AM180">
        <f>IFERROR(VLOOKUP($A180,delib,12,0)*(Físico!AL180),0)</f>
        <v>0</v>
      </c>
      <c r="AN180">
        <f>IFERROR(VLOOKUP($A180,delib,12,0)*(Físico!AM180),0)</f>
        <v>0</v>
      </c>
      <c r="AO180">
        <f>IFERROR(VLOOKUP($A180,delib,12,0)*(Físico!AN180),0)</f>
        <v>0</v>
      </c>
      <c r="AP180" s="1">
        <f t="shared" si="5"/>
        <v>0</v>
      </c>
    </row>
    <row r="181" spans="1:42" x14ac:dyDescent="0.25">
      <c r="A181">
        <f t="shared" si="4"/>
        <v>409040037</v>
      </c>
      <c r="B181" t="s">
        <v>220</v>
      </c>
      <c r="C181">
        <f>IFERROR(VLOOKUP($A181,delib,12,0)*(Físico!B181),0)</f>
        <v>0</v>
      </c>
      <c r="D181">
        <f>IFERROR(VLOOKUP($A181,delib,12,0)*(Físico!C181),0)</f>
        <v>0</v>
      </c>
      <c r="E181">
        <f>IFERROR(VLOOKUP($A181,delib,12,0)*(Físico!D181),0)</f>
        <v>0</v>
      </c>
      <c r="F181">
        <f>IFERROR(VLOOKUP($A181,delib,12,0)*(Físico!E181),0)</f>
        <v>0</v>
      </c>
      <c r="G181">
        <f>IFERROR(VLOOKUP($A181,delib,12,0)*(Físico!F181),0)</f>
        <v>0</v>
      </c>
      <c r="H181">
        <f>IFERROR(VLOOKUP($A181,delib,12,0)*(Físico!G181),0)</f>
        <v>0</v>
      </c>
      <c r="I181">
        <f>IFERROR(VLOOKUP($A181,delib,12,0)*(Físico!H181),0)</f>
        <v>0</v>
      </c>
      <c r="J181">
        <f>IFERROR(VLOOKUP($A181,delib,12,0)*(Físico!I181),0)</f>
        <v>0</v>
      </c>
      <c r="K181">
        <f>IFERROR(VLOOKUP($A181,delib,12,0)*(Físico!J181),0)</f>
        <v>0</v>
      </c>
      <c r="L181">
        <f>IFERROR(VLOOKUP($A181,delib,12,0)*(Físico!K181),0)</f>
        <v>0</v>
      </c>
      <c r="M181">
        <f>IFERROR(VLOOKUP($A181,delib,12,0)*(Físico!L181),0)</f>
        <v>0</v>
      </c>
      <c r="N181">
        <f>IFERROR(VLOOKUP($A181,delib,12,0)*(Físico!M181),0)</f>
        <v>0</v>
      </c>
      <c r="O181">
        <f>IFERROR(VLOOKUP($A181,delib,12,0)*(Físico!N181),0)</f>
        <v>0</v>
      </c>
      <c r="P181">
        <f>IFERROR(VLOOKUP($A181,delib,12,0)*(Físico!O181),0)</f>
        <v>0</v>
      </c>
      <c r="Q181">
        <f>IFERROR(VLOOKUP($A181,delib,12,0)*(Físico!P181),0)</f>
        <v>0</v>
      </c>
      <c r="R181">
        <f>IFERROR(VLOOKUP($A181,delib,12,0)*(Físico!Q181),0)</f>
        <v>0</v>
      </c>
      <c r="S181">
        <f>IFERROR(VLOOKUP($A181,delib,12,0)*(Físico!R181),0)</f>
        <v>0</v>
      </c>
      <c r="T181">
        <f>IFERROR(VLOOKUP($A181,delib,12,0)*(Físico!S181),0)</f>
        <v>0</v>
      </c>
      <c r="U181">
        <f>IFERROR(VLOOKUP($A181,delib,12,0)*(Físico!T181),0)</f>
        <v>0</v>
      </c>
      <c r="V181">
        <f>IFERROR(VLOOKUP($A181,delib,12,0)*(Físico!U181),0)</f>
        <v>0</v>
      </c>
      <c r="W181">
        <f>IFERROR(VLOOKUP($A181,delib,12,0)*(Físico!V181),0)</f>
        <v>0</v>
      </c>
      <c r="X181">
        <f>IFERROR(VLOOKUP($A181,delib,12,0)*(Físico!W181),0)</f>
        <v>0</v>
      </c>
      <c r="Y181">
        <f>IFERROR(VLOOKUP($A181,delib,12,0)*(Físico!X181),0)</f>
        <v>0</v>
      </c>
      <c r="Z181">
        <f>IFERROR(VLOOKUP($A181,delib,12,0)*(Físico!Y181),0)</f>
        <v>0</v>
      </c>
      <c r="AA181">
        <f>IFERROR(VLOOKUP($A181,delib,12,0)*(Físico!Z181),0)</f>
        <v>0</v>
      </c>
      <c r="AB181">
        <f>IFERROR(VLOOKUP($A181,delib,12,0)*(Físico!AA181),0)</f>
        <v>0</v>
      </c>
      <c r="AC181">
        <f>IFERROR(VLOOKUP($A181,delib,12,0)*(Físico!AB181),0)</f>
        <v>0</v>
      </c>
      <c r="AD181">
        <f>IFERROR(VLOOKUP($A181,delib,12,0)*(Físico!AC181),0)</f>
        <v>0</v>
      </c>
      <c r="AE181">
        <f>IFERROR(VLOOKUP($A181,delib,12,0)*(Físico!AD181),0)</f>
        <v>0</v>
      </c>
      <c r="AF181">
        <f>IFERROR(VLOOKUP($A181,delib,12,0)*(Físico!AE181),0)</f>
        <v>0</v>
      </c>
      <c r="AG181">
        <f>IFERROR(VLOOKUP($A181,delib,12,0)*(Físico!AF181),0)</f>
        <v>0</v>
      </c>
      <c r="AH181">
        <f>IFERROR(VLOOKUP($A181,delib,12,0)*(Físico!AG181),0)</f>
        <v>0</v>
      </c>
      <c r="AI181">
        <f>IFERROR(VLOOKUP($A181,delib,12,0)*(Físico!AH181),0)</f>
        <v>0</v>
      </c>
      <c r="AJ181">
        <f>IFERROR(VLOOKUP($A181,delib,12,0)*(Físico!AI181),0)</f>
        <v>0</v>
      </c>
      <c r="AK181">
        <f>IFERROR(VLOOKUP($A181,delib,12,0)*(Físico!AJ181),0)</f>
        <v>0</v>
      </c>
      <c r="AL181">
        <f>IFERROR(VLOOKUP($A181,delib,12,0)*(Físico!AK181),0)</f>
        <v>0</v>
      </c>
      <c r="AM181">
        <f>IFERROR(VLOOKUP($A181,delib,12,0)*(Físico!AL181),0)</f>
        <v>0</v>
      </c>
      <c r="AN181">
        <f>IFERROR(VLOOKUP($A181,delib,12,0)*(Físico!AM181),0)</f>
        <v>0</v>
      </c>
      <c r="AO181">
        <f>IFERROR(VLOOKUP($A181,delib,12,0)*(Físico!AN181),0)</f>
        <v>0</v>
      </c>
      <c r="AP181" s="1">
        <f t="shared" si="5"/>
        <v>0</v>
      </c>
    </row>
    <row r="182" spans="1:42" x14ac:dyDescent="0.25">
      <c r="A182">
        <f t="shared" si="4"/>
        <v>409040053</v>
      </c>
      <c r="B182" t="s">
        <v>221</v>
      </c>
      <c r="C182">
        <f>IFERROR(VLOOKUP($A182,delib,12,0)*(Físico!B182),0)</f>
        <v>0</v>
      </c>
      <c r="D182">
        <f>IFERROR(VLOOKUP($A182,delib,12,0)*(Físico!C182),0)</f>
        <v>0</v>
      </c>
      <c r="E182">
        <f>IFERROR(VLOOKUP($A182,delib,12,0)*(Físico!D182),0)</f>
        <v>0</v>
      </c>
      <c r="F182">
        <f>IFERROR(VLOOKUP($A182,delib,12,0)*(Físico!E182),0)</f>
        <v>0</v>
      </c>
      <c r="G182">
        <f>IFERROR(VLOOKUP($A182,delib,12,0)*(Físico!F182),0)</f>
        <v>0</v>
      </c>
      <c r="H182">
        <f>IFERROR(VLOOKUP($A182,delib,12,0)*(Físico!G182),0)</f>
        <v>0</v>
      </c>
      <c r="I182">
        <f>IFERROR(VLOOKUP($A182,delib,12,0)*(Físico!H182),0)</f>
        <v>0</v>
      </c>
      <c r="J182">
        <f>IFERROR(VLOOKUP($A182,delib,12,0)*(Físico!I182),0)</f>
        <v>0</v>
      </c>
      <c r="K182">
        <f>IFERROR(VLOOKUP($A182,delib,12,0)*(Físico!J182),0)</f>
        <v>0</v>
      </c>
      <c r="L182">
        <f>IFERROR(VLOOKUP($A182,delib,12,0)*(Físico!K182),0)</f>
        <v>0</v>
      </c>
      <c r="M182">
        <f>IFERROR(VLOOKUP($A182,delib,12,0)*(Físico!L182),0)</f>
        <v>0</v>
      </c>
      <c r="N182">
        <f>IFERROR(VLOOKUP($A182,delib,12,0)*(Físico!M182),0)</f>
        <v>0</v>
      </c>
      <c r="O182">
        <f>IFERROR(VLOOKUP($A182,delib,12,0)*(Físico!N182),0)</f>
        <v>0</v>
      </c>
      <c r="P182">
        <f>IFERROR(VLOOKUP($A182,delib,12,0)*(Físico!O182),0)</f>
        <v>0</v>
      </c>
      <c r="Q182">
        <f>IFERROR(VLOOKUP($A182,delib,12,0)*(Físico!P182),0)</f>
        <v>0</v>
      </c>
      <c r="R182">
        <f>IFERROR(VLOOKUP($A182,delib,12,0)*(Físico!Q182),0)</f>
        <v>0</v>
      </c>
      <c r="S182">
        <f>IFERROR(VLOOKUP($A182,delib,12,0)*(Físico!R182),0)</f>
        <v>0</v>
      </c>
      <c r="T182">
        <f>IFERROR(VLOOKUP($A182,delib,12,0)*(Físico!S182),0)</f>
        <v>0</v>
      </c>
      <c r="U182">
        <f>IFERROR(VLOOKUP($A182,delib,12,0)*(Físico!T182),0)</f>
        <v>0</v>
      </c>
      <c r="V182">
        <f>IFERROR(VLOOKUP($A182,delib,12,0)*(Físico!U182),0)</f>
        <v>0</v>
      </c>
      <c r="W182">
        <f>IFERROR(VLOOKUP($A182,delib,12,0)*(Físico!V182),0)</f>
        <v>0</v>
      </c>
      <c r="X182">
        <f>IFERROR(VLOOKUP($A182,delib,12,0)*(Físico!W182),0)</f>
        <v>0</v>
      </c>
      <c r="Y182">
        <f>IFERROR(VLOOKUP($A182,delib,12,0)*(Físico!X182),0)</f>
        <v>0</v>
      </c>
      <c r="Z182">
        <f>IFERROR(VLOOKUP($A182,delib,12,0)*(Físico!Y182),0)</f>
        <v>0</v>
      </c>
      <c r="AA182">
        <f>IFERROR(VLOOKUP($A182,delib,12,0)*(Físico!Z182),0)</f>
        <v>0</v>
      </c>
      <c r="AB182">
        <f>IFERROR(VLOOKUP($A182,delib,12,0)*(Físico!AA182),0)</f>
        <v>0</v>
      </c>
      <c r="AC182">
        <f>IFERROR(VLOOKUP($A182,delib,12,0)*(Físico!AB182),0)</f>
        <v>0</v>
      </c>
      <c r="AD182">
        <f>IFERROR(VLOOKUP($A182,delib,12,0)*(Físico!AC182),0)</f>
        <v>0</v>
      </c>
      <c r="AE182">
        <f>IFERROR(VLOOKUP($A182,delib,12,0)*(Físico!AD182),0)</f>
        <v>0</v>
      </c>
      <c r="AF182">
        <f>IFERROR(VLOOKUP($A182,delib,12,0)*(Físico!AE182),0)</f>
        <v>0</v>
      </c>
      <c r="AG182">
        <f>IFERROR(VLOOKUP($A182,delib,12,0)*(Físico!AF182),0)</f>
        <v>0</v>
      </c>
      <c r="AH182">
        <f>IFERROR(VLOOKUP($A182,delib,12,0)*(Físico!AG182),0)</f>
        <v>0</v>
      </c>
      <c r="AI182">
        <f>IFERROR(VLOOKUP($A182,delib,12,0)*(Físico!AH182),0)</f>
        <v>0</v>
      </c>
      <c r="AJ182">
        <f>IFERROR(VLOOKUP($A182,delib,12,0)*(Físico!AI182),0)</f>
        <v>0</v>
      </c>
      <c r="AK182">
        <f>IFERROR(VLOOKUP($A182,delib,12,0)*(Físico!AJ182),0)</f>
        <v>0</v>
      </c>
      <c r="AL182">
        <f>IFERROR(VLOOKUP($A182,delib,12,0)*(Físico!AK182),0)</f>
        <v>0</v>
      </c>
      <c r="AM182">
        <f>IFERROR(VLOOKUP($A182,delib,12,0)*(Físico!AL182),0)</f>
        <v>0</v>
      </c>
      <c r="AN182">
        <f>IFERROR(VLOOKUP($A182,delib,12,0)*(Físico!AM182),0)</f>
        <v>0</v>
      </c>
      <c r="AO182">
        <f>IFERROR(VLOOKUP($A182,delib,12,0)*(Físico!AN182),0)</f>
        <v>0</v>
      </c>
      <c r="AP182" s="1">
        <f t="shared" si="5"/>
        <v>0</v>
      </c>
    </row>
    <row r="183" spans="1:42" x14ac:dyDescent="0.25">
      <c r="A183">
        <f t="shared" si="4"/>
        <v>409040070</v>
      </c>
      <c r="B183" t="s">
        <v>222</v>
      </c>
      <c r="C183">
        <f>IFERROR(VLOOKUP($A183,delib,12,0)*(Físico!B183),0)</f>
        <v>0</v>
      </c>
      <c r="D183">
        <f>IFERROR(VLOOKUP($A183,delib,12,0)*(Físico!C183),0)</f>
        <v>0</v>
      </c>
      <c r="E183">
        <f>IFERROR(VLOOKUP($A183,delib,12,0)*(Físico!D183),0)</f>
        <v>0</v>
      </c>
      <c r="F183">
        <f>IFERROR(VLOOKUP($A183,delib,12,0)*(Físico!E183),0)</f>
        <v>0</v>
      </c>
      <c r="G183">
        <f>IFERROR(VLOOKUP($A183,delib,12,0)*(Físico!F183),0)</f>
        <v>0</v>
      </c>
      <c r="H183">
        <f>IFERROR(VLOOKUP($A183,delib,12,0)*(Físico!G183),0)</f>
        <v>0</v>
      </c>
      <c r="I183">
        <f>IFERROR(VLOOKUP($A183,delib,12,0)*(Físico!H183),0)</f>
        <v>0</v>
      </c>
      <c r="J183">
        <f>IFERROR(VLOOKUP($A183,delib,12,0)*(Físico!I183),0)</f>
        <v>0</v>
      </c>
      <c r="K183">
        <f>IFERROR(VLOOKUP($A183,delib,12,0)*(Físico!J183),0)</f>
        <v>0</v>
      </c>
      <c r="L183">
        <f>IFERROR(VLOOKUP($A183,delib,12,0)*(Físico!K183),0)</f>
        <v>0</v>
      </c>
      <c r="M183">
        <f>IFERROR(VLOOKUP($A183,delib,12,0)*(Físico!L183),0)</f>
        <v>0</v>
      </c>
      <c r="N183">
        <f>IFERROR(VLOOKUP($A183,delib,12,0)*(Físico!M183),0)</f>
        <v>0</v>
      </c>
      <c r="O183">
        <f>IFERROR(VLOOKUP($A183,delib,12,0)*(Físico!N183),0)</f>
        <v>0</v>
      </c>
      <c r="P183">
        <f>IFERROR(VLOOKUP($A183,delib,12,0)*(Físico!O183),0)</f>
        <v>0</v>
      </c>
      <c r="Q183">
        <f>IFERROR(VLOOKUP($A183,delib,12,0)*(Físico!P183),0)</f>
        <v>0</v>
      </c>
      <c r="R183">
        <f>IFERROR(VLOOKUP($A183,delib,12,0)*(Físico!Q183),0)</f>
        <v>0</v>
      </c>
      <c r="S183">
        <f>IFERROR(VLOOKUP($A183,delib,12,0)*(Físico!R183),0)</f>
        <v>0</v>
      </c>
      <c r="T183">
        <f>IFERROR(VLOOKUP($A183,delib,12,0)*(Físico!S183),0)</f>
        <v>0</v>
      </c>
      <c r="U183">
        <f>IFERROR(VLOOKUP($A183,delib,12,0)*(Físico!T183),0)</f>
        <v>0</v>
      </c>
      <c r="V183">
        <f>IFERROR(VLOOKUP($A183,delib,12,0)*(Físico!U183),0)</f>
        <v>0</v>
      </c>
      <c r="W183">
        <f>IFERROR(VLOOKUP($A183,delib,12,0)*(Físico!V183),0)</f>
        <v>0</v>
      </c>
      <c r="X183">
        <f>IFERROR(VLOOKUP($A183,delib,12,0)*(Físico!W183),0)</f>
        <v>0</v>
      </c>
      <c r="Y183">
        <f>IFERROR(VLOOKUP($A183,delib,12,0)*(Físico!X183),0)</f>
        <v>0</v>
      </c>
      <c r="Z183">
        <f>IFERROR(VLOOKUP($A183,delib,12,0)*(Físico!Y183),0)</f>
        <v>0</v>
      </c>
      <c r="AA183">
        <f>IFERROR(VLOOKUP($A183,delib,12,0)*(Físico!Z183),0)</f>
        <v>0</v>
      </c>
      <c r="AB183">
        <f>IFERROR(VLOOKUP($A183,delib,12,0)*(Físico!AA183),0)</f>
        <v>0</v>
      </c>
      <c r="AC183">
        <f>IFERROR(VLOOKUP($A183,delib,12,0)*(Físico!AB183),0)</f>
        <v>0</v>
      </c>
      <c r="AD183">
        <f>IFERROR(VLOOKUP($A183,delib,12,0)*(Físico!AC183),0)</f>
        <v>0</v>
      </c>
      <c r="AE183">
        <f>IFERROR(VLOOKUP($A183,delib,12,0)*(Físico!AD183),0)</f>
        <v>0</v>
      </c>
      <c r="AF183">
        <f>IFERROR(VLOOKUP($A183,delib,12,0)*(Físico!AE183),0)</f>
        <v>0</v>
      </c>
      <c r="AG183">
        <f>IFERROR(VLOOKUP($A183,delib,12,0)*(Físico!AF183),0)</f>
        <v>0</v>
      </c>
      <c r="AH183">
        <f>IFERROR(VLOOKUP($A183,delib,12,0)*(Físico!AG183),0)</f>
        <v>0</v>
      </c>
      <c r="AI183">
        <f>IFERROR(VLOOKUP($A183,delib,12,0)*(Físico!AH183),0)</f>
        <v>0</v>
      </c>
      <c r="AJ183">
        <f>IFERROR(VLOOKUP($A183,delib,12,0)*(Físico!AI183),0)</f>
        <v>0</v>
      </c>
      <c r="AK183">
        <f>IFERROR(VLOOKUP($A183,delib,12,0)*(Físico!AJ183),0)</f>
        <v>0</v>
      </c>
      <c r="AL183">
        <f>IFERROR(VLOOKUP($A183,delib,12,0)*(Físico!AK183),0)</f>
        <v>0</v>
      </c>
      <c r="AM183">
        <f>IFERROR(VLOOKUP($A183,delib,12,0)*(Físico!AL183),0)</f>
        <v>0</v>
      </c>
      <c r="AN183">
        <f>IFERROR(VLOOKUP($A183,delib,12,0)*(Físico!AM183),0)</f>
        <v>0</v>
      </c>
      <c r="AO183">
        <f>IFERROR(VLOOKUP($A183,delib,12,0)*(Físico!AN183),0)</f>
        <v>0</v>
      </c>
      <c r="AP183" s="1">
        <f t="shared" si="5"/>
        <v>0</v>
      </c>
    </row>
    <row r="184" spans="1:42" x14ac:dyDescent="0.25">
      <c r="A184">
        <f t="shared" si="4"/>
        <v>409040088</v>
      </c>
      <c r="B184" t="s">
        <v>223</v>
      </c>
      <c r="C184">
        <f>IFERROR(VLOOKUP($A184,delib,12,0)*(Físico!B184),0)</f>
        <v>0</v>
      </c>
      <c r="D184">
        <f>IFERROR(VLOOKUP($A184,delib,12,0)*(Físico!C184),0)</f>
        <v>0</v>
      </c>
      <c r="E184">
        <f>IFERROR(VLOOKUP($A184,delib,12,0)*(Físico!D184),0)</f>
        <v>0</v>
      </c>
      <c r="F184">
        <f>IFERROR(VLOOKUP($A184,delib,12,0)*(Físico!E184),0)</f>
        <v>0</v>
      </c>
      <c r="G184">
        <f>IFERROR(VLOOKUP($A184,delib,12,0)*(Físico!F184),0)</f>
        <v>0</v>
      </c>
      <c r="H184">
        <f>IFERROR(VLOOKUP($A184,delib,12,0)*(Físico!G184),0)</f>
        <v>0</v>
      </c>
      <c r="I184">
        <f>IFERROR(VLOOKUP($A184,delib,12,0)*(Físico!H184),0)</f>
        <v>0</v>
      </c>
      <c r="J184">
        <f>IFERROR(VLOOKUP($A184,delib,12,0)*(Físico!I184),0)</f>
        <v>0</v>
      </c>
      <c r="K184">
        <f>IFERROR(VLOOKUP($A184,delib,12,0)*(Físico!J184),0)</f>
        <v>0</v>
      </c>
      <c r="L184">
        <f>IFERROR(VLOOKUP($A184,delib,12,0)*(Físico!K184),0)</f>
        <v>0</v>
      </c>
      <c r="M184">
        <f>IFERROR(VLOOKUP($A184,delib,12,0)*(Físico!L184),0)</f>
        <v>0</v>
      </c>
      <c r="N184">
        <f>IFERROR(VLOOKUP($A184,delib,12,0)*(Físico!M184),0)</f>
        <v>0</v>
      </c>
      <c r="O184">
        <f>IFERROR(VLOOKUP($A184,delib,12,0)*(Físico!N184),0)</f>
        <v>0</v>
      </c>
      <c r="P184">
        <f>IFERROR(VLOOKUP($A184,delib,12,0)*(Físico!O184),0)</f>
        <v>0</v>
      </c>
      <c r="Q184">
        <f>IFERROR(VLOOKUP($A184,delib,12,0)*(Físico!P184),0)</f>
        <v>0</v>
      </c>
      <c r="R184">
        <f>IFERROR(VLOOKUP($A184,delib,12,0)*(Físico!Q184),0)</f>
        <v>0</v>
      </c>
      <c r="S184">
        <f>IFERROR(VLOOKUP($A184,delib,12,0)*(Físico!R184),0)</f>
        <v>0</v>
      </c>
      <c r="T184">
        <f>IFERROR(VLOOKUP($A184,delib,12,0)*(Físico!S184),0)</f>
        <v>0</v>
      </c>
      <c r="U184">
        <f>IFERROR(VLOOKUP($A184,delib,12,0)*(Físico!T184),0)</f>
        <v>0</v>
      </c>
      <c r="V184">
        <f>IFERROR(VLOOKUP($A184,delib,12,0)*(Físico!U184),0)</f>
        <v>0</v>
      </c>
      <c r="W184">
        <f>IFERROR(VLOOKUP($A184,delib,12,0)*(Físico!V184),0)</f>
        <v>0</v>
      </c>
      <c r="X184">
        <f>IFERROR(VLOOKUP($A184,delib,12,0)*(Físico!W184),0)</f>
        <v>0</v>
      </c>
      <c r="Y184">
        <f>IFERROR(VLOOKUP($A184,delib,12,0)*(Físico!X184),0)</f>
        <v>0</v>
      </c>
      <c r="Z184">
        <f>IFERROR(VLOOKUP($A184,delib,12,0)*(Físico!Y184),0)</f>
        <v>0</v>
      </c>
      <c r="AA184">
        <f>IFERROR(VLOOKUP($A184,delib,12,0)*(Físico!Z184),0)</f>
        <v>0</v>
      </c>
      <c r="AB184">
        <f>IFERROR(VLOOKUP($A184,delib,12,0)*(Físico!AA184),0)</f>
        <v>0</v>
      </c>
      <c r="AC184">
        <f>IFERROR(VLOOKUP($A184,delib,12,0)*(Físico!AB184),0)</f>
        <v>0</v>
      </c>
      <c r="AD184">
        <f>IFERROR(VLOOKUP($A184,delib,12,0)*(Físico!AC184),0)</f>
        <v>0</v>
      </c>
      <c r="AE184">
        <f>IFERROR(VLOOKUP($A184,delib,12,0)*(Físico!AD184),0)</f>
        <v>0</v>
      </c>
      <c r="AF184">
        <f>IFERROR(VLOOKUP($A184,delib,12,0)*(Físico!AE184),0)</f>
        <v>0</v>
      </c>
      <c r="AG184">
        <f>IFERROR(VLOOKUP($A184,delib,12,0)*(Físico!AF184),0)</f>
        <v>0</v>
      </c>
      <c r="AH184">
        <f>IFERROR(VLOOKUP($A184,delib,12,0)*(Físico!AG184),0)</f>
        <v>0</v>
      </c>
      <c r="AI184">
        <f>IFERROR(VLOOKUP($A184,delib,12,0)*(Físico!AH184),0)</f>
        <v>0</v>
      </c>
      <c r="AJ184">
        <f>IFERROR(VLOOKUP($A184,delib,12,0)*(Físico!AI184),0)</f>
        <v>0</v>
      </c>
      <c r="AK184">
        <f>IFERROR(VLOOKUP($A184,delib,12,0)*(Físico!AJ184),0)</f>
        <v>0</v>
      </c>
      <c r="AL184">
        <f>IFERROR(VLOOKUP($A184,delib,12,0)*(Físico!AK184),0)</f>
        <v>0</v>
      </c>
      <c r="AM184">
        <f>IFERROR(VLOOKUP($A184,delib,12,0)*(Físico!AL184),0)</f>
        <v>0</v>
      </c>
      <c r="AN184">
        <f>IFERROR(VLOOKUP($A184,delib,12,0)*(Físico!AM184),0)</f>
        <v>0</v>
      </c>
      <c r="AO184">
        <f>IFERROR(VLOOKUP($A184,delib,12,0)*(Físico!AN184),0)</f>
        <v>0</v>
      </c>
      <c r="AP184" s="1">
        <f t="shared" si="5"/>
        <v>0</v>
      </c>
    </row>
    <row r="185" spans="1:42" x14ac:dyDescent="0.25">
      <c r="A185">
        <f t="shared" si="4"/>
        <v>409040096</v>
      </c>
      <c r="B185" t="s">
        <v>224</v>
      </c>
      <c r="C185">
        <f>IFERROR(VLOOKUP($A185,delib,12,0)*(Físico!B185),0)</f>
        <v>0</v>
      </c>
      <c r="D185">
        <f>IFERROR(VLOOKUP($A185,delib,12,0)*(Físico!C185),0)</f>
        <v>0</v>
      </c>
      <c r="E185">
        <f>IFERROR(VLOOKUP($A185,delib,12,0)*(Físico!D185),0)</f>
        <v>0</v>
      </c>
      <c r="F185">
        <f>IFERROR(VLOOKUP($A185,delib,12,0)*(Físico!E185),0)</f>
        <v>0</v>
      </c>
      <c r="G185">
        <f>IFERROR(VLOOKUP($A185,delib,12,0)*(Físico!F185),0)</f>
        <v>0</v>
      </c>
      <c r="H185">
        <f>IFERROR(VLOOKUP($A185,delib,12,0)*(Físico!G185),0)</f>
        <v>0</v>
      </c>
      <c r="I185">
        <f>IFERROR(VLOOKUP($A185,delib,12,0)*(Físico!H185),0)</f>
        <v>0</v>
      </c>
      <c r="J185">
        <f>IFERROR(VLOOKUP($A185,delib,12,0)*(Físico!I185),0)</f>
        <v>0</v>
      </c>
      <c r="K185">
        <f>IFERROR(VLOOKUP($A185,delib,12,0)*(Físico!J185),0)</f>
        <v>0</v>
      </c>
      <c r="L185">
        <f>IFERROR(VLOOKUP($A185,delib,12,0)*(Físico!K185),0)</f>
        <v>0</v>
      </c>
      <c r="M185">
        <f>IFERROR(VLOOKUP($A185,delib,12,0)*(Físico!L185),0)</f>
        <v>0</v>
      </c>
      <c r="N185">
        <f>IFERROR(VLOOKUP($A185,delib,12,0)*(Físico!M185),0)</f>
        <v>0</v>
      </c>
      <c r="O185">
        <f>IFERROR(VLOOKUP($A185,delib,12,0)*(Físico!N185),0)</f>
        <v>0</v>
      </c>
      <c r="P185">
        <f>IFERROR(VLOOKUP($A185,delib,12,0)*(Físico!O185),0)</f>
        <v>0</v>
      </c>
      <c r="Q185">
        <f>IFERROR(VLOOKUP($A185,delib,12,0)*(Físico!P185),0)</f>
        <v>0</v>
      </c>
      <c r="R185">
        <f>IFERROR(VLOOKUP($A185,delib,12,0)*(Físico!Q185),0)</f>
        <v>0</v>
      </c>
      <c r="S185">
        <f>IFERROR(VLOOKUP($A185,delib,12,0)*(Físico!R185),0)</f>
        <v>0</v>
      </c>
      <c r="T185">
        <f>IFERROR(VLOOKUP($A185,delib,12,0)*(Físico!S185),0)</f>
        <v>0</v>
      </c>
      <c r="U185">
        <f>IFERROR(VLOOKUP($A185,delib,12,0)*(Físico!T185),0)</f>
        <v>0</v>
      </c>
      <c r="V185">
        <f>IFERROR(VLOOKUP($A185,delib,12,0)*(Físico!U185),0)</f>
        <v>0</v>
      </c>
      <c r="W185">
        <f>IFERROR(VLOOKUP($A185,delib,12,0)*(Físico!V185),0)</f>
        <v>0</v>
      </c>
      <c r="X185">
        <f>IFERROR(VLOOKUP($A185,delib,12,0)*(Físico!W185),0)</f>
        <v>0</v>
      </c>
      <c r="Y185">
        <f>IFERROR(VLOOKUP($A185,delib,12,0)*(Físico!X185),0)</f>
        <v>0</v>
      </c>
      <c r="Z185">
        <f>IFERROR(VLOOKUP($A185,delib,12,0)*(Físico!Y185),0)</f>
        <v>0</v>
      </c>
      <c r="AA185">
        <f>IFERROR(VLOOKUP($A185,delib,12,0)*(Físico!Z185),0)</f>
        <v>0</v>
      </c>
      <c r="AB185">
        <f>IFERROR(VLOOKUP($A185,delib,12,0)*(Físico!AA185),0)</f>
        <v>0</v>
      </c>
      <c r="AC185">
        <f>IFERROR(VLOOKUP($A185,delib,12,0)*(Físico!AB185),0)</f>
        <v>0</v>
      </c>
      <c r="AD185">
        <f>IFERROR(VLOOKUP($A185,delib,12,0)*(Físico!AC185),0)</f>
        <v>0</v>
      </c>
      <c r="AE185">
        <f>IFERROR(VLOOKUP($A185,delib,12,0)*(Físico!AD185),0)</f>
        <v>0</v>
      </c>
      <c r="AF185">
        <f>IFERROR(VLOOKUP($A185,delib,12,0)*(Físico!AE185),0)</f>
        <v>0</v>
      </c>
      <c r="AG185">
        <f>IFERROR(VLOOKUP($A185,delib,12,0)*(Físico!AF185),0)</f>
        <v>0</v>
      </c>
      <c r="AH185">
        <f>IFERROR(VLOOKUP($A185,delib,12,0)*(Físico!AG185),0)</f>
        <v>0</v>
      </c>
      <c r="AI185">
        <f>IFERROR(VLOOKUP($A185,delib,12,0)*(Físico!AH185),0)</f>
        <v>0</v>
      </c>
      <c r="AJ185">
        <f>IFERROR(VLOOKUP($A185,delib,12,0)*(Físico!AI185),0)</f>
        <v>0</v>
      </c>
      <c r="AK185">
        <f>IFERROR(VLOOKUP($A185,delib,12,0)*(Físico!AJ185),0)</f>
        <v>0</v>
      </c>
      <c r="AL185">
        <f>IFERROR(VLOOKUP($A185,delib,12,0)*(Físico!AK185),0)</f>
        <v>0</v>
      </c>
      <c r="AM185">
        <f>IFERROR(VLOOKUP($A185,delib,12,0)*(Físico!AL185),0)</f>
        <v>0</v>
      </c>
      <c r="AN185">
        <f>IFERROR(VLOOKUP($A185,delib,12,0)*(Físico!AM185),0)</f>
        <v>0</v>
      </c>
      <c r="AO185">
        <f>IFERROR(VLOOKUP($A185,delib,12,0)*(Físico!AN185),0)</f>
        <v>0</v>
      </c>
      <c r="AP185" s="1">
        <f t="shared" si="5"/>
        <v>0</v>
      </c>
    </row>
    <row r="186" spans="1:42" x14ac:dyDescent="0.25">
      <c r="A186">
        <f t="shared" si="4"/>
        <v>409040134</v>
      </c>
      <c r="B186" t="s">
        <v>225</v>
      </c>
      <c r="C186">
        <f>IFERROR(VLOOKUP($A186,delib,12,0)*(Físico!B186),0)</f>
        <v>0</v>
      </c>
      <c r="D186">
        <f>IFERROR(VLOOKUP($A186,delib,12,0)*(Físico!C186),0)</f>
        <v>0</v>
      </c>
      <c r="E186">
        <f>IFERROR(VLOOKUP($A186,delib,12,0)*(Físico!D186),0)</f>
        <v>0</v>
      </c>
      <c r="F186">
        <f>IFERROR(VLOOKUP($A186,delib,12,0)*(Físico!E186),0)</f>
        <v>0</v>
      </c>
      <c r="G186">
        <f>IFERROR(VLOOKUP($A186,delib,12,0)*(Físico!F186),0)</f>
        <v>0</v>
      </c>
      <c r="H186">
        <f>IFERROR(VLOOKUP($A186,delib,12,0)*(Físico!G186),0)</f>
        <v>0</v>
      </c>
      <c r="I186">
        <f>IFERROR(VLOOKUP($A186,delib,12,0)*(Físico!H186),0)</f>
        <v>0</v>
      </c>
      <c r="J186">
        <f>IFERROR(VLOOKUP($A186,delib,12,0)*(Físico!I186),0)</f>
        <v>0</v>
      </c>
      <c r="K186">
        <f>IFERROR(VLOOKUP($A186,delib,12,0)*(Físico!J186),0)</f>
        <v>0</v>
      </c>
      <c r="L186">
        <f>IFERROR(VLOOKUP($A186,delib,12,0)*(Físico!K186),0)</f>
        <v>0</v>
      </c>
      <c r="M186">
        <f>IFERROR(VLOOKUP($A186,delib,12,0)*(Físico!L186),0)</f>
        <v>0</v>
      </c>
      <c r="N186">
        <f>IFERROR(VLOOKUP($A186,delib,12,0)*(Físico!M186),0)</f>
        <v>0</v>
      </c>
      <c r="O186">
        <f>IFERROR(VLOOKUP($A186,delib,12,0)*(Físico!N186),0)</f>
        <v>0</v>
      </c>
      <c r="P186">
        <f>IFERROR(VLOOKUP($A186,delib,12,0)*(Físico!O186),0)</f>
        <v>0</v>
      </c>
      <c r="Q186">
        <f>IFERROR(VLOOKUP($A186,delib,12,0)*(Físico!P186),0)</f>
        <v>0</v>
      </c>
      <c r="R186">
        <f>IFERROR(VLOOKUP($A186,delib,12,0)*(Físico!Q186),0)</f>
        <v>0</v>
      </c>
      <c r="S186">
        <f>IFERROR(VLOOKUP($A186,delib,12,0)*(Físico!R186),0)</f>
        <v>0</v>
      </c>
      <c r="T186">
        <f>IFERROR(VLOOKUP($A186,delib,12,0)*(Físico!S186),0)</f>
        <v>0</v>
      </c>
      <c r="U186">
        <f>IFERROR(VLOOKUP($A186,delib,12,0)*(Físico!T186),0)</f>
        <v>0</v>
      </c>
      <c r="V186">
        <f>IFERROR(VLOOKUP($A186,delib,12,0)*(Físico!U186),0)</f>
        <v>0</v>
      </c>
      <c r="W186">
        <f>IFERROR(VLOOKUP($A186,delib,12,0)*(Físico!V186),0)</f>
        <v>0</v>
      </c>
      <c r="X186">
        <f>IFERROR(VLOOKUP($A186,delib,12,0)*(Físico!W186),0)</f>
        <v>0</v>
      </c>
      <c r="Y186">
        <f>IFERROR(VLOOKUP($A186,delib,12,0)*(Físico!X186),0)</f>
        <v>0</v>
      </c>
      <c r="Z186">
        <f>IFERROR(VLOOKUP($A186,delib,12,0)*(Físico!Y186),0)</f>
        <v>0</v>
      </c>
      <c r="AA186">
        <f>IFERROR(VLOOKUP($A186,delib,12,0)*(Físico!Z186),0)</f>
        <v>0</v>
      </c>
      <c r="AB186">
        <f>IFERROR(VLOOKUP($A186,delib,12,0)*(Físico!AA186),0)</f>
        <v>0</v>
      </c>
      <c r="AC186">
        <f>IFERROR(VLOOKUP($A186,delib,12,0)*(Físico!AB186),0)</f>
        <v>0</v>
      </c>
      <c r="AD186">
        <f>IFERROR(VLOOKUP($A186,delib,12,0)*(Físico!AC186),0)</f>
        <v>0</v>
      </c>
      <c r="AE186">
        <f>IFERROR(VLOOKUP($A186,delib,12,0)*(Físico!AD186),0)</f>
        <v>0</v>
      </c>
      <c r="AF186">
        <f>IFERROR(VLOOKUP($A186,delib,12,0)*(Físico!AE186),0)</f>
        <v>0</v>
      </c>
      <c r="AG186">
        <f>IFERROR(VLOOKUP($A186,delib,12,0)*(Físico!AF186),0)</f>
        <v>0</v>
      </c>
      <c r="AH186">
        <f>IFERROR(VLOOKUP($A186,delib,12,0)*(Físico!AG186),0)</f>
        <v>0</v>
      </c>
      <c r="AI186">
        <f>IFERROR(VLOOKUP($A186,delib,12,0)*(Físico!AH186),0)</f>
        <v>0</v>
      </c>
      <c r="AJ186">
        <f>IFERROR(VLOOKUP($A186,delib,12,0)*(Físico!AI186),0)</f>
        <v>0</v>
      </c>
      <c r="AK186">
        <f>IFERROR(VLOOKUP($A186,delib,12,0)*(Físico!AJ186),0)</f>
        <v>0</v>
      </c>
      <c r="AL186">
        <f>IFERROR(VLOOKUP($A186,delib,12,0)*(Físico!AK186),0)</f>
        <v>0</v>
      </c>
      <c r="AM186">
        <f>IFERROR(VLOOKUP($A186,delib,12,0)*(Físico!AL186),0)</f>
        <v>0</v>
      </c>
      <c r="AN186">
        <f>IFERROR(VLOOKUP($A186,delib,12,0)*(Físico!AM186),0)</f>
        <v>0</v>
      </c>
      <c r="AO186">
        <f>IFERROR(VLOOKUP($A186,delib,12,0)*(Físico!AN186),0)</f>
        <v>0</v>
      </c>
      <c r="AP186" s="1">
        <f t="shared" si="5"/>
        <v>0</v>
      </c>
    </row>
    <row r="187" spans="1:42" x14ac:dyDescent="0.25">
      <c r="A187">
        <f t="shared" si="4"/>
        <v>409040215</v>
      </c>
      <c r="B187" t="s">
        <v>226</v>
      </c>
      <c r="C187">
        <f>IFERROR(VLOOKUP($A187,delib,12,0)*(Físico!B187),0)</f>
        <v>0</v>
      </c>
      <c r="D187">
        <f>IFERROR(VLOOKUP($A187,delib,12,0)*(Físico!C187),0)</f>
        <v>0</v>
      </c>
      <c r="E187">
        <f>IFERROR(VLOOKUP($A187,delib,12,0)*(Físico!D187),0)</f>
        <v>0</v>
      </c>
      <c r="F187">
        <f>IFERROR(VLOOKUP($A187,delib,12,0)*(Físico!E187),0)</f>
        <v>0</v>
      </c>
      <c r="G187">
        <f>IFERROR(VLOOKUP($A187,delib,12,0)*(Físico!F187),0)</f>
        <v>0</v>
      </c>
      <c r="H187">
        <f>IFERROR(VLOOKUP($A187,delib,12,0)*(Físico!G187),0)</f>
        <v>0</v>
      </c>
      <c r="I187">
        <f>IFERROR(VLOOKUP($A187,delib,12,0)*(Físico!H187),0)</f>
        <v>0</v>
      </c>
      <c r="J187">
        <f>IFERROR(VLOOKUP($A187,delib,12,0)*(Físico!I187),0)</f>
        <v>0</v>
      </c>
      <c r="K187">
        <f>IFERROR(VLOOKUP($A187,delib,12,0)*(Físico!J187),0)</f>
        <v>0</v>
      </c>
      <c r="L187">
        <f>IFERROR(VLOOKUP($A187,delib,12,0)*(Físico!K187),0)</f>
        <v>0</v>
      </c>
      <c r="M187">
        <f>IFERROR(VLOOKUP($A187,delib,12,0)*(Físico!L187),0)</f>
        <v>0</v>
      </c>
      <c r="N187">
        <f>IFERROR(VLOOKUP($A187,delib,12,0)*(Físico!M187),0)</f>
        <v>0</v>
      </c>
      <c r="O187">
        <f>IFERROR(VLOOKUP($A187,delib,12,0)*(Físico!N187),0)</f>
        <v>0</v>
      </c>
      <c r="P187">
        <f>IFERROR(VLOOKUP($A187,delib,12,0)*(Físico!O187),0)</f>
        <v>0</v>
      </c>
      <c r="Q187">
        <f>IFERROR(VLOOKUP($A187,delib,12,0)*(Físico!P187),0)</f>
        <v>0</v>
      </c>
      <c r="R187">
        <f>IFERROR(VLOOKUP($A187,delib,12,0)*(Físico!Q187),0)</f>
        <v>0</v>
      </c>
      <c r="S187">
        <f>IFERROR(VLOOKUP($A187,delib,12,0)*(Físico!R187),0)</f>
        <v>0</v>
      </c>
      <c r="T187">
        <f>IFERROR(VLOOKUP($A187,delib,12,0)*(Físico!S187),0)</f>
        <v>0</v>
      </c>
      <c r="U187">
        <f>IFERROR(VLOOKUP($A187,delib,12,0)*(Físico!T187),0)</f>
        <v>0</v>
      </c>
      <c r="V187">
        <f>IFERROR(VLOOKUP($A187,delib,12,0)*(Físico!U187),0)</f>
        <v>0</v>
      </c>
      <c r="W187">
        <f>IFERROR(VLOOKUP($A187,delib,12,0)*(Físico!V187),0)</f>
        <v>0</v>
      </c>
      <c r="X187">
        <f>IFERROR(VLOOKUP($A187,delib,12,0)*(Físico!W187),0)</f>
        <v>0</v>
      </c>
      <c r="Y187">
        <f>IFERROR(VLOOKUP($A187,delib,12,0)*(Físico!X187),0)</f>
        <v>0</v>
      </c>
      <c r="Z187">
        <f>IFERROR(VLOOKUP($A187,delib,12,0)*(Físico!Y187),0)</f>
        <v>0</v>
      </c>
      <c r="AA187">
        <f>IFERROR(VLOOKUP($A187,delib,12,0)*(Físico!Z187),0)</f>
        <v>0</v>
      </c>
      <c r="AB187">
        <f>IFERROR(VLOOKUP($A187,delib,12,0)*(Físico!AA187),0)</f>
        <v>0</v>
      </c>
      <c r="AC187">
        <f>IFERROR(VLOOKUP($A187,delib,12,0)*(Físico!AB187),0)</f>
        <v>0</v>
      </c>
      <c r="AD187">
        <f>IFERROR(VLOOKUP($A187,delib,12,0)*(Físico!AC187),0)</f>
        <v>0</v>
      </c>
      <c r="AE187">
        <f>IFERROR(VLOOKUP($A187,delib,12,0)*(Físico!AD187),0)</f>
        <v>0</v>
      </c>
      <c r="AF187">
        <f>IFERROR(VLOOKUP($A187,delib,12,0)*(Físico!AE187),0)</f>
        <v>0</v>
      </c>
      <c r="AG187">
        <f>IFERROR(VLOOKUP($A187,delib,12,0)*(Físico!AF187),0)</f>
        <v>0</v>
      </c>
      <c r="AH187">
        <f>IFERROR(VLOOKUP($A187,delib,12,0)*(Físico!AG187),0)</f>
        <v>0</v>
      </c>
      <c r="AI187">
        <f>IFERROR(VLOOKUP($A187,delib,12,0)*(Físico!AH187),0)</f>
        <v>0</v>
      </c>
      <c r="AJ187">
        <f>IFERROR(VLOOKUP($A187,delib,12,0)*(Físico!AI187),0)</f>
        <v>0</v>
      </c>
      <c r="AK187">
        <f>IFERROR(VLOOKUP($A187,delib,12,0)*(Físico!AJ187),0)</f>
        <v>0</v>
      </c>
      <c r="AL187">
        <f>IFERROR(VLOOKUP($A187,delib,12,0)*(Físico!AK187),0)</f>
        <v>0</v>
      </c>
      <c r="AM187">
        <f>IFERROR(VLOOKUP($A187,delib,12,0)*(Físico!AL187),0)</f>
        <v>0</v>
      </c>
      <c r="AN187">
        <f>IFERROR(VLOOKUP($A187,delib,12,0)*(Físico!AM187),0)</f>
        <v>0</v>
      </c>
      <c r="AO187">
        <f>IFERROR(VLOOKUP($A187,delib,12,0)*(Físico!AN187),0)</f>
        <v>0</v>
      </c>
      <c r="AP187" s="1">
        <f t="shared" si="5"/>
        <v>0</v>
      </c>
    </row>
    <row r="188" spans="1:42" x14ac:dyDescent="0.25">
      <c r="A188">
        <f t="shared" si="4"/>
        <v>409040231</v>
      </c>
      <c r="B188" t="s">
        <v>227</v>
      </c>
      <c r="C188">
        <f>IFERROR(VLOOKUP($A188,delib,12,0)*(Físico!B188),0)</f>
        <v>0</v>
      </c>
      <c r="D188">
        <f>IFERROR(VLOOKUP($A188,delib,12,0)*(Físico!C188),0)</f>
        <v>0</v>
      </c>
      <c r="E188">
        <f>IFERROR(VLOOKUP($A188,delib,12,0)*(Físico!D188),0)</f>
        <v>0</v>
      </c>
      <c r="F188">
        <f>IFERROR(VLOOKUP($A188,delib,12,0)*(Físico!E188),0)</f>
        <v>0</v>
      </c>
      <c r="G188">
        <f>IFERROR(VLOOKUP($A188,delib,12,0)*(Físico!F188),0)</f>
        <v>0</v>
      </c>
      <c r="H188">
        <f>IFERROR(VLOOKUP($A188,delib,12,0)*(Físico!G188),0)</f>
        <v>0</v>
      </c>
      <c r="I188">
        <f>IFERROR(VLOOKUP($A188,delib,12,0)*(Físico!H188),0)</f>
        <v>0</v>
      </c>
      <c r="J188">
        <f>IFERROR(VLOOKUP($A188,delib,12,0)*(Físico!I188),0)</f>
        <v>0</v>
      </c>
      <c r="K188">
        <f>IFERROR(VLOOKUP($A188,delib,12,0)*(Físico!J188),0)</f>
        <v>0</v>
      </c>
      <c r="L188">
        <f>IFERROR(VLOOKUP($A188,delib,12,0)*(Físico!K188),0)</f>
        <v>0</v>
      </c>
      <c r="M188">
        <f>IFERROR(VLOOKUP($A188,delib,12,0)*(Físico!L188),0)</f>
        <v>0</v>
      </c>
      <c r="N188">
        <f>IFERROR(VLOOKUP($A188,delib,12,0)*(Físico!M188),0)</f>
        <v>0</v>
      </c>
      <c r="O188">
        <f>IFERROR(VLOOKUP($A188,delib,12,0)*(Físico!N188),0)</f>
        <v>0</v>
      </c>
      <c r="P188">
        <f>IFERROR(VLOOKUP($A188,delib,12,0)*(Físico!O188),0)</f>
        <v>0</v>
      </c>
      <c r="Q188">
        <f>IFERROR(VLOOKUP($A188,delib,12,0)*(Físico!P188),0)</f>
        <v>0</v>
      </c>
      <c r="R188">
        <f>IFERROR(VLOOKUP($A188,delib,12,0)*(Físico!Q188),0)</f>
        <v>0</v>
      </c>
      <c r="S188">
        <f>IFERROR(VLOOKUP($A188,delib,12,0)*(Físico!R188),0)</f>
        <v>0</v>
      </c>
      <c r="T188">
        <f>IFERROR(VLOOKUP($A188,delib,12,0)*(Físico!S188),0)</f>
        <v>0</v>
      </c>
      <c r="U188">
        <f>IFERROR(VLOOKUP($A188,delib,12,0)*(Físico!T188),0)</f>
        <v>0</v>
      </c>
      <c r="V188">
        <f>IFERROR(VLOOKUP($A188,delib,12,0)*(Físico!U188),0)</f>
        <v>0</v>
      </c>
      <c r="W188">
        <f>IFERROR(VLOOKUP($A188,delib,12,0)*(Físico!V188),0)</f>
        <v>0</v>
      </c>
      <c r="X188">
        <f>IFERROR(VLOOKUP($A188,delib,12,0)*(Físico!W188),0)</f>
        <v>0</v>
      </c>
      <c r="Y188">
        <f>IFERROR(VLOOKUP($A188,delib,12,0)*(Físico!X188),0)</f>
        <v>0</v>
      </c>
      <c r="Z188">
        <f>IFERROR(VLOOKUP($A188,delib,12,0)*(Físico!Y188),0)</f>
        <v>0</v>
      </c>
      <c r="AA188">
        <f>IFERROR(VLOOKUP($A188,delib,12,0)*(Físico!Z188),0)</f>
        <v>0</v>
      </c>
      <c r="AB188">
        <f>IFERROR(VLOOKUP($A188,delib,12,0)*(Físico!AA188),0)</f>
        <v>0</v>
      </c>
      <c r="AC188">
        <f>IFERROR(VLOOKUP($A188,delib,12,0)*(Físico!AB188),0)</f>
        <v>0</v>
      </c>
      <c r="AD188">
        <f>IFERROR(VLOOKUP($A188,delib,12,0)*(Físico!AC188),0)</f>
        <v>0</v>
      </c>
      <c r="AE188">
        <f>IFERROR(VLOOKUP($A188,delib,12,0)*(Físico!AD188),0)</f>
        <v>0</v>
      </c>
      <c r="AF188">
        <f>IFERROR(VLOOKUP($A188,delib,12,0)*(Físico!AE188),0)</f>
        <v>0</v>
      </c>
      <c r="AG188">
        <f>IFERROR(VLOOKUP($A188,delib,12,0)*(Físico!AF188),0)</f>
        <v>0</v>
      </c>
      <c r="AH188">
        <f>IFERROR(VLOOKUP($A188,delib,12,0)*(Físico!AG188),0)</f>
        <v>0</v>
      </c>
      <c r="AI188">
        <f>IFERROR(VLOOKUP($A188,delib,12,0)*(Físico!AH188),0)</f>
        <v>0</v>
      </c>
      <c r="AJ188">
        <f>IFERROR(VLOOKUP($A188,delib,12,0)*(Físico!AI188),0)</f>
        <v>0</v>
      </c>
      <c r="AK188">
        <f>IFERROR(VLOOKUP($A188,delib,12,0)*(Físico!AJ188),0)</f>
        <v>0</v>
      </c>
      <c r="AL188">
        <f>IFERROR(VLOOKUP($A188,delib,12,0)*(Físico!AK188),0)</f>
        <v>0</v>
      </c>
      <c r="AM188">
        <f>IFERROR(VLOOKUP($A188,delib,12,0)*(Físico!AL188),0)</f>
        <v>0</v>
      </c>
      <c r="AN188">
        <f>IFERROR(VLOOKUP($A188,delib,12,0)*(Físico!AM188),0)</f>
        <v>0</v>
      </c>
      <c r="AO188">
        <f>IFERROR(VLOOKUP($A188,delib,12,0)*(Físico!AN188),0)</f>
        <v>0</v>
      </c>
      <c r="AP188" s="1">
        <f t="shared" si="5"/>
        <v>0</v>
      </c>
    </row>
    <row r="189" spans="1:42" x14ac:dyDescent="0.25">
      <c r="A189">
        <f t="shared" si="4"/>
        <v>409040240</v>
      </c>
      <c r="B189" t="s">
        <v>228</v>
      </c>
      <c r="C189">
        <f>IFERROR(VLOOKUP($A189,delib,12,0)*(Físico!B189),0)</f>
        <v>0</v>
      </c>
      <c r="D189">
        <f>IFERROR(VLOOKUP($A189,delib,12,0)*(Físico!C189),0)</f>
        <v>0</v>
      </c>
      <c r="E189">
        <f>IFERROR(VLOOKUP($A189,delib,12,0)*(Físico!D189),0)</f>
        <v>0</v>
      </c>
      <c r="F189">
        <f>IFERROR(VLOOKUP($A189,delib,12,0)*(Físico!E189),0)</f>
        <v>0</v>
      </c>
      <c r="G189">
        <f>IFERROR(VLOOKUP($A189,delib,12,0)*(Físico!F189),0)</f>
        <v>0</v>
      </c>
      <c r="H189">
        <f>IFERROR(VLOOKUP($A189,delib,12,0)*(Físico!G189),0)</f>
        <v>0</v>
      </c>
      <c r="I189">
        <f>IFERROR(VLOOKUP($A189,delib,12,0)*(Físico!H189),0)</f>
        <v>0</v>
      </c>
      <c r="J189">
        <f>IFERROR(VLOOKUP($A189,delib,12,0)*(Físico!I189),0)</f>
        <v>0</v>
      </c>
      <c r="K189">
        <f>IFERROR(VLOOKUP($A189,delib,12,0)*(Físico!J189),0)</f>
        <v>0</v>
      </c>
      <c r="L189">
        <f>IFERROR(VLOOKUP($A189,delib,12,0)*(Físico!K189),0)</f>
        <v>0</v>
      </c>
      <c r="M189">
        <f>IFERROR(VLOOKUP($A189,delib,12,0)*(Físico!L189),0)</f>
        <v>0</v>
      </c>
      <c r="N189">
        <f>IFERROR(VLOOKUP($A189,delib,12,0)*(Físico!M189),0)</f>
        <v>0</v>
      </c>
      <c r="O189">
        <f>IFERROR(VLOOKUP($A189,delib,12,0)*(Físico!N189),0)</f>
        <v>0</v>
      </c>
      <c r="P189">
        <f>IFERROR(VLOOKUP($A189,delib,12,0)*(Físico!O189),0)</f>
        <v>0</v>
      </c>
      <c r="Q189">
        <f>IFERROR(VLOOKUP($A189,delib,12,0)*(Físico!P189),0)</f>
        <v>0</v>
      </c>
      <c r="R189">
        <f>IFERROR(VLOOKUP($A189,delib,12,0)*(Físico!Q189),0)</f>
        <v>0</v>
      </c>
      <c r="S189">
        <f>IFERROR(VLOOKUP($A189,delib,12,0)*(Físico!R189),0)</f>
        <v>0</v>
      </c>
      <c r="T189">
        <f>IFERROR(VLOOKUP($A189,delib,12,0)*(Físico!S189),0)</f>
        <v>0</v>
      </c>
      <c r="U189">
        <f>IFERROR(VLOOKUP($A189,delib,12,0)*(Físico!T189),0)</f>
        <v>0</v>
      </c>
      <c r="V189">
        <f>IFERROR(VLOOKUP($A189,delib,12,0)*(Físico!U189),0)</f>
        <v>0</v>
      </c>
      <c r="W189">
        <f>IFERROR(VLOOKUP($A189,delib,12,0)*(Físico!V189),0)</f>
        <v>0</v>
      </c>
      <c r="X189">
        <f>IFERROR(VLOOKUP($A189,delib,12,0)*(Físico!W189),0)</f>
        <v>0</v>
      </c>
      <c r="Y189">
        <f>IFERROR(VLOOKUP($A189,delib,12,0)*(Físico!X189),0)</f>
        <v>0</v>
      </c>
      <c r="Z189">
        <f>IFERROR(VLOOKUP($A189,delib,12,0)*(Físico!Y189),0)</f>
        <v>0</v>
      </c>
      <c r="AA189">
        <f>IFERROR(VLOOKUP($A189,delib,12,0)*(Físico!Z189),0)</f>
        <v>0</v>
      </c>
      <c r="AB189">
        <f>IFERROR(VLOOKUP($A189,delib,12,0)*(Físico!AA189),0)</f>
        <v>0</v>
      </c>
      <c r="AC189">
        <f>IFERROR(VLOOKUP($A189,delib,12,0)*(Físico!AB189),0)</f>
        <v>0</v>
      </c>
      <c r="AD189">
        <f>IFERROR(VLOOKUP($A189,delib,12,0)*(Físico!AC189),0)</f>
        <v>0</v>
      </c>
      <c r="AE189">
        <f>IFERROR(VLOOKUP($A189,delib,12,0)*(Físico!AD189),0)</f>
        <v>0</v>
      </c>
      <c r="AF189">
        <f>IFERROR(VLOOKUP($A189,delib,12,0)*(Físico!AE189),0)</f>
        <v>0</v>
      </c>
      <c r="AG189">
        <f>IFERROR(VLOOKUP($A189,delib,12,0)*(Físico!AF189),0)</f>
        <v>0</v>
      </c>
      <c r="AH189">
        <f>IFERROR(VLOOKUP($A189,delib,12,0)*(Físico!AG189),0)</f>
        <v>0</v>
      </c>
      <c r="AI189">
        <f>IFERROR(VLOOKUP($A189,delib,12,0)*(Físico!AH189),0)</f>
        <v>0</v>
      </c>
      <c r="AJ189">
        <f>IFERROR(VLOOKUP($A189,delib,12,0)*(Físico!AI189),0)</f>
        <v>0</v>
      </c>
      <c r="AK189">
        <f>IFERROR(VLOOKUP($A189,delib,12,0)*(Físico!AJ189),0)</f>
        <v>0</v>
      </c>
      <c r="AL189">
        <f>IFERROR(VLOOKUP($A189,delib,12,0)*(Físico!AK189),0)</f>
        <v>0</v>
      </c>
      <c r="AM189">
        <f>IFERROR(VLOOKUP($A189,delib,12,0)*(Físico!AL189),0)</f>
        <v>0</v>
      </c>
      <c r="AN189">
        <f>IFERROR(VLOOKUP($A189,delib,12,0)*(Físico!AM189),0)</f>
        <v>0</v>
      </c>
      <c r="AO189">
        <f>IFERROR(VLOOKUP($A189,delib,12,0)*(Físico!AN189),0)</f>
        <v>0</v>
      </c>
      <c r="AP189" s="1">
        <f t="shared" si="5"/>
        <v>0</v>
      </c>
    </row>
    <row r="190" spans="1:42" x14ac:dyDescent="0.25">
      <c r="A190">
        <f t="shared" si="4"/>
        <v>409050016</v>
      </c>
      <c r="B190" t="s">
        <v>229</v>
      </c>
      <c r="C190">
        <f>IFERROR(VLOOKUP($A190,delib,12,0)*(Físico!B190),0)</f>
        <v>0</v>
      </c>
      <c r="D190">
        <f>IFERROR(VLOOKUP($A190,delib,12,0)*(Físico!C190),0)</f>
        <v>0</v>
      </c>
      <c r="E190">
        <f>IFERROR(VLOOKUP($A190,delib,12,0)*(Físico!D190),0)</f>
        <v>0</v>
      </c>
      <c r="F190">
        <f>IFERROR(VLOOKUP($A190,delib,12,0)*(Físico!E190),0)</f>
        <v>0</v>
      </c>
      <c r="G190">
        <f>IFERROR(VLOOKUP($A190,delib,12,0)*(Físico!F190),0)</f>
        <v>0</v>
      </c>
      <c r="H190">
        <f>IFERROR(VLOOKUP($A190,delib,12,0)*(Físico!G190),0)</f>
        <v>0</v>
      </c>
      <c r="I190">
        <f>IFERROR(VLOOKUP($A190,delib,12,0)*(Físico!H190),0)</f>
        <v>0</v>
      </c>
      <c r="J190">
        <f>IFERROR(VLOOKUP($A190,delib,12,0)*(Físico!I190),0)</f>
        <v>0</v>
      </c>
      <c r="K190">
        <f>IFERROR(VLOOKUP($A190,delib,12,0)*(Físico!J190),0)</f>
        <v>0</v>
      </c>
      <c r="L190">
        <f>IFERROR(VLOOKUP($A190,delib,12,0)*(Físico!K190),0)</f>
        <v>0</v>
      </c>
      <c r="M190">
        <f>IFERROR(VLOOKUP($A190,delib,12,0)*(Físico!L190),0)</f>
        <v>0</v>
      </c>
      <c r="N190">
        <f>IFERROR(VLOOKUP($A190,delib,12,0)*(Físico!M190),0)</f>
        <v>0</v>
      </c>
      <c r="O190">
        <f>IFERROR(VLOOKUP($A190,delib,12,0)*(Físico!N190),0)</f>
        <v>0</v>
      </c>
      <c r="P190">
        <f>IFERROR(VLOOKUP($A190,delib,12,0)*(Físico!O190),0)</f>
        <v>0</v>
      </c>
      <c r="Q190">
        <f>IFERROR(VLOOKUP($A190,delib,12,0)*(Físico!P190),0)</f>
        <v>0</v>
      </c>
      <c r="R190">
        <f>IFERROR(VLOOKUP($A190,delib,12,0)*(Físico!Q190),0)</f>
        <v>0</v>
      </c>
      <c r="S190">
        <f>IFERROR(VLOOKUP($A190,delib,12,0)*(Físico!R190),0)</f>
        <v>0</v>
      </c>
      <c r="T190">
        <f>IFERROR(VLOOKUP($A190,delib,12,0)*(Físico!S190),0)</f>
        <v>0</v>
      </c>
      <c r="U190">
        <f>IFERROR(VLOOKUP($A190,delib,12,0)*(Físico!T190),0)</f>
        <v>0</v>
      </c>
      <c r="V190">
        <f>IFERROR(VLOOKUP($A190,delib,12,0)*(Físico!U190),0)</f>
        <v>0</v>
      </c>
      <c r="W190">
        <f>IFERROR(VLOOKUP($A190,delib,12,0)*(Físico!V190),0)</f>
        <v>0</v>
      </c>
      <c r="X190">
        <f>IFERROR(VLOOKUP($A190,delib,12,0)*(Físico!W190),0)</f>
        <v>0</v>
      </c>
      <c r="Y190">
        <f>IFERROR(VLOOKUP($A190,delib,12,0)*(Físico!X190),0)</f>
        <v>0</v>
      </c>
      <c r="Z190">
        <f>IFERROR(VLOOKUP($A190,delib,12,0)*(Físico!Y190),0)</f>
        <v>0</v>
      </c>
      <c r="AA190">
        <f>IFERROR(VLOOKUP($A190,delib,12,0)*(Físico!Z190),0)</f>
        <v>0</v>
      </c>
      <c r="AB190">
        <f>IFERROR(VLOOKUP($A190,delib,12,0)*(Físico!AA190),0)</f>
        <v>0</v>
      </c>
      <c r="AC190">
        <f>IFERROR(VLOOKUP($A190,delib,12,0)*(Físico!AB190),0)</f>
        <v>0</v>
      </c>
      <c r="AD190">
        <f>IFERROR(VLOOKUP($A190,delib,12,0)*(Físico!AC190),0)</f>
        <v>0</v>
      </c>
      <c r="AE190">
        <f>IFERROR(VLOOKUP($A190,delib,12,0)*(Físico!AD190),0)</f>
        <v>0</v>
      </c>
      <c r="AF190">
        <f>IFERROR(VLOOKUP($A190,delib,12,0)*(Físico!AE190),0)</f>
        <v>0</v>
      </c>
      <c r="AG190">
        <f>IFERROR(VLOOKUP($A190,delib,12,0)*(Físico!AF190),0)</f>
        <v>0</v>
      </c>
      <c r="AH190">
        <f>IFERROR(VLOOKUP($A190,delib,12,0)*(Físico!AG190),0)</f>
        <v>0</v>
      </c>
      <c r="AI190">
        <f>IFERROR(VLOOKUP($A190,delib,12,0)*(Físico!AH190),0)</f>
        <v>0</v>
      </c>
      <c r="AJ190">
        <f>IFERROR(VLOOKUP($A190,delib,12,0)*(Físico!AI190),0)</f>
        <v>0</v>
      </c>
      <c r="AK190">
        <f>IFERROR(VLOOKUP($A190,delib,12,0)*(Físico!AJ190),0)</f>
        <v>0</v>
      </c>
      <c r="AL190">
        <f>IFERROR(VLOOKUP($A190,delib,12,0)*(Físico!AK190),0)</f>
        <v>0</v>
      </c>
      <c r="AM190">
        <f>IFERROR(VLOOKUP($A190,delib,12,0)*(Físico!AL190),0)</f>
        <v>0</v>
      </c>
      <c r="AN190">
        <f>IFERROR(VLOOKUP($A190,delib,12,0)*(Físico!AM190),0)</f>
        <v>0</v>
      </c>
      <c r="AO190">
        <f>IFERROR(VLOOKUP($A190,delib,12,0)*(Físico!AN190),0)</f>
        <v>0</v>
      </c>
      <c r="AP190" s="1">
        <f t="shared" si="5"/>
        <v>0</v>
      </c>
    </row>
    <row r="191" spans="1:42" x14ac:dyDescent="0.25">
      <c r="A191">
        <f t="shared" si="4"/>
        <v>409050032</v>
      </c>
      <c r="B191" t="s">
        <v>230</v>
      </c>
      <c r="C191">
        <f>IFERROR(VLOOKUP($A191,delib,12,0)*(Físico!B191),0)</f>
        <v>0</v>
      </c>
      <c r="D191">
        <f>IFERROR(VLOOKUP($A191,delib,12,0)*(Físico!C191),0)</f>
        <v>0</v>
      </c>
      <c r="E191">
        <f>IFERROR(VLOOKUP($A191,delib,12,0)*(Físico!D191),0)</f>
        <v>0</v>
      </c>
      <c r="F191">
        <f>IFERROR(VLOOKUP($A191,delib,12,0)*(Físico!E191),0)</f>
        <v>0</v>
      </c>
      <c r="G191">
        <f>IFERROR(VLOOKUP($A191,delib,12,0)*(Físico!F191),0)</f>
        <v>0</v>
      </c>
      <c r="H191">
        <f>IFERROR(VLOOKUP($A191,delib,12,0)*(Físico!G191),0)</f>
        <v>0</v>
      </c>
      <c r="I191">
        <f>IFERROR(VLOOKUP($A191,delib,12,0)*(Físico!H191),0)</f>
        <v>0</v>
      </c>
      <c r="J191">
        <f>IFERROR(VLOOKUP($A191,delib,12,0)*(Físico!I191),0)</f>
        <v>0</v>
      </c>
      <c r="K191">
        <f>IFERROR(VLOOKUP($A191,delib,12,0)*(Físico!J191),0)</f>
        <v>0</v>
      </c>
      <c r="L191">
        <f>IFERROR(VLOOKUP($A191,delib,12,0)*(Físico!K191),0)</f>
        <v>0</v>
      </c>
      <c r="M191">
        <f>IFERROR(VLOOKUP($A191,delib,12,0)*(Físico!L191),0)</f>
        <v>0</v>
      </c>
      <c r="N191">
        <f>IFERROR(VLOOKUP($A191,delib,12,0)*(Físico!M191),0)</f>
        <v>0</v>
      </c>
      <c r="O191">
        <f>IFERROR(VLOOKUP($A191,delib,12,0)*(Físico!N191),0)</f>
        <v>0</v>
      </c>
      <c r="P191">
        <f>IFERROR(VLOOKUP($A191,delib,12,0)*(Físico!O191),0)</f>
        <v>0</v>
      </c>
      <c r="Q191">
        <f>IFERROR(VLOOKUP($A191,delib,12,0)*(Físico!P191),0)</f>
        <v>0</v>
      </c>
      <c r="R191">
        <f>IFERROR(VLOOKUP($A191,delib,12,0)*(Físico!Q191),0)</f>
        <v>0</v>
      </c>
      <c r="S191">
        <f>IFERROR(VLOOKUP($A191,delib,12,0)*(Físico!R191),0)</f>
        <v>0</v>
      </c>
      <c r="T191">
        <f>IFERROR(VLOOKUP($A191,delib,12,0)*(Físico!S191),0)</f>
        <v>0</v>
      </c>
      <c r="U191">
        <f>IFERROR(VLOOKUP($A191,delib,12,0)*(Físico!T191),0)</f>
        <v>0</v>
      </c>
      <c r="V191">
        <f>IFERROR(VLOOKUP($A191,delib,12,0)*(Físico!U191),0)</f>
        <v>0</v>
      </c>
      <c r="W191">
        <f>IFERROR(VLOOKUP($A191,delib,12,0)*(Físico!V191),0)</f>
        <v>0</v>
      </c>
      <c r="X191">
        <f>IFERROR(VLOOKUP($A191,delib,12,0)*(Físico!W191),0)</f>
        <v>0</v>
      </c>
      <c r="Y191">
        <f>IFERROR(VLOOKUP($A191,delib,12,0)*(Físico!X191),0)</f>
        <v>0</v>
      </c>
      <c r="Z191">
        <f>IFERROR(VLOOKUP($A191,delib,12,0)*(Físico!Y191),0)</f>
        <v>0</v>
      </c>
      <c r="AA191">
        <f>IFERROR(VLOOKUP($A191,delib,12,0)*(Físico!Z191),0)</f>
        <v>0</v>
      </c>
      <c r="AB191">
        <f>IFERROR(VLOOKUP($A191,delib,12,0)*(Físico!AA191),0)</f>
        <v>0</v>
      </c>
      <c r="AC191">
        <f>IFERROR(VLOOKUP($A191,delib,12,0)*(Físico!AB191),0)</f>
        <v>0</v>
      </c>
      <c r="AD191">
        <f>IFERROR(VLOOKUP($A191,delib,12,0)*(Físico!AC191),0)</f>
        <v>0</v>
      </c>
      <c r="AE191">
        <f>IFERROR(VLOOKUP($A191,delib,12,0)*(Físico!AD191),0)</f>
        <v>0</v>
      </c>
      <c r="AF191">
        <f>IFERROR(VLOOKUP($A191,delib,12,0)*(Físico!AE191),0)</f>
        <v>0</v>
      </c>
      <c r="AG191">
        <f>IFERROR(VLOOKUP($A191,delib,12,0)*(Físico!AF191),0)</f>
        <v>0</v>
      </c>
      <c r="AH191">
        <f>IFERROR(VLOOKUP($A191,delib,12,0)*(Físico!AG191),0)</f>
        <v>0</v>
      </c>
      <c r="AI191">
        <f>IFERROR(VLOOKUP($A191,delib,12,0)*(Físico!AH191),0)</f>
        <v>0</v>
      </c>
      <c r="AJ191">
        <f>IFERROR(VLOOKUP($A191,delib,12,0)*(Físico!AI191),0)</f>
        <v>0</v>
      </c>
      <c r="AK191">
        <f>IFERROR(VLOOKUP($A191,delib,12,0)*(Físico!AJ191),0)</f>
        <v>0</v>
      </c>
      <c r="AL191">
        <f>IFERROR(VLOOKUP($A191,delib,12,0)*(Físico!AK191),0)</f>
        <v>0</v>
      </c>
      <c r="AM191">
        <f>IFERROR(VLOOKUP($A191,delib,12,0)*(Físico!AL191),0)</f>
        <v>0</v>
      </c>
      <c r="AN191">
        <f>IFERROR(VLOOKUP($A191,delib,12,0)*(Físico!AM191),0)</f>
        <v>0</v>
      </c>
      <c r="AO191">
        <f>IFERROR(VLOOKUP($A191,delib,12,0)*(Físico!AN191),0)</f>
        <v>0</v>
      </c>
      <c r="AP191" s="1">
        <f t="shared" si="5"/>
        <v>0</v>
      </c>
    </row>
    <row r="192" spans="1:42" x14ac:dyDescent="0.25">
      <c r="A192">
        <f t="shared" si="4"/>
        <v>409050040</v>
      </c>
      <c r="B192" t="s">
        <v>231</v>
      </c>
      <c r="C192">
        <f>IFERROR(VLOOKUP($A192,delib,12,0)*(Físico!B192),0)</f>
        <v>0</v>
      </c>
      <c r="D192">
        <f>IFERROR(VLOOKUP($A192,delib,12,0)*(Físico!C192),0)</f>
        <v>0</v>
      </c>
      <c r="E192">
        <f>IFERROR(VLOOKUP($A192,delib,12,0)*(Físico!D192),0)</f>
        <v>0</v>
      </c>
      <c r="F192">
        <f>IFERROR(VLOOKUP($A192,delib,12,0)*(Físico!E192),0)</f>
        <v>0</v>
      </c>
      <c r="G192">
        <f>IFERROR(VLOOKUP($A192,delib,12,0)*(Físico!F192),0)</f>
        <v>0</v>
      </c>
      <c r="H192">
        <f>IFERROR(VLOOKUP($A192,delib,12,0)*(Físico!G192),0)</f>
        <v>0</v>
      </c>
      <c r="I192">
        <f>IFERROR(VLOOKUP($A192,delib,12,0)*(Físico!H192),0)</f>
        <v>0</v>
      </c>
      <c r="J192">
        <f>IFERROR(VLOOKUP($A192,delib,12,0)*(Físico!I192),0)</f>
        <v>0</v>
      </c>
      <c r="K192">
        <f>IFERROR(VLOOKUP($A192,delib,12,0)*(Físico!J192),0)</f>
        <v>0</v>
      </c>
      <c r="L192">
        <f>IFERROR(VLOOKUP($A192,delib,12,0)*(Físico!K192),0)</f>
        <v>0</v>
      </c>
      <c r="M192">
        <f>IFERROR(VLOOKUP($A192,delib,12,0)*(Físico!L192),0)</f>
        <v>0</v>
      </c>
      <c r="N192">
        <f>IFERROR(VLOOKUP($A192,delib,12,0)*(Físico!M192),0)</f>
        <v>0</v>
      </c>
      <c r="O192">
        <f>IFERROR(VLOOKUP($A192,delib,12,0)*(Físico!N192),0)</f>
        <v>0</v>
      </c>
      <c r="P192">
        <f>IFERROR(VLOOKUP($A192,delib,12,0)*(Físico!O192),0)</f>
        <v>0</v>
      </c>
      <c r="Q192">
        <f>IFERROR(VLOOKUP($A192,delib,12,0)*(Físico!P192),0)</f>
        <v>0</v>
      </c>
      <c r="R192">
        <f>IFERROR(VLOOKUP($A192,delib,12,0)*(Físico!Q192),0)</f>
        <v>0</v>
      </c>
      <c r="S192">
        <f>IFERROR(VLOOKUP($A192,delib,12,0)*(Físico!R192),0)</f>
        <v>0</v>
      </c>
      <c r="T192">
        <f>IFERROR(VLOOKUP($A192,delib,12,0)*(Físico!S192),0)</f>
        <v>0</v>
      </c>
      <c r="U192">
        <f>IFERROR(VLOOKUP($A192,delib,12,0)*(Físico!T192),0)</f>
        <v>0</v>
      </c>
      <c r="V192">
        <f>IFERROR(VLOOKUP($A192,delib,12,0)*(Físico!U192),0)</f>
        <v>0</v>
      </c>
      <c r="W192">
        <f>IFERROR(VLOOKUP($A192,delib,12,0)*(Físico!V192),0)</f>
        <v>0</v>
      </c>
      <c r="X192">
        <f>IFERROR(VLOOKUP($A192,delib,12,0)*(Físico!W192),0)</f>
        <v>0</v>
      </c>
      <c r="Y192">
        <f>IFERROR(VLOOKUP($A192,delib,12,0)*(Físico!X192),0)</f>
        <v>0</v>
      </c>
      <c r="Z192">
        <f>IFERROR(VLOOKUP($A192,delib,12,0)*(Físico!Y192),0)</f>
        <v>0</v>
      </c>
      <c r="AA192">
        <f>IFERROR(VLOOKUP($A192,delib,12,0)*(Físico!Z192),0)</f>
        <v>0</v>
      </c>
      <c r="AB192">
        <f>IFERROR(VLOOKUP($A192,delib,12,0)*(Físico!AA192),0)</f>
        <v>0</v>
      </c>
      <c r="AC192">
        <f>IFERROR(VLOOKUP($A192,delib,12,0)*(Físico!AB192),0)</f>
        <v>0</v>
      </c>
      <c r="AD192">
        <f>IFERROR(VLOOKUP($A192,delib,12,0)*(Físico!AC192),0)</f>
        <v>0</v>
      </c>
      <c r="AE192">
        <f>IFERROR(VLOOKUP($A192,delib,12,0)*(Físico!AD192),0)</f>
        <v>0</v>
      </c>
      <c r="AF192">
        <f>IFERROR(VLOOKUP($A192,delib,12,0)*(Físico!AE192),0)</f>
        <v>0</v>
      </c>
      <c r="AG192">
        <f>IFERROR(VLOOKUP($A192,delib,12,0)*(Físico!AF192),0)</f>
        <v>0</v>
      </c>
      <c r="AH192">
        <f>IFERROR(VLOOKUP($A192,delib,12,0)*(Físico!AG192),0)</f>
        <v>0</v>
      </c>
      <c r="AI192">
        <f>IFERROR(VLOOKUP($A192,delib,12,0)*(Físico!AH192),0)</f>
        <v>0</v>
      </c>
      <c r="AJ192">
        <f>IFERROR(VLOOKUP($A192,delib,12,0)*(Físico!AI192),0)</f>
        <v>0</v>
      </c>
      <c r="AK192">
        <f>IFERROR(VLOOKUP($A192,delib,12,0)*(Físico!AJ192),0)</f>
        <v>0</v>
      </c>
      <c r="AL192">
        <f>IFERROR(VLOOKUP($A192,delib,12,0)*(Físico!AK192),0)</f>
        <v>0</v>
      </c>
      <c r="AM192">
        <f>IFERROR(VLOOKUP($A192,delib,12,0)*(Físico!AL192),0)</f>
        <v>0</v>
      </c>
      <c r="AN192">
        <f>IFERROR(VLOOKUP($A192,delib,12,0)*(Físico!AM192),0)</f>
        <v>0</v>
      </c>
      <c r="AO192">
        <f>IFERROR(VLOOKUP($A192,delib,12,0)*(Físico!AN192),0)</f>
        <v>0</v>
      </c>
      <c r="AP192" s="1">
        <f t="shared" si="5"/>
        <v>0</v>
      </c>
    </row>
    <row r="193" spans="1:42" x14ac:dyDescent="0.25">
      <c r="A193">
        <f t="shared" si="4"/>
        <v>409050075</v>
      </c>
      <c r="B193" t="s">
        <v>232</v>
      </c>
      <c r="C193">
        <f>IFERROR(VLOOKUP($A193,delib,12,0)*(Físico!B193),0)</f>
        <v>0</v>
      </c>
      <c r="D193">
        <f>IFERROR(VLOOKUP($A193,delib,12,0)*(Físico!C193),0)</f>
        <v>0</v>
      </c>
      <c r="E193">
        <f>IFERROR(VLOOKUP($A193,delib,12,0)*(Físico!D193),0)</f>
        <v>0</v>
      </c>
      <c r="F193">
        <f>IFERROR(VLOOKUP($A193,delib,12,0)*(Físico!E193),0)</f>
        <v>0</v>
      </c>
      <c r="G193">
        <f>IFERROR(VLOOKUP($A193,delib,12,0)*(Físico!F193),0)</f>
        <v>0</v>
      </c>
      <c r="H193">
        <f>IFERROR(VLOOKUP($A193,delib,12,0)*(Físico!G193),0)</f>
        <v>0</v>
      </c>
      <c r="I193">
        <f>IFERROR(VLOOKUP($A193,delib,12,0)*(Físico!H193),0)</f>
        <v>0</v>
      </c>
      <c r="J193">
        <f>IFERROR(VLOOKUP($A193,delib,12,0)*(Físico!I193),0)</f>
        <v>0</v>
      </c>
      <c r="K193">
        <f>IFERROR(VLOOKUP($A193,delib,12,0)*(Físico!J193),0)</f>
        <v>0</v>
      </c>
      <c r="L193">
        <f>IFERROR(VLOOKUP($A193,delib,12,0)*(Físico!K193),0)</f>
        <v>0</v>
      </c>
      <c r="M193">
        <f>IFERROR(VLOOKUP($A193,delib,12,0)*(Físico!L193),0)</f>
        <v>0</v>
      </c>
      <c r="N193">
        <f>IFERROR(VLOOKUP($A193,delib,12,0)*(Físico!M193),0)</f>
        <v>0</v>
      </c>
      <c r="O193">
        <f>IFERROR(VLOOKUP($A193,delib,12,0)*(Físico!N193),0)</f>
        <v>0</v>
      </c>
      <c r="P193">
        <f>IFERROR(VLOOKUP($A193,delib,12,0)*(Físico!O193),0)</f>
        <v>0</v>
      </c>
      <c r="Q193">
        <f>IFERROR(VLOOKUP($A193,delib,12,0)*(Físico!P193),0)</f>
        <v>0</v>
      </c>
      <c r="R193">
        <f>IFERROR(VLOOKUP($A193,delib,12,0)*(Físico!Q193),0)</f>
        <v>0</v>
      </c>
      <c r="S193">
        <f>IFERROR(VLOOKUP($A193,delib,12,0)*(Físico!R193),0)</f>
        <v>0</v>
      </c>
      <c r="T193">
        <f>IFERROR(VLOOKUP($A193,delib,12,0)*(Físico!S193),0)</f>
        <v>0</v>
      </c>
      <c r="U193">
        <f>IFERROR(VLOOKUP($A193,delib,12,0)*(Físico!T193),0)</f>
        <v>0</v>
      </c>
      <c r="V193">
        <f>IFERROR(VLOOKUP($A193,delib,12,0)*(Físico!U193),0)</f>
        <v>0</v>
      </c>
      <c r="W193">
        <f>IFERROR(VLOOKUP($A193,delib,12,0)*(Físico!V193),0)</f>
        <v>0</v>
      </c>
      <c r="X193">
        <f>IFERROR(VLOOKUP($A193,delib,12,0)*(Físico!W193),0)</f>
        <v>0</v>
      </c>
      <c r="Y193">
        <f>IFERROR(VLOOKUP($A193,delib,12,0)*(Físico!X193),0)</f>
        <v>0</v>
      </c>
      <c r="Z193">
        <f>IFERROR(VLOOKUP($A193,delib,12,0)*(Físico!Y193),0)</f>
        <v>0</v>
      </c>
      <c r="AA193">
        <f>IFERROR(VLOOKUP($A193,delib,12,0)*(Físico!Z193),0)</f>
        <v>0</v>
      </c>
      <c r="AB193">
        <f>IFERROR(VLOOKUP($A193,delib,12,0)*(Físico!AA193),0)</f>
        <v>0</v>
      </c>
      <c r="AC193">
        <f>IFERROR(VLOOKUP($A193,delib,12,0)*(Físico!AB193),0)</f>
        <v>0</v>
      </c>
      <c r="AD193">
        <f>IFERROR(VLOOKUP($A193,delib,12,0)*(Físico!AC193),0)</f>
        <v>0</v>
      </c>
      <c r="AE193">
        <f>IFERROR(VLOOKUP($A193,delib,12,0)*(Físico!AD193),0)</f>
        <v>0</v>
      </c>
      <c r="AF193">
        <f>IFERROR(VLOOKUP($A193,delib,12,0)*(Físico!AE193),0)</f>
        <v>0</v>
      </c>
      <c r="AG193">
        <f>IFERROR(VLOOKUP($A193,delib,12,0)*(Físico!AF193),0)</f>
        <v>0</v>
      </c>
      <c r="AH193">
        <f>IFERROR(VLOOKUP($A193,delib,12,0)*(Físico!AG193),0)</f>
        <v>0</v>
      </c>
      <c r="AI193">
        <f>IFERROR(VLOOKUP($A193,delib,12,0)*(Físico!AH193),0)</f>
        <v>0</v>
      </c>
      <c r="AJ193">
        <f>IFERROR(VLOOKUP($A193,delib,12,0)*(Físico!AI193),0)</f>
        <v>0</v>
      </c>
      <c r="AK193">
        <f>IFERROR(VLOOKUP($A193,delib,12,0)*(Físico!AJ193),0)</f>
        <v>0</v>
      </c>
      <c r="AL193">
        <f>IFERROR(VLOOKUP($A193,delib,12,0)*(Físico!AK193),0)</f>
        <v>0</v>
      </c>
      <c r="AM193">
        <f>IFERROR(VLOOKUP($A193,delib,12,0)*(Físico!AL193),0)</f>
        <v>0</v>
      </c>
      <c r="AN193">
        <f>IFERROR(VLOOKUP($A193,delib,12,0)*(Físico!AM193),0)</f>
        <v>0</v>
      </c>
      <c r="AO193">
        <f>IFERROR(VLOOKUP($A193,delib,12,0)*(Físico!AN193),0)</f>
        <v>0</v>
      </c>
      <c r="AP193" s="1">
        <f t="shared" si="5"/>
        <v>0</v>
      </c>
    </row>
    <row r="194" spans="1:42" x14ac:dyDescent="0.25">
      <c r="A194">
        <f t="shared" si="4"/>
        <v>409060020</v>
      </c>
      <c r="B194" t="s">
        <v>233</v>
      </c>
      <c r="C194">
        <f>IFERROR(VLOOKUP($A194,delib,12,0)*(Físico!B194),0)</f>
        <v>0</v>
      </c>
      <c r="D194">
        <f>IFERROR(VLOOKUP($A194,delib,12,0)*(Físico!C194),0)</f>
        <v>0</v>
      </c>
      <c r="E194">
        <f>IFERROR(VLOOKUP($A194,delib,12,0)*(Físico!D194),0)</f>
        <v>0</v>
      </c>
      <c r="F194">
        <f>IFERROR(VLOOKUP($A194,delib,12,0)*(Físico!E194),0)</f>
        <v>0</v>
      </c>
      <c r="G194">
        <f>IFERROR(VLOOKUP($A194,delib,12,0)*(Físico!F194),0)</f>
        <v>0</v>
      </c>
      <c r="H194">
        <f>IFERROR(VLOOKUP($A194,delib,12,0)*(Físico!G194),0)</f>
        <v>0</v>
      </c>
      <c r="I194">
        <f>IFERROR(VLOOKUP($A194,delib,12,0)*(Físico!H194),0)</f>
        <v>0</v>
      </c>
      <c r="J194">
        <f>IFERROR(VLOOKUP($A194,delib,12,0)*(Físico!I194),0)</f>
        <v>0</v>
      </c>
      <c r="K194">
        <f>IFERROR(VLOOKUP($A194,delib,12,0)*(Físico!J194),0)</f>
        <v>0</v>
      </c>
      <c r="L194">
        <f>IFERROR(VLOOKUP($A194,delib,12,0)*(Físico!K194),0)</f>
        <v>0</v>
      </c>
      <c r="M194">
        <f>IFERROR(VLOOKUP($A194,delib,12,0)*(Físico!L194),0)</f>
        <v>0</v>
      </c>
      <c r="N194">
        <f>IFERROR(VLOOKUP($A194,delib,12,0)*(Físico!M194),0)</f>
        <v>0</v>
      </c>
      <c r="O194">
        <f>IFERROR(VLOOKUP($A194,delib,12,0)*(Físico!N194),0)</f>
        <v>0</v>
      </c>
      <c r="P194">
        <f>IFERROR(VLOOKUP($A194,delib,12,0)*(Físico!O194),0)</f>
        <v>0</v>
      </c>
      <c r="Q194">
        <f>IFERROR(VLOOKUP($A194,delib,12,0)*(Físico!P194),0)</f>
        <v>0</v>
      </c>
      <c r="R194">
        <f>IFERROR(VLOOKUP($A194,delib,12,0)*(Físico!Q194),0)</f>
        <v>0</v>
      </c>
      <c r="S194">
        <f>IFERROR(VLOOKUP($A194,delib,12,0)*(Físico!R194),0)</f>
        <v>0</v>
      </c>
      <c r="T194">
        <f>IFERROR(VLOOKUP($A194,delib,12,0)*(Físico!S194),0)</f>
        <v>0</v>
      </c>
      <c r="U194">
        <f>IFERROR(VLOOKUP($A194,delib,12,0)*(Físico!T194),0)</f>
        <v>0</v>
      </c>
      <c r="V194">
        <f>IFERROR(VLOOKUP($A194,delib,12,0)*(Físico!U194),0)</f>
        <v>0</v>
      </c>
      <c r="W194">
        <f>IFERROR(VLOOKUP($A194,delib,12,0)*(Físico!V194),0)</f>
        <v>0</v>
      </c>
      <c r="X194">
        <f>IFERROR(VLOOKUP($A194,delib,12,0)*(Físico!W194),0)</f>
        <v>0</v>
      </c>
      <c r="Y194">
        <f>IFERROR(VLOOKUP($A194,delib,12,0)*(Físico!X194),0)</f>
        <v>0</v>
      </c>
      <c r="Z194">
        <f>IFERROR(VLOOKUP($A194,delib,12,0)*(Físico!Y194),0)</f>
        <v>0</v>
      </c>
      <c r="AA194">
        <f>IFERROR(VLOOKUP($A194,delib,12,0)*(Físico!Z194),0)</f>
        <v>0</v>
      </c>
      <c r="AB194">
        <f>IFERROR(VLOOKUP($A194,delib,12,0)*(Físico!AA194),0)</f>
        <v>0</v>
      </c>
      <c r="AC194">
        <f>IFERROR(VLOOKUP($A194,delib,12,0)*(Físico!AB194),0)</f>
        <v>0</v>
      </c>
      <c r="AD194">
        <f>IFERROR(VLOOKUP($A194,delib,12,0)*(Físico!AC194),0)</f>
        <v>0</v>
      </c>
      <c r="AE194">
        <f>IFERROR(VLOOKUP($A194,delib,12,0)*(Físico!AD194),0)</f>
        <v>0</v>
      </c>
      <c r="AF194">
        <f>IFERROR(VLOOKUP($A194,delib,12,0)*(Físico!AE194),0)</f>
        <v>0</v>
      </c>
      <c r="AG194">
        <f>IFERROR(VLOOKUP($A194,delib,12,0)*(Físico!AF194),0)</f>
        <v>0</v>
      </c>
      <c r="AH194">
        <f>IFERROR(VLOOKUP($A194,delib,12,0)*(Físico!AG194),0)</f>
        <v>0</v>
      </c>
      <c r="AI194">
        <f>IFERROR(VLOOKUP($A194,delib,12,0)*(Físico!AH194),0)</f>
        <v>0</v>
      </c>
      <c r="AJ194">
        <f>IFERROR(VLOOKUP($A194,delib,12,0)*(Físico!AI194),0)</f>
        <v>0</v>
      </c>
      <c r="AK194">
        <f>IFERROR(VLOOKUP($A194,delib,12,0)*(Físico!AJ194),0)</f>
        <v>0</v>
      </c>
      <c r="AL194">
        <f>IFERROR(VLOOKUP($A194,delib,12,0)*(Físico!AK194),0)</f>
        <v>0</v>
      </c>
      <c r="AM194">
        <f>IFERROR(VLOOKUP($A194,delib,12,0)*(Físico!AL194),0)</f>
        <v>0</v>
      </c>
      <c r="AN194">
        <f>IFERROR(VLOOKUP($A194,delib,12,0)*(Físico!AM194),0)</f>
        <v>0</v>
      </c>
      <c r="AO194">
        <f>IFERROR(VLOOKUP($A194,delib,12,0)*(Físico!AN194),0)</f>
        <v>0</v>
      </c>
      <c r="AP194" s="1">
        <f t="shared" si="5"/>
        <v>0</v>
      </c>
    </row>
    <row r="195" spans="1:42" x14ac:dyDescent="0.25">
      <c r="A195">
        <f t="shared" ref="A195:A258" si="6">LEFT(B195,10)*1</f>
        <v>409060038</v>
      </c>
      <c r="B195" t="s">
        <v>234</v>
      </c>
      <c r="C195">
        <f>IFERROR(VLOOKUP($A195,delib,12,0)*(Físico!B195),0)</f>
        <v>0</v>
      </c>
      <c r="D195">
        <f>IFERROR(VLOOKUP($A195,delib,12,0)*(Físico!C195),0)</f>
        <v>0</v>
      </c>
      <c r="E195">
        <f>IFERROR(VLOOKUP($A195,delib,12,0)*(Físico!D195),0)</f>
        <v>0</v>
      </c>
      <c r="F195">
        <f>IFERROR(VLOOKUP($A195,delib,12,0)*(Físico!E195),0)</f>
        <v>0</v>
      </c>
      <c r="G195">
        <f>IFERROR(VLOOKUP($A195,delib,12,0)*(Físico!F195),0)</f>
        <v>0</v>
      </c>
      <c r="H195">
        <f>IFERROR(VLOOKUP($A195,delib,12,0)*(Físico!G195),0)</f>
        <v>0</v>
      </c>
      <c r="I195">
        <f>IFERROR(VLOOKUP($A195,delib,12,0)*(Físico!H195),0)</f>
        <v>0</v>
      </c>
      <c r="J195">
        <f>IFERROR(VLOOKUP($A195,delib,12,0)*(Físico!I195),0)</f>
        <v>0</v>
      </c>
      <c r="K195">
        <f>IFERROR(VLOOKUP($A195,delib,12,0)*(Físico!J195),0)</f>
        <v>0</v>
      </c>
      <c r="L195">
        <f>IFERROR(VLOOKUP($A195,delib,12,0)*(Físico!K195),0)</f>
        <v>0</v>
      </c>
      <c r="M195">
        <f>IFERROR(VLOOKUP($A195,delib,12,0)*(Físico!L195),0)</f>
        <v>0</v>
      </c>
      <c r="N195">
        <f>IFERROR(VLOOKUP($A195,delib,12,0)*(Físico!M195),0)</f>
        <v>0</v>
      </c>
      <c r="O195">
        <f>IFERROR(VLOOKUP($A195,delib,12,0)*(Físico!N195),0)</f>
        <v>0</v>
      </c>
      <c r="P195">
        <f>IFERROR(VLOOKUP($A195,delib,12,0)*(Físico!O195),0)</f>
        <v>0</v>
      </c>
      <c r="Q195">
        <f>IFERROR(VLOOKUP($A195,delib,12,0)*(Físico!P195),0)</f>
        <v>0</v>
      </c>
      <c r="R195">
        <f>IFERROR(VLOOKUP($A195,delib,12,0)*(Físico!Q195),0)</f>
        <v>0</v>
      </c>
      <c r="S195">
        <f>IFERROR(VLOOKUP($A195,delib,12,0)*(Físico!R195),0)</f>
        <v>0</v>
      </c>
      <c r="T195">
        <f>IFERROR(VLOOKUP($A195,delib,12,0)*(Físico!S195),0)</f>
        <v>0</v>
      </c>
      <c r="U195">
        <f>IFERROR(VLOOKUP($A195,delib,12,0)*(Físico!T195),0)</f>
        <v>0</v>
      </c>
      <c r="V195">
        <f>IFERROR(VLOOKUP($A195,delib,12,0)*(Físico!U195),0)</f>
        <v>0</v>
      </c>
      <c r="W195">
        <f>IFERROR(VLOOKUP($A195,delib,12,0)*(Físico!V195),0)</f>
        <v>0</v>
      </c>
      <c r="X195">
        <f>IFERROR(VLOOKUP($A195,delib,12,0)*(Físico!W195),0)</f>
        <v>0</v>
      </c>
      <c r="Y195">
        <f>IFERROR(VLOOKUP($A195,delib,12,0)*(Físico!X195),0)</f>
        <v>0</v>
      </c>
      <c r="Z195">
        <f>IFERROR(VLOOKUP($A195,delib,12,0)*(Físico!Y195),0)</f>
        <v>0</v>
      </c>
      <c r="AA195">
        <f>IFERROR(VLOOKUP($A195,delib,12,0)*(Físico!Z195),0)</f>
        <v>0</v>
      </c>
      <c r="AB195">
        <f>IFERROR(VLOOKUP($A195,delib,12,0)*(Físico!AA195),0)</f>
        <v>0</v>
      </c>
      <c r="AC195">
        <f>IFERROR(VLOOKUP($A195,delib,12,0)*(Físico!AB195),0)</f>
        <v>0</v>
      </c>
      <c r="AD195">
        <f>IFERROR(VLOOKUP($A195,delib,12,0)*(Físico!AC195),0)</f>
        <v>0</v>
      </c>
      <c r="AE195">
        <f>IFERROR(VLOOKUP($A195,delib,12,0)*(Físico!AD195),0)</f>
        <v>0</v>
      </c>
      <c r="AF195">
        <f>IFERROR(VLOOKUP($A195,delib,12,0)*(Físico!AE195),0)</f>
        <v>0</v>
      </c>
      <c r="AG195">
        <f>IFERROR(VLOOKUP($A195,delib,12,0)*(Físico!AF195),0)</f>
        <v>0</v>
      </c>
      <c r="AH195">
        <f>IFERROR(VLOOKUP($A195,delib,12,0)*(Físico!AG195),0)</f>
        <v>0</v>
      </c>
      <c r="AI195">
        <f>IFERROR(VLOOKUP($A195,delib,12,0)*(Físico!AH195),0)</f>
        <v>0</v>
      </c>
      <c r="AJ195">
        <f>IFERROR(VLOOKUP($A195,delib,12,0)*(Físico!AI195),0)</f>
        <v>0</v>
      </c>
      <c r="AK195">
        <f>IFERROR(VLOOKUP($A195,delib,12,0)*(Físico!AJ195),0)</f>
        <v>0</v>
      </c>
      <c r="AL195">
        <f>IFERROR(VLOOKUP($A195,delib,12,0)*(Físico!AK195),0)</f>
        <v>0</v>
      </c>
      <c r="AM195">
        <f>IFERROR(VLOOKUP($A195,delib,12,0)*(Físico!AL195),0)</f>
        <v>0</v>
      </c>
      <c r="AN195">
        <f>IFERROR(VLOOKUP($A195,delib,12,0)*(Físico!AM195),0)</f>
        <v>0</v>
      </c>
      <c r="AO195">
        <f>IFERROR(VLOOKUP($A195,delib,12,0)*(Físico!AN195),0)</f>
        <v>0</v>
      </c>
      <c r="AP195" s="1">
        <f t="shared" ref="AP195:AP258" si="7">SUM(C195:AO195)</f>
        <v>0</v>
      </c>
    </row>
    <row r="196" spans="1:42" x14ac:dyDescent="0.25">
      <c r="A196">
        <f t="shared" si="6"/>
        <v>409060046</v>
      </c>
      <c r="B196" t="s">
        <v>235</v>
      </c>
      <c r="C196">
        <f>IFERROR(VLOOKUP($A196,delib,12,0)*(Físico!B196),0)</f>
        <v>0</v>
      </c>
      <c r="D196">
        <f>IFERROR(VLOOKUP($A196,delib,12,0)*(Físico!C196),0)</f>
        <v>0</v>
      </c>
      <c r="E196">
        <f>IFERROR(VLOOKUP($A196,delib,12,0)*(Físico!D196),0)</f>
        <v>0</v>
      </c>
      <c r="F196">
        <f>IFERROR(VLOOKUP($A196,delib,12,0)*(Físico!E196),0)</f>
        <v>0</v>
      </c>
      <c r="G196">
        <f>IFERROR(VLOOKUP($A196,delib,12,0)*(Físico!F196),0)</f>
        <v>0</v>
      </c>
      <c r="H196">
        <f>IFERROR(VLOOKUP($A196,delib,12,0)*(Físico!G196),0)</f>
        <v>0</v>
      </c>
      <c r="I196">
        <f>IFERROR(VLOOKUP($A196,delib,12,0)*(Físico!H196),0)</f>
        <v>0</v>
      </c>
      <c r="J196">
        <f>IFERROR(VLOOKUP($A196,delib,12,0)*(Físico!I196),0)</f>
        <v>0</v>
      </c>
      <c r="K196">
        <f>IFERROR(VLOOKUP($A196,delib,12,0)*(Físico!J196),0)</f>
        <v>0</v>
      </c>
      <c r="L196">
        <f>IFERROR(VLOOKUP($A196,delib,12,0)*(Físico!K196),0)</f>
        <v>0</v>
      </c>
      <c r="M196">
        <f>IFERROR(VLOOKUP($A196,delib,12,0)*(Físico!L196),0)</f>
        <v>0</v>
      </c>
      <c r="N196">
        <f>IFERROR(VLOOKUP($A196,delib,12,0)*(Físico!M196),0)</f>
        <v>0</v>
      </c>
      <c r="O196">
        <f>IFERROR(VLOOKUP($A196,delib,12,0)*(Físico!N196),0)</f>
        <v>0</v>
      </c>
      <c r="P196">
        <f>IFERROR(VLOOKUP($A196,delib,12,0)*(Físico!O196),0)</f>
        <v>0</v>
      </c>
      <c r="Q196">
        <f>IFERROR(VLOOKUP($A196,delib,12,0)*(Físico!P196),0)</f>
        <v>0</v>
      </c>
      <c r="R196">
        <f>IFERROR(VLOOKUP($A196,delib,12,0)*(Físico!Q196),0)</f>
        <v>0</v>
      </c>
      <c r="S196">
        <f>IFERROR(VLOOKUP($A196,delib,12,0)*(Físico!R196),0)</f>
        <v>0</v>
      </c>
      <c r="T196">
        <f>IFERROR(VLOOKUP($A196,delib,12,0)*(Físico!S196),0)</f>
        <v>0</v>
      </c>
      <c r="U196">
        <f>IFERROR(VLOOKUP($A196,delib,12,0)*(Físico!T196),0)</f>
        <v>0</v>
      </c>
      <c r="V196">
        <f>IFERROR(VLOOKUP($A196,delib,12,0)*(Físico!U196),0)</f>
        <v>0</v>
      </c>
      <c r="W196">
        <f>IFERROR(VLOOKUP($A196,delib,12,0)*(Físico!V196),0)</f>
        <v>0</v>
      </c>
      <c r="X196">
        <f>IFERROR(VLOOKUP($A196,delib,12,0)*(Físico!W196),0)</f>
        <v>0</v>
      </c>
      <c r="Y196">
        <f>IFERROR(VLOOKUP($A196,delib,12,0)*(Físico!X196),0)</f>
        <v>0</v>
      </c>
      <c r="Z196">
        <f>IFERROR(VLOOKUP($A196,delib,12,0)*(Físico!Y196),0)</f>
        <v>0</v>
      </c>
      <c r="AA196">
        <f>IFERROR(VLOOKUP($A196,delib,12,0)*(Físico!Z196),0)</f>
        <v>0</v>
      </c>
      <c r="AB196">
        <f>IFERROR(VLOOKUP($A196,delib,12,0)*(Físico!AA196),0)</f>
        <v>0</v>
      </c>
      <c r="AC196">
        <f>IFERROR(VLOOKUP($A196,delib,12,0)*(Físico!AB196),0)</f>
        <v>0</v>
      </c>
      <c r="AD196">
        <f>IFERROR(VLOOKUP($A196,delib,12,0)*(Físico!AC196),0)</f>
        <v>0</v>
      </c>
      <c r="AE196">
        <f>IFERROR(VLOOKUP($A196,delib,12,0)*(Físico!AD196),0)</f>
        <v>0</v>
      </c>
      <c r="AF196">
        <f>IFERROR(VLOOKUP($A196,delib,12,0)*(Físico!AE196),0)</f>
        <v>0</v>
      </c>
      <c r="AG196">
        <f>IFERROR(VLOOKUP($A196,delib,12,0)*(Físico!AF196),0)</f>
        <v>0</v>
      </c>
      <c r="AH196">
        <f>IFERROR(VLOOKUP($A196,delib,12,0)*(Físico!AG196),0)</f>
        <v>0</v>
      </c>
      <c r="AI196">
        <f>IFERROR(VLOOKUP($A196,delib,12,0)*(Físico!AH196),0)</f>
        <v>0</v>
      </c>
      <c r="AJ196">
        <f>IFERROR(VLOOKUP($A196,delib,12,0)*(Físico!AI196),0)</f>
        <v>0</v>
      </c>
      <c r="AK196">
        <f>IFERROR(VLOOKUP($A196,delib,12,0)*(Físico!AJ196),0)</f>
        <v>0</v>
      </c>
      <c r="AL196">
        <f>IFERROR(VLOOKUP($A196,delib,12,0)*(Físico!AK196),0)</f>
        <v>0</v>
      </c>
      <c r="AM196">
        <f>IFERROR(VLOOKUP($A196,delib,12,0)*(Físico!AL196),0)</f>
        <v>0</v>
      </c>
      <c r="AN196">
        <f>IFERROR(VLOOKUP($A196,delib,12,0)*(Físico!AM196),0)</f>
        <v>0</v>
      </c>
      <c r="AO196">
        <f>IFERROR(VLOOKUP($A196,delib,12,0)*(Físico!AN196),0)</f>
        <v>0</v>
      </c>
      <c r="AP196" s="1">
        <f t="shared" si="7"/>
        <v>0</v>
      </c>
    </row>
    <row r="197" spans="1:42" x14ac:dyDescent="0.25">
      <c r="A197">
        <f t="shared" si="6"/>
        <v>409060100</v>
      </c>
      <c r="B197" t="s">
        <v>236</v>
      </c>
      <c r="C197">
        <f>IFERROR(VLOOKUP($A197,delib,12,0)*(Físico!B197),0)</f>
        <v>0</v>
      </c>
      <c r="D197">
        <f>IFERROR(VLOOKUP($A197,delib,12,0)*(Físico!C197),0)</f>
        <v>0</v>
      </c>
      <c r="E197">
        <f>IFERROR(VLOOKUP($A197,delib,12,0)*(Físico!D197),0)</f>
        <v>0</v>
      </c>
      <c r="F197">
        <f>IFERROR(VLOOKUP($A197,delib,12,0)*(Físico!E197),0)</f>
        <v>0</v>
      </c>
      <c r="G197">
        <f>IFERROR(VLOOKUP($A197,delib,12,0)*(Físico!F197),0)</f>
        <v>0</v>
      </c>
      <c r="H197">
        <f>IFERROR(VLOOKUP($A197,delib,12,0)*(Físico!G197),0)</f>
        <v>0</v>
      </c>
      <c r="I197">
        <f>IFERROR(VLOOKUP($A197,delib,12,0)*(Físico!H197),0)</f>
        <v>0</v>
      </c>
      <c r="J197">
        <f>IFERROR(VLOOKUP($A197,delib,12,0)*(Físico!I197),0)</f>
        <v>0</v>
      </c>
      <c r="K197">
        <f>IFERROR(VLOOKUP($A197,delib,12,0)*(Físico!J197),0)</f>
        <v>0</v>
      </c>
      <c r="L197">
        <f>IFERROR(VLOOKUP($A197,delib,12,0)*(Físico!K197),0)</f>
        <v>0</v>
      </c>
      <c r="M197">
        <f>IFERROR(VLOOKUP($A197,delib,12,0)*(Físico!L197),0)</f>
        <v>0</v>
      </c>
      <c r="N197">
        <f>IFERROR(VLOOKUP($A197,delib,12,0)*(Físico!M197),0)</f>
        <v>0</v>
      </c>
      <c r="O197">
        <f>IFERROR(VLOOKUP($A197,delib,12,0)*(Físico!N197),0)</f>
        <v>0</v>
      </c>
      <c r="P197">
        <f>IFERROR(VLOOKUP($A197,delib,12,0)*(Físico!O197),0)</f>
        <v>0</v>
      </c>
      <c r="Q197">
        <f>IFERROR(VLOOKUP($A197,delib,12,0)*(Físico!P197),0)</f>
        <v>0</v>
      </c>
      <c r="R197">
        <f>IFERROR(VLOOKUP($A197,delib,12,0)*(Físico!Q197),0)</f>
        <v>0</v>
      </c>
      <c r="S197">
        <f>IFERROR(VLOOKUP($A197,delib,12,0)*(Físico!R197),0)</f>
        <v>0</v>
      </c>
      <c r="T197">
        <f>IFERROR(VLOOKUP($A197,delib,12,0)*(Físico!S197),0)</f>
        <v>0</v>
      </c>
      <c r="U197">
        <f>IFERROR(VLOOKUP($A197,delib,12,0)*(Físico!T197),0)</f>
        <v>0</v>
      </c>
      <c r="V197">
        <f>IFERROR(VLOOKUP($A197,delib,12,0)*(Físico!U197),0)</f>
        <v>0</v>
      </c>
      <c r="W197">
        <f>IFERROR(VLOOKUP($A197,delib,12,0)*(Físico!V197),0)</f>
        <v>0</v>
      </c>
      <c r="X197">
        <f>IFERROR(VLOOKUP($A197,delib,12,0)*(Físico!W197),0)</f>
        <v>0</v>
      </c>
      <c r="Y197">
        <f>IFERROR(VLOOKUP($A197,delib,12,0)*(Físico!X197),0)</f>
        <v>0</v>
      </c>
      <c r="Z197">
        <f>IFERROR(VLOOKUP($A197,delib,12,0)*(Físico!Y197),0)</f>
        <v>0</v>
      </c>
      <c r="AA197">
        <f>IFERROR(VLOOKUP($A197,delib,12,0)*(Físico!Z197),0)</f>
        <v>0</v>
      </c>
      <c r="AB197">
        <f>IFERROR(VLOOKUP($A197,delib,12,0)*(Físico!AA197),0)</f>
        <v>0</v>
      </c>
      <c r="AC197">
        <f>IFERROR(VLOOKUP($A197,delib,12,0)*(Físico!AB197),0)</f>
        <v>0</v>
      </c>
      <c r="AD197">
        <f>IFERROR(VLOOKUP($A197,delib,12,0)*(Físico!AC197),0)</f>
        <v>0</v>
      </c>
      <c r="AE197">
        <f>IFERROR(VLOOKUP($A197,delib,12,0)*(Físico!AD197),0)</f>
        <v>0</v>
      </c>
      <c r="AF197">
        <f>IFERROR(VLOOKUP($A197,delib,12,0)*(Físico!AE197),0)</f>
        <v>0</v>
      </c>
      <c r="AG197">
        <f>IFERROR(VLOOKUP($A197,delib,12,0)*(Físico!AF197),0)</f>
        <v>0</v>
      </c>
      <c r="AH197">
        <f>IFERROR(VLOOKUP($A197,delib,12,0)*(Físico!AG197),0)</f>
        <v>0</v>
      </c>
      <c r="AI197">
        <f>IFERROR(VLOOKUP($A197,delib,12,0)*(Físico!AH197),0)</f>
        <v>0</v>
      </c>
      <c r="AJ197">
        <f>IFERROR(VLOOKUP($A197,delib,12,0)*(Físico!AI197),0)</f>
        <v>0</v>
      </c>
      <c r="AK197">
        <f>IFERROR(VLOOKUP($A197,delib,12,0)*(Físico!AJ197),0)</f>
        <v>0</v>
      </c>
      <c r="AL197">
        <f>IFERROR(VLOOKUP($A197,delib,12,0)*(Físico!AK197),0)</f>
        <v>0</v>
      </c>
      <c r="AM197">
        <f>IFERROR(VLOOKUP($A197,delib,12,0)*(Físico!AL197),0)</f>
        <v>0</v>
      </c>
      <c r="AN197">
        <f>IFERROR(VLOOKUP($A197,delib,12,0)*(Físico!AM197),0)</f>
        <v>0</v>
      </c>
      <c r="AO197">
        <f>IFERROR(VLOOKUP($A197,delib,12,0)*(Físico!AN197),0)</f>
        <v>0</v>
      </c>
      <c r="AP197" s="1">
        <f t="shared" si="7"/>
        <v>0</v>
      </c>
    </row>
    <row r="198" spans="1:42" x14ac:dyDescent="0.25">
      <c r="A198">
        <f t="shared" si="6"/>
        <v>409060119</v>
      </c>
      <c r="B198" t="s">
        <v>237</v>
      </c>
      <c r="C198">
        <f>IFERROR(VLOOKUP($A198,delib,12,0)*(Físico!B198),0)</f>
        <v>0</v>
      </c>
      <c r="D198">
        <f>IFERROR(VLOOKUP($A198,delib,12,0)*(Físico!C198),0)</f>
        <v>0</v>
      </c>
      <c r="E198">
        <f>IFERROR(VLOOKUP($A198,delib,12,0)*(Físico!D198),0)</f>
        <v>0</v>
      </c>
      <c r="F198">
        <f>IFERROR(VLOOKUP($A198,delib,12,0)*(Físico!E198),0)</f>
        <v>0</v>
      </c>
      <c r="G198">
        <f>IFERROR(VLOOKUP($A198,delib,12,0)*(Físico!F198),0)</f>
        <v>0</v>
      </c>
      <c r="H198">
        <f>IFERROR(VLOOKUP($A198,delib,12,0)*(Físico!G198),0)</f>
        <v>0</v>
      </c>
      <c r="I198">
        <f>IFERROR(VLOOKUP($A198,delib,12,0)*(Físico!H198),0)</f>
        <v>0</v>
      </c>
      <c r="J198">
        <f>IFERROR(VLOOKUP($A198,delib,12,0)*(Físico!I198),0)</f>
        <v>0</v>
      </c>
      <c r="K198">
        <f>IFERROR(VLOOKUP($A198,delib,12,0)*(Físico!J198),0)</f>
        <v>0</v>
      </c>
      <c r="L198">
        <f>IFERROR(VLOOKUP($A198,delib,12,0)*(Físico!K198),0)</f>
        <v>0</v>
      </c>
      <c r="M198">
        <f>IFERROR(VLOOKUP($A198,delib,12,0)*(Físico!L198),0)</f>
        <v>0</v>
      </c>
      <c r="N198">
        <f>IFERROR(VLOOKUP($A198,delib,12,0)*(Físico!M198),0)</f>
        <v>0</v>
      </c>
      <c r="O198">
        <f>IFERROR(VLOOKUP($A198,delib,12,0)*(Físico!N198),0)</f>
        <v>0</v>
      </c>
      <c r="P198">
        <f>IFERROR(VLOOKUP($A198,delib,12,0)*(Físico!O198),0)</f>
        <v>0</v>
      </c>
      <c r="Q198">
        <f>IFERROR(VLOOKUP($A198,delib,12,0)*(Físico!P198),0)</f>
        <v>0</v>
      </c>
      <c r="R198">
        <f>IFERROR(VLOOKUP($A198,delib,12,0)*(Físico!Q198),0)</f>
        <v>0</v>
      </c>
      <c r="S198">
        <f>IFERROR(VLOOKUP($A198,delib,12,0)*(Físico!R198),0)</f>
        <v>0</v>
      </c>
      <c r="T198">
        <f>IFERROR(VLOOKUP($A198,delib,12,0)*(Físico!S198),0)</f>
        <v>0</v>
      </c>
      <c r="U198">
        <f>IFERROR(VLOOKUP($A198,delib,12,0)*(Físico!T198),0)</f>
        <v>0</v>
      </c>
      <c r="V198">
        <f>IFERROR(VLOOKUP($A198,delib,12,0)*(Físico!U198),0)</f>
        <v>0</v>
      </c>
      <c r="W198">
        <f>IFERROR(VLOOKUP($A198,delib,12,0)*(Físico!V198),0)</f>
        <v>0</v>
      </c>
      <c r="X198">
        <f>IFERROR(VLOOKUP($A198,delib,12,0)*(Físico!W198),0)</f>
        <v>0</v>
      </c>
      <c r="Y198">
        <f>IFERROR(VLOOKUP($A198,delib,12,0)*(Físico!X198),0)</f>
        <v>0</v>
      </c>
      <c r="Z198">
        <f>IFERROR(VLOOKUP($A198,delib,12,0)*(Físico!Y198),0)</f>
        <v>0</v>
      </c>
      <c r="AA198">
        <f>IFERROR(VLOOKUP($A198,delib,12,0)*(Físico!Z198),0)</f>
        <v>0</v>
      </c>
      <c r="AB198">
        <f>IFERROR(VLOOKUP($A198,delib,12,0)*(Físico!AA198),0)</f>
        <v>0</v>
      </c>
      <c r="AC198">
        <f>IFERROR(VLOOKUP($A198,delib,12,0)*(Físico!AB198),0)</f>
        <v>0</v>
      </c>
      <c r="AD198">
        <f>IFERROR(VLOOKUP($A198,delib,12,0)*(Físico!AC198),0)</f>
        <v>0</v>
      </c>
      <c r="AE198">
        <f>IFERROR(VLOOKUP($A198,delib,12,0)*(Físico!AD198),0)</f>
        <v>0</v>
      </c>
      <c r="AF198">
        <f>IFERROR(VLOOKUP($A198,delib,12,0)*(Físico!AE198),0)</f>
        <v>0</v>
      </c>
      <c r="AG198">
        <f>IFERROR(VLOOKUP($A198,delib,12,0)*(Físico!AF198),0)</f>
        <v>0</v>
      </c>
      <c r="AH198">
        <f>IFERROR(VLOOKUP($A198,delib,12,0)*(Físico!AG198),0)</f>
        <v>0</v>
      </c>
      <c r="AI198">
        <f>IFERROR(VLOOKUP($A198,delib,12,0)*(Físico!AH198),0)</f>
        <v>0</v>
      </c>
      <c r="AJ198">
        <f>IFERROR(VLOOKUP($A198,delib,12,0)*(Físico!AI198),0)</f>
        <v>0</v>
      </c>
      <c r="AK198">
        <f>IFERROR(VLOOKUP($A198,delib,12,0)*(Físico!AJ198),0)</f>
        <v>0</v>
      </c>
      <c r="AL198">
        <f>IFERROR(VLOOKUP($A198,delib,12,0)*(Físico!AK198),0)</f>
        <v>0</v>
      </c>
      <c r="AM198">
        <f>IFERROR(VLOOKUP($A198,delib,12,0)*(Físico!AL198),0)</f>
        <v>0</v>
      </c>
      <c r="AN198">
        <f>IFERROR(VLOOKUP($A198,delib,12,0)*(Físico!AM198),0)</f>
        <v>0</v>
      </c>
      <c r="AO198">
        <f>IFERROR(VLOOKUP($A198,delib,12,0)*(Físico!AN198),0)</f>
        <v>0</v>
      </c>
      <c r="AP198" s="1">
        <f t="shared" si="7"/>
        <v>0</v>
      </c>
    </row>
    <row r="199" spans="1:42" x14ac:dyDescent="0.25">
      <c r="A199">
        <f t="shared" si="6"/>
        <v>409060127</v>
      </c>
      <c r="B199" t="s">
        <v>238</v>
      </c>
      <c r="C199">
        <f>IFERROR(VLOOKUP($A199,delib,12,0)*(Físico!B199),0)</f>
        <v>0</v>
      </c>
      <c r="D199">
        <f>IFERROR(VLOOKUP($A199,delib,12,0)*(Físico!C199),0)</f>
        <v>0</v>
      </c>
      <c r="E199">
        <f>IFERROR(VLOOKUP($A199,delib,12,0)*(Físico!D199),0)</f>
        <v>0</v>
      </c>
      <c r="F199">
        <f>IFERROR(VLOOKUP($A199,delib,12,0)*(Físico!E199),0)</f>
        <v>0</v>
      </c>
      <c r="G199">
        <f>IFERROR(VLOOKUP($A199,delib,12,0)*(Físico!F199),0)</f>
        <v>0</v>
      </c>
      <c r="H199">
        <f>IFERROR(VLOOKUP($A199,delib,12,0)*(Físico!G199),0)</f>
        <v>0</v>
      </c>
      <c r="I199">
        <f>IFERROR(VLOOKUP($A199,delib,12,0)*(Físico!H199),0)</f>
        <v>0</v>
      </c>
      <c r="J199">
        <f>IFERROR(VLOOKUP($A199,delib,12,0)*(Físico!I199),0)</f>
        <v>0</v>
      </c>
      <c r="K199">
        <f>IFERROR(VLOOKUP($A199,delib,12,0)*(Físico!J199),0)</f>
        <v>0</v>
      </c>
      <c r="L199">
        <f>IFERROR(VLOOKUP($A199,delib,12,0)*(Físico!K199),0)</f>
        <v>0</v>
      </c>
      <c r="M199">
        <f>IFERROR(VLOOKUP($A199,delib,12,0)*(Físico!L199),0)</f>
        <v>0</v>
      </c>
      <c r="N199">
        <f>IFERROR(VLOOKUP($A199,delib,12,0)*(Físico!M199),0)</f>
        <v>0</v>
      </c>
      <c r="O199">
        <f>IFERROR(VLOOKUP($A199,delib,12,0)*(Físico!N199),0)</f>
        <v>0</v>
      </c>
      <c r="P199">
        <f>IFERROR(VLOOKUP($A199,delib,12,0)*(Físico!O199),0)</f>
        <v>0</v>
      </c>
      <c r="Q199">
        <f>IFERROR(VLOOKUP($A199,delib,12,0)*(Físico!P199),0)</f>
        <v>0</v>
      </c>
      <c r="R199">
        <f>IFERROR(VLOOKUP($A199,delib,12,0)*(Físico!Q199),0)</f>
        <v>0</v>
      </c>
      <c r="S199">
        <f>IFERROR(VLOOKUP($A199,delib,12,0)*(Físico!R199),0)</f>
        <v>0</v>
      </c>
      <c r="T199">
        <f>IFERROR(VLOOKUP($A199,delib,12,0)*(Físico!S199),0)</f>
        <v>0</v>
      </c>
      <c r="U199">
        <f>IFERROR(VLOOKUP($A199,delib,12,0)*(Físico!T199),0)</f>
        <v>0</v>
      </c>
      <c r="V199">
        <f>IFERROR(VLOOKUP($A199,delib,12,0)*(Físico!U199),0)</f>
        <v>0</v>
      </c>
      <c r="W199">
        <f>IFERROR(VLOOKUP($A199,delib,12,0)*(Físico!V199),0)</f>
        <v>0</v>
      </c>
      <c r="X199">
        <f>IFERROR(VLOOKUP($A199,delib,12,0)*(Físico!W199),0)</f>
        <v>0</v>
      </c>
      <c r="Y199">
        <f>IFERROR(VLOOKUP($A199,delib,12,0)*(Físico!X199),0)</f>
        <v>0</v>
      </c>
      <c r="Z199">
        <f>IFERROR(VLOOKUP($A199,delib,12,0)*(Físico!Y199),0)</f>
        <v>0</v>
      </c>
      <c r="AA199">
        <f>IFERROR(VLOOKUP($A199,delib,12,0)*(Físico!Z199),0)</f>
        <v>0</v>
      </c>
      <c r="AB199">
        <f>IFERROR(VLOOKUP($A199,delib,12,0)*(Físico!AA199),0)</f>
        <v>0</v>
      </c>
      <c r="AC199">
        <f>IFERROR(VLOOKUP($A199,delib,12,0)*(Físico!AB199),0)</f>
        <v>0</v>
      </c>
      <c r="AD199">
        <f>IFERROR(VLOOKUP($A199,delib,12,0)*(Físico!AC199),0)</f>
        <v>0</v>
      </c>
      <c r="AE199">
        <f>IFERROR(VLOOKUP($A199,delib,12,0)*(Físico!AD199),0)</f>
        <v>0</v>
      </c>
      <c r="AF199">
        <f>IFERROR(VLOOKUP($A199,delib,12,0)*(Físico!AE199),0)</f>
        <v>0</v>
      </c>
      <c r="AG199">
        <f>IFERROR(VLOOKUP($A199,delib,12,0)*(Físico!AF199),0)</f>
        <v>0</v>
      </c>
      <c r="AH199">
        <f>IFERROR(VLOOKUP($A199,delib,12,0)*(Físico!AG199),0)</f>
        <v>0</v>
      </c>
      <c r="AI199">
        <f>IFERROR(VLOOKUP($A199,delib,12,0)*(Físico!AH199),0)</f>
        <v>0</v>
      </c>
      <c r="AJ199">
        <f>IFERROR(VLOOKUP($A199,delib,12,0)*(Físico!AI199),0)</f>
        <v>0</v>
      </c>
      <c r="AK199">
        <f>IFERROR(VLOOKUP($A199,delib,12,0)*(Físico!AJ199),0)</f>
        <v>0</v>
      </c>
      <c r="AL199">
        <f>IFERROR(VLOOKUP($A199,delib,12,0)*(Físico!AK199),0)</f>
        <v>0</v>
      </c>
      <c r="AM199">
        <f>IFERROR(VLOOKUP($A199,delib,12,0)*(Físico!AL199),0)</f>
        <v>0</v>
      </c>
      <c r="AN199">
        <f>IFERROR(VLOOKUP($A199,delib,12,0)*(Físico!AM199),0)</f>
        <v>0</v>
      </c>
      <c r="AO199">
        <f>IFERROR(VLOOKUP($A199,delib,12,0)*(Físico!AN199),0)</f>
        <v>0</v>
      </c>
      <c r="AP199" s="1">
        <f t="shared" si="7"/>
        <v>0</v>
      </c>
    </row>
    <row r="200" spans="1:42" x14ac:dyDescent="0.25">
      <c r="A200">
        <f t="shared" si="6"/>
        <v>409060135</v>
      </c>
      <c r="B200" t="s">
        <v>239</v>
      </c>
      <c r="C200">
        <f>IFERROR(VLOOKUP($A200,delib,12,0)*(Físico!B200),0)</f>
        <v>0</v>
      </c>
      <c r="D200">
        <f>IFERROR(VLOOKUP($A200,delib,12,0)*(Físico!C200),0)</f>
        <v>0</v>
      </c>
      <c r="E200">
        <f>IFERROR(VLOOKUP($A200,delib,12,0)*(Físico!D200),0)</f>
        <v>0</v>
      </c>
      <c r="F200">
        <f>IFERROR(VLOOKUP($A200,delib,12,0)*(Físico!E200),0)</f>
        <v>0</v>
      </c>
      <c r="G200">
        <f>IFERROR(VLOOKUP($A200,delib,12,0)*(Físico!F200),0)</f>
        <v>0</v>
      </c>
      <c r="H200">
        <f>IFERROR(VLOOKUP($A200,delib,12,0)*(Físico!G200),0)</f>
        <v>0</v>
      </c>
      <c r="I200">
        <f>IFERROR(VLOOKUP($A200,delib,12,0)*(Físico!H200),0)</f>
        <v>0</v>
      </c>
      <c r="J200">
        <f>IFERROR(VLOOKUP($A200,delib,12,0)*(Físico!I200),0)</f>
        <v>0</v>
      </c>
      <c r="K200">
        <f>IFERROR(VLOOKUP($A200,delib,12,0)*(Físico!J200),0)</f>
        <v>0</v>
      </c>
      <c r="L200">
        <f>IFERROR(VLOOKUP($A200,delib,12,0)*(Físico!K200),0)</f>
        <v>0</v>
      </c>
      <c r="M200">
        <f>IFERROR(VLOOKUP($A200,delib,12,0)*(Físico!L200),0)</f>
        <v>0</v>
      </c>
      <c r="N200">
        <f>IFERROR(VLOOKUP($A200,delib,12,0)*(Físico!M200),0)</f>
        <v>0</v>
      </c>
      <c r="O200">
        <f>IFERROR(VLOOKUP($A200,delib,12,0)*(Físico!N200),0)</f>
        <v>0</v>
      </c>
      <c r="P200">
        <f>IFERROR(VLOOKUP($A200,delib,12,0)*(Físico!O200),0)</f>
        <v>0</v>
      </c>
      <c r="Q200">
        <f>IFERROR(VLOOKUP($A200,delib,12,0)*(Físico!P200),0)</f>
        <v>0</v>
      </c>
      <c r="R200">
        <f>IFERROR(VLOOKUP($A200,delib,12,0)*(Físico!Q200),0)</f>
        <v>0</v>
      </c>
      <c r="S200">
        <f>IFERROR(VLOOKUP($A200,delib,12,0)*(Físico!R200),0)</f>
        <v>0</v>
      </c>
      <c r="T200">
        <f>IFERROR(VLOOKUP($A200,delib,12,0)*(Físico!S200),0)</f>
        <v>0</v>
      </c>
      <c r="U200">
        <f>IFERROR(VLOOKUP($A200,delib,12,0)*(Físico!T200),0)</f>
        <v>0</v>
      </c>
      <c r="V200">
        <f>IFERROR(VLOOKUP($A200,delib,12,0)*(Físico!U200),0)</f>
        <v>0</v>
      </c>
      <c r="W200">
        <f>IFERROR(VLOOKUP($A200,delib,12,0)*(Físico!V200),0)</f>
        <v>0</v>
      </c>
      <c r="X200">
        <f>IFERROR(VLOOKUP($A200,delib,12,0)*(Físico!W200),0)</f>
        <v>0</v>
      </c>
      <c r="Y200">
        <f>IFERROR(VLOOKUP($A200,delib,12,0)*(Físico!X200),0)</f>
        <v>0</v>
      </c>
      <c r="Z200">
        <f>IFERROR(VLOOKUP($A200,delib,12,0)*(Físico!Y200),0)</f>
        <v>0</v>
      </c>
      <c r="AA200">
        <f>IFERROR(VLOOKUP($A200,delib,12,0)*(Físico!Z200),0)</f>
        <v>0</v>
      </c>
      <c r="AB200">
        <f>IFERROR(VLOOKUP($A200,delib,12,0)*(Físico!AA200),0)</f>
        <v>0</v>
      </c>
      <c r="AC200">
        <f>IFERROR(VLOOKUP($A200,delib,12,0)*(Físico!AB200),0)</f>
        <v>0</v>
      </c>
      <c r="AD200">
        <f>IFERROR(VLOOKUP($A200,delib,12,0)*(Físico!AC200),0)</f>
        <v>0</v>
      </c>
      <c r="AE200">
        <f>IFERROR(VLOOKUP($A200,delib,12,0)*(Físico!AD200),0)</f>
        <v>0</v>
      </c>
      <c r="AF200">
        <f>IFERROR(VLOOKUP($A200,delib,12,0)*(Físico!AE200),0)</f>
        <v>0</v>
      </c>
      <c r="AG200">
        <f>IFERROR(VLOOKUP($A200,delib,12,0)*(Físico!AF200),0)</f>
        <v>0</v>
      </c>
      <c r="AH200">
        <f>IFERROR(VLOOKUP($A200,delib,12,0)*(Físico!AG200),0)</f>
        <v>0</v>
      </c>
      <c r="AI200">
        <f>IFERROR(VLOOKUP($A200,delib,12,0)*(Físico!AH200),0)</f>
        <v>0</v>
      </c>
      <c r="AJ200">
        <f>IFERROR(VLOOKUP($A200,delib,12,0)*(Físico!AI200),0)</f>
        <v>0</v>
      </c>
      <c r="AK200">
        <f>IFERROR(VLOOKUP($A200,delib,12,0)*(Físico!AJ200),0)</f>
        <v>0</v>
      </c>
      <c r="AL200">
        <f>IFERROR(VLOOKUP($A200,delib,12,0)*(Físico!AK200),0)</f>
        <v>0</v>
      </c>
      <c r="AM200">
        <f>IFERROR(VLOOKUP($A200,delib,12,0)*(Físico!AL200),0)</f>
        <v>0</v>
      </c>
      <c r="AN200">
        <f>IFERROR(VLOOKUP($A200,delib,12,0)*(Físico!AM200),0)</f>
        <v>0</v>
      </c>
      <c r="AO200">
        <f>IFERROR(VLOOKUP($A200,delib,12,0)*(Físico!AN200),0)</f>
        <v>0</v>
      </c>
      <c r="AP200" s="1">
        <f t="shared" si="7"/>
        <v>0</v>
      </c>
    </row>
    <row r="201" spans="1:42" x14ac:dyDescent="0.25">
      <c r="A201">
        <f t="shared" si="6"/>
        <v>409060178</v>
      </c>
      <c r="B201" t="s">
        <v>240</v>
      </c>
      <c r="C201">
        <f>IFERROR(VLOOKUP($A201,delib,12,0)*(Físico!B201),0)</f>
        <v>0</v>
      </c>
      <c r="D201">
        <f>IFERROR(VLOOKUP($A201,delib,12,0)*(Físico!C201),0)</f>
        <v>0</v>
      </c>
      <c r="E201">
        <f>IFERROR(VLOOKUP($A201,delib,12,0)*(Físico!D201),0)</f>
        <v>0</v>
      </c>
      <c r="F201">
        <f>IFERROR(VLOOKUP($A201,delib,12,0)*(Físico!E201),0)</f>
        <v>0</v>
      </c>
      <c r="G201">
        <f>IFERROR(VLOOKUP($A201,delib,12,0)*(Físico!F201),0)</f>
        <v>0</v>
      </c>
      <c r="H201">
        <f>IFERROR(VLOOKUP($A201,delib,12,0)*(Físico!G201),0)</f>
        <v>866.6500000000002</v>
      </c>
      <c r="I201">
        <f>IFERROR(VLOOKUP($A201,delib,12,0)*(Físico!H201),0)</f>
        <v>0</v>
      </c>
      <c r="J201">
        <f>IFERROR(VLOOKUP($A201,delib,12,0)*(Físico!I201),0)</f>
        <v>0</v>
      </c>
      <c r="K201">
        <f>IFERROR(VLOOKUP($A201,delib,12,0)*(Físico!J201),0)</f>
        <v>0</v>
      </c>
      <c r="L201">
        <f>IFERROR(VLOOKUP($A201,delib,12,0)*(Físico!K201),0)</f>
        <v>0</v>
      </c>
      <c r="M201">
        <f>IFERROR(VLOOKUP($A201,delib,12,0)*(Físico!L201),0)</f>
        <v>0</v>
      </c>
      <c r="N201">
        <f>IFERROR(VLOOKUP($A201,delib,12,0)*(Físico!M201),0)</f>
        <v>0</v>
      </c>
      <c r="O201">
        <f>IFERROR(VLOOKUP($A201,delib,12,0)*(Físico!N201),0)</f>
        <v>0</v>
      </c>
      <c r="P201">
        <f>IFERROR(VLOOKUP($A201,delib,12,0)*(Físico!O201),0)</f>
        <v>0</v>
      </c>
      <c r="Q201">
        <f>IFERROR(VLOOKUP($A201,delib,12,0)*(Físico!P201),0)</f>
        <v>0</v>
      </c>
      <c r="R201">
        <f>IFERROR(VLOOKUP($A201,delib,12,0)*(Físico!Q201),0)</f>
        <v>0</v>
      </c>
      <c r="S201">
        <f>IFERROR(VLOOKUP($A201,delib,12,0)*(Físico!R201),0)</f>
        <v>0</v>
      </c>
      <c r="T201">
        <f>IFERROR(VLOOKUP($A201,delib,12,0)*(Físico!S201),0)</f>
        <v>0</v>
      </c>
      <c r="U201">
        <f>IFERROR(VLOOKUP($A201,delib,12,0)*(Físico!T201),0)</f>
        <v>0</v>
      </c>
      <c r="V201">
        <f>IFERROR(VLOOKUP($A201,delib,12,0)*(Físico!U201),0)</f>
        <v>0</v>
      </c>
      <c r="W201">
        <f>IFERROR(VLOOKUP($A201,delib,12,0)*(Físico!V201),0)</f>
        <v>0</v>
      </c>
      <c r="X201">
        <f>IFERROR(VLOOKUP($A201,delib,12,0)*(Físico!W201),0)</f>
        <v>0</v>
      </c>
      <c r="Y201">
        <f>IFERROR(VLOOKUP($A201,delib,12,0)*(Físico!X201),0)</f>
        <v>0</v>
      </c>
      <c r="Z201">
        <f>IFERROR(VLOOKUP($A201,delib,12,0)*(Físico!Y201),0)</f>
        <v>0</v>
      </c>
      <c r="AA201">
        <f>IFERROR(VLOOKUP($A201,delib,12,0)*(Físico!Z201),0)</f>
        <v>0</v>
      </c>
      <c r="AB201">
        <f>IFERROR(VLOOKUP($A201,delib,12,0)*(Físico!AA201),0)</f>
        <v>0</v>
      </c>
      <c r="AC201">
        <f>IFERROR(VLOOKUP($A201,delib,12,0)*(Físico!AB201),0)</f>
        <v>0</v>
      </c>
      <c r="AD201">
        <f>IFERROR(VLOOKUP($A201,delib,12,0)*(Físico!AC201),0)</f>
        <v>0</v>
      </c>
      <c r="AE201">
        <f>IFERROR(VLOOKUP($A201,delib,12,0)*(Físico!AD201),0)</f>
        <v>0</v>
      </c>
      <c r="AF201">
        <f>IFERROR(VLOOKUP($A201,delib,12,0)*(Físico!AE201),0)</f>
        <v>0</v>
      </c>
      <c r="AG201">
        <f>IFERROR(VLOOKUP($A201,delib,12,0)*(Físico!AF201),0)</f>
        <v>0</v>
      </c>
      <c r="AH201">
        <f>IFERROR(VLOOKUP($A201,delib,12,0)*(Físico!AG201),0)</f>
        <v>0</v>
      </c>
      <c r="AI201">
        <f>IFERROR(VLOOKUP($A201,delib,12,0)*(Físico!AH201),0)</f>
        <v>0</v>
      </c>
      <c r="AJ201">
        <f>IFERROR(VLOOKUP($A201,delib,12,0)*(Físico!AI201),0)</f>
        <v>0</v>
      </c>
      <c r="AK201">
        <f>IFERROR(VLOOKUP($A201,delib,12,0)*(Físico!AJ201),0)</f>
        <v>0</v>
      </c>
      <c r="AL201">
        <f>IFERROR(VLOOKUP($A201,delib,12,0)*(Físico!AK201),0)</f>
        <v>0</v>
      </c>
      <c r="AM201">
        <f>IFERROR(VLOOKUP($A201,delib,12,0)*(Físico!AL201),0)</f>
        <v>0</v>
      </c>
      <c r="AN201">
        <f>IFERROR(VLOOKUP($A201,delib,12,0)*(Físico!AM201),0)</f>
        <v>0</v>
      </c>
      <c r="AO201">
        <f>IFERROR(VLOOKUP($A201,delib,12,0)*(Físico!AN201),0)</f>
        <v>0</v>
      </c>
      <c r="AP201" s="1">
        <f t="shared" si="7"/>
        <v>866.6500000000002</v>
      </c>
    </row>
    <row r="202" spans="1:42" x14ac:dyDescent="0.25">
      <c r="A202">
        <f t="shared" si="6"/>
        <v>409060186</v>
      </c>
      <c r="B202" t="s">
        <v>241</v>
      </c>
      <c r="C202">
        <f>IFERROR(VLOOKUP($A202,delib,12,0)*(Físico!B202),0)</f>
        <v>0</v>
      </c>
      <c r="D202">
        <f>IFERROR(VLOOKUP($A202,delib,12,0)*(Físico!C202),0)</f>
        <v>0</v>
      </c>
      <c r="E202">
        <f>IFERROR(VLOOKUP($A202,delib,12,0)*(Físico!D202),0)</f>
        <v>0</v>
      </c>
      <c r="F202">
        <f>IFERROR(VLOOKUP($A202,delib,12,0)*(Físico!E202),0)</f>
        <v>0</v>
      </c>
      <c r="G202">
        <f>IFERROR(VLOOKUP($A202,delib,12,0)*(Físico!F202),0)</f>
        <v>0</v>
      </c>
      <c r="H202">
        <f>IFERROR(VLOOKUP($A202,delib,12,0)*(Físico!G202),0)</f>
        <v>0</v>
      </c>
      <c r="I202">
        <f>IFERROR(VLOOKUP($A202,delib,12,0)*(Físico!H202),0)</f>
        <v>0</v>
      </c>
      <c r="J202">
        <f>IFERROR(VLOOKUP($A202,delib,12,0)*(Físico!I202),0)</f>
        <v>0</v>
      </c>
      <c r="K202">
        <f>IFERROR(VLOOKUP($A202,delib,12,0)*(Físico!J202),0)</f>
        <v>0</v>
      </c>
      <c r="L202">
        <f>IFERROR(VLOOKUP($A202,delib,12,0)*(Físico!K202),0)</f>
        <v>0</v>
      </c>
      <c r="M202">
        <f>IFERROR(VLOOKUP($A202,delib,12,0)*(Físico!L202),0)</f>
        <v>0</v>
      </c>
      <c r="N202">
        <f>IFERROR(VLOOKUP($A202,delib,12,0)*(Físico!M202),0)</f>
        <v>0</v>
      </c>
      <c r="O202">
        <f>IFERROR(VLOOKUP($A202,delib,12,0)*(Físico!N202),0)</f>
        <v>0</v>
      </c>
      <c r="P202">
        <f>IFERROR(VLOOKUP($A202,delib,12,0)*(Físico!O202),0)</f>
        <v>0</v>
      </c>
      <c r="Q202">
        <f>IFERROR(VLOOKUP($A202,delib,12,0)*(Físico!P202),0)</f>
        <v>0</v>
      </c>
      <c r="R202">
        <f>IFERROR(VLOOKUP($A202,delib,12,0)*(Físico!Q202),0)</f>
        <v>0</v>
      </c>
      <c r="S202">
        <f>IFERROR(VLOOKUP($A202,delib,12,0)*(Físico!R202),0)</f>
        <v>0</v>
      </c>
      <c r="T202">
        <f>IFERROR(VLOOKUP($A202,delib,12,0)*(Físico!S202),0)</f>
        <v>0</v>
      </c>
      <c r="U202">
        <f>IFERROR(VLOOKUP($A202,delib,12,0)*(Físico!T202),0)</f>
        <v>0</v>
      </c>
      <c r="V202">
        <f>IFERROR(VLOOKUP($A202,delib,12,0)*(Físico!U202),0)</f>
        <v>0</v>
      </c>
      <c r="W202">
        <f>IFERROR(VLOOKUP($A202,delib,12,0)*(Físico!V202),0)</f>
        <v>0</v>
      </c>
      <c r="X202">
        <f>IFERROR(VLOOKUP($A202,delib,12,0)*(Físico!W202),0)</f>
        <v>0</v>
      </c>
      <c r="Y202">
        <f>IFERROR(VLOOKUP($A202,delib,12,0)*(Físico!X202),0)</f>
        <v>0</v>
      </c>
      <c r="Z202">
        <f>IFERROR(VLOOKUP($A202,delib,12,0)*(Físico!Y202),0)</f>
        <v>0</v>
      </c>
      <c r="AA202">
        <f>IFERROR(VLOOKUP($A202,delib,12,0)*(Físico!Z202),0)</f>
        <v>0</v>
      </c>
      <c r="AB202">
        <f>IFERROR(VLOOKUP($A202,delib,12,0)*(Físico!AA202),0)</f>
        <v>0</v>
      </c>
      <c r="AC202">
        <f>IFERROR(VLOOKUP($A202,delib,12,0)*(Físico!AB202),0)</f>
        <v>0</v>
      </c>
      <c r="AD202">
        <f>IFERROR(VLOOKUP($A202,delib,12,0)*(Físico!AC202),0)</f>
        <v>0</v>
      </c>
      <c r="AE202">
        <f>IFERROR(VLOOKUP($A202,delib,12,0)*(Físico!AD202),0)</f>
        <v>0</v>
      </c>
      <c r="AF202">
        <f>IFERROR(VLOOKUP($A202,delib,12,0)*(Físico!AE202),0)</f>
        <v>0</v>
      </c>
      <c r="AG202">
        <f>IFERROR(VLOOKUP($A202,delib,12,0)*(Físico!AF202),0)</f>
        <v>0</v>
      </c>
      <c r="AH202">
        <f>IFERROR(VLOOKUP($A202,delib,12,0)*(Físico!AG202),0)</f>
        <v>0</v>
      </c>
      <c r="AI202">
        <f>IFERROR(VLOOKUP($A202,delib,12,0)*(Físico!AH202),0)</f>
        <v>0</v>
      </c>
      <c r="AJ202">
        <f>IFERROR(VLOOKUP($A202,delib,12,0)*(Físico!AI202),0)</f>
        <v>0</v>
      </c>
      <c r="AK202">
        <f>IFERROR(VLOOKUP($A202,delib,12,0)*(Físico!AJ202),0)</f>
        <v>0</v>
      </c>
      <c r="AL202">
        <f>IFERROR(VLOOKUP($A202,delib,12,0)*(Físico!AK202),0)</f>
        <v>0</v>
      </c>
      <c r="AM202">
        <f>IFERROR(VLOOKUP($A202,delib,12,0)*(Físico!AL202),0)</f>
        <v>0</v>
      </c>
      <c r="AN202">
        <f>IFERROR(VLOOKUP($A202,delib,12,0)*(Físico!AM202),0)</f>
        <v>0</v>
      </c>
      <c r="AO202">
        <f>IFERROR(VLOOKUP($A202,delib,12,0)*(Físico!AN202),0)</f>
        <v>0</v>
      </c>
      <c r="AP202" s="1">
        <f t="shared" si="7"/>
        <v>0</v>
      </c>
    </row>
    <row r="203" spans="1:42" x14ac:dyDescent="0.25">
      <c r="A203">
        <f t="shared" si="6"/>
        <v>409060194</v>
      </c>
      <c r="B203" t="s">
        <v>242</v>
      </c>
      <c r="C203">
        <f>IFERROR(VLOOKUP($A203,delib,12,0)*(Físico!B203),0)</f>
        <v>0</v>
      </c>
      <c r="D203">
        <f>IFERROR(VLOOKUP($A203,delib,12,0)*(Físico!C203),0)</f>
        <v>0</v>
      </c>
      <c r="E203">
        <f>IFERROR(VLOOKUP($A203,delib,12,0)*(Físico!D203),0)</f>
        <v>0</v>
      </c>
      <c r="F203">
        <f>IFERROR(VLOOKUP($A203,delib,12,0)*(Físico!E203),0)</f>
        <v>0</v>
      </c>
      <c r="G203">
        <f>IFERROR(VLOOKUP($A203,delib,12,0)*(Físico!F203),0)</f>
        <v>0</v>
      </c>
      <c r="H203">
        <f>IFERROR(VLOOKUP($A203,delib,12,0)*(Físico!G203),0)</f>
        <v>0</v>
      </c>
      <c r="I203">
        <f>IFERROR(VLOOKUP($A203,delib,12,0)*(Físico!H203),0)</f>
        <v>0</v>
      </c>
      <c r="J203">
        <f>IFERROR(VLOOKUP($A203,delib,12,0)*(Físico!I203),0)</f>
        <v>0</v>
      </c>
      <c r="K203">
        <f>IFERROR(VLOOKUP($A203,delib,12,0)*(Físico!J203),0)</f>
        <v>0</v>
      </c>
      <c r="L203">
        <f>IFERROR(VLOOKUP($A203,delib,12,0)*(Físico!K203),0)</f>
        <v>0</v>
      </c>
      <c r="M203">
        <f>IFERROR(VLOOKUP($A203,delib,12,0)*(Físico!L203),0)</f>
        <v>0</v>
      </c>
      <c r="N203">
        <f>IFERROR(VLOOKUP($A203,delib,12,0)*(Físico!M203),0)</f>
        <v>0</v>
      </c>
      <c r="O203">
        <f>IFERROR(VLOOKUP($A203,delib,12,0)*(Físico!N203),0)</f>
        <v>0</v>
      </c>
      <c r="P203">
        <f>IFERROR(VLOOKUP($A203,delib,12,0)*(Físico!O203),0)</f>
        <v>0</v>
      </c>
      <c r="Q203">
        <f>IFERROR(VLOOKUP($A203,delib,12,0)*(Físico!P203),0)</f>
        <v>0</v>
      </c>
      <c r="R203">
        <f>IFERROR(VLOOKUP($A203,delib,12,0)*(Físico!Q203),0)</f>
        <v>0</v>
      </c>
      <c r="S203">
        <f>IFERROR(VLOOKUP($A203,delib,12,0)*(Físico!R203),0)</f>
        <v>0</v>
      </c>
      <c r="T203">
        <f>IFERROR(VLOOKUP($A203,delib,12,0)*(Físico!S203),0)</f>
        <v>0</v>
      </c>
      <c r="U203">
        <f>IFERROR(VLOOKUP($A203,delib,12,0)*(Físico!T203),0)</f>
        <v>0</v>
      </c>
      <c r="V203">
        <f>IFERROR(VLOOKUP($A203,delib,12,0)*(Físico!U203),0)</f>
        <v>0</v>
      </c>
      <c r="W203">
        <f>IFERROR(VLOOKUP($A203,delib,12,0)*(Físico!V203),0)</f>
        <v>0</v>
      </c>
      <c r="X203">
        <f>IFERROR(VLOOKUP($A203,delib,12,0)*(Físico!W203),0)</f>
        <v>0</v>
      </c>
      <c r="Y203">
        <f>IFERROR(VLOOKUP($A203,delib,12,0)*(Físico!X203),0)</f>
        <v>0</v>
      </c>
      <c r="Z203">
        <f>IFERROR(VLOOKUP($A203,delib,12,0)*(Físico!Y203),0)</f>
        <v>0</v>
      </c>
      <c r="AA203">
        <f>IFERROR(VLOOKUP($A203,delib,12,0)*(Físico!Z203),0)</f>
        <v>0</v>
      </c>
      <c r="AB203">
        <f>IFERROR(VLOOKUP($A203,delib,12,0)*(Físico!AA203),0)</f>
        <v>0</v>
      </c>
      <c r="AC203">
        <f>IFERROR(VLOOKUP($A203,delib,12,0)*(Físico!AB203),0)</f>
        <v>0</v>
      </c>
      <c r="AD203">
        <f>IFERROR(VLOOKUP($A203,delib,12,0)*(Físico!AC203),0)</f>
        <v>0</v>
      </c>
      <c r="AE203">
        <f>IFERROR(VLOOKUP($A203,delib,12,0)*(Físico!AD203),0)</f>
        <v>0</v>
      </c>
      <c r="AF203">
        <f>IFERROR(VLOOKUP($A203,delib,12,0)*(Físico!AE203),0)</f>
        <v>0</v>
      </c>
      <c r="AG203">
        <f>IFERROR(VLOOKUP($A203,delib,12,0)*(Físico!AF203),0)</f>
        <v>0</v>
      </c>
      <c r="AH203">
        <f>IFERROR(VLOOKUP($A203,delib,12,0)*(Físico!AG203),0)</f>
        <v>0</v>
      </c>
      <c r="AI203">
        <f>IFERROR(VLOOKUP($A203,delib,12,0)*(Físico!AH203),0)</f>
        <v>0</v>
      </c>
      <c r="AJ203">
        <f>IFERROR(VLOOKUP($A203,delib,12,0)*(Físico!AI203),0)</f>
        <v>0</v>
      </c>
      <c r="AK203">
        <f>IFERROR(VLOOKUP($A203,delib,12,0)*(Físico!AJ203),0)</f>
        <v>0</v>
      </c>
      <c r="AL203">
        <f>IFERROR(VLOOKUP($A203,delib,12,0)*(Físico!AK203),0)</f>
        <v>0</v>
      </c>
      <c r="AM203">
        <f>IFERROR(VLOOKUP($A203,delib,12,0)*(Físico!AL203),0)</f>
        <v>0</v>
      </c>
      <c r="AN203">
        <f>IFERROR(VLOOKUP($A203,delib,12,0)*(Físico!AM203),0)</f>
        <v>0</v>
      </c>
      <c r="AO203">
        <f>IFERROR(VLOOKUP($A203,delib,12,0)*(Físico!AN203),0)</f>
        <v>0</v>
      </c>
      <c r="AP203" s="1">
        <f t="shared" si="7"/>
        <v>0</v>
      </c>
    </row>
    <row r="204" spans="1:42" x14ac:dyDescent="0.25">
      <c r="A204">
        <f t="shared" si="6"/>
        <v>409060216</v>
      </c>
      <c r="B204" t="s">
        <v>243</v>
      </c>
      <c r="C204">
        <f>IFERROR(VLOOKUP($A204,delib,12,0)*(Físico!B204),0)</f>
        <v>0</v>
      </c>
      <c r="D204">
        <f>IFERROR(VLOOKUP($A204,delib,12,0)*(Físico!C204),0)</f>
        <v>0</v>
      </c>
      <c r="E204">
        <f>IFERROR(VLOOKUP($A204,delib,12,0)*(Físico!D204),0)</f>
        <v>0</v>
      </c>
      <c r="F204">
        <f>IFERROR(VLOOKUP($A204,delib,12,0)*(Físico!E204),0)</f>
        <v>0</v>
      </c>
      <c r="G204">
        <f>IFERROR(VLOOKUP($A204,delib,12,0)*(Físico!F204),0)</f>
        <v>0</v>
      </c>
      <c r="H204">
        <f>IFERROR(VLOOKUP($A204,delib,12,0)*(Físico!G204),0)</f>
        <v>0</v>
      </c>
      <c r="I204">
        <f>IFERROR(VLOOKUP($A204,delib,12,0)*(Físico!H204),0)</f>
        <v>0</v>
      </c>
      <c r="J204">
        <f>IFERROR(VLOOKUP($A204,delib,12,0)*(Físico!I204),0)</f>
        <v>0</v>
      </c>
      <c r="K204">
        <f>IFERROR(VLOOKUP($A204,delib,12,0)*(Físico!J204),0)</f>
        <v>0</v>
      </c>
      <c r="L204">
        <f>IFERROR(VLOOKUP($A204,delib,12,0)*(Físico!K204),0)</f>
        <v>0</v>
      </c>
      <c r="M204">
        <f>IFERROR(VLOOKUP($A204,delib,12,0)*(Físico!L204),0)</f>
        <v>0</v>
      </c>
      <c r="N204">
        <f>IFERROR(VLOOKUP($A204,delib,12,0)*(Físico!M204),0)</f>
        <v>0</v>
      </c>
      <c r="O204">
        <f>IFERROR(VLOOKUP($A204,delib,12,0)*(Físico!N204),0)</f>
        <v>0</v>
      </c>
      <c r="P204">
        <f>IFERROR(VLOOKUP($A204,delib,12,0)*(Físico!O204),0)</f>
        <v>0</v>
      </c>
      <c r="Q204">
        <f>IFERROR(VLOOKUP($A204,delib,12,0)*(Físico!P204),0)</f>
        <v>0</v>
      </c>
      <c r="R204">
        <f>IFERROR(VLOOKUP($A204,delib,12,0)*(Físico!Q204),0)</f>
        <v>0</v>
      </c>
      <c r="S204">
        <f>IFERROR(VLOOKUP($A204,delib,12,0)*(Físico!R204),0)</f>
        <v>0</v>
      </c>
      <c r="T204">
        <f>IFERROR(VLOOKUP($A204,delib,12,0)*(Físico!S204),0)</f>
        <v>0</v>
      </c>
      <c r="U204">
        <f>IFERROR(VLOOKUP($A204,delib,12,0)*(Físico!T204),0)</f>
        <v>0</v>
      </c>
      <c r="V204">
        <f>IFERROR(VLOOKUP($A204,delib,12,0)*(Físico!U204),0)</f>
        <v>0</v>
      </c>
      <c r="W204">
        <f>IFERROR(VLOOKUP($A204,delib,12,0)*(Físico!V204),0)</f>
        <v>0</v>
      </c>
      <c r="X204">
        <f>IFERROR(VLOOKUP($A204,delib,12,0)*(Físico!W204),0)</f>
        <v>0</v>
      </c>
      <c r="Y204">
        <f>IFERROR(VLOOKUP($A204,delib,12,0)*(Físico!X204),0)</f>
        <v>0</v>
      </c>
      <c r="Z204">
        <f>IFERROR(VLOOKUP($A204,delib,12,0)*(Físico!Y204),0)</f>
        <v>0</v>
      </c>
      <c r="AA204">
        <f>IFERROR(VLOOKUP($A204,delib,12,0)*(Físico!Z204),0)</f>
        <v>0</v>
      </c>
      <c r="AB204">
        <f>IFERROR(VLOOKUP($A204,delib,12,0)*(Físico!AA204),0)</f>
        <v>0</v>
      </c>
      <c r="AC204">
        <f>IFERROR(VLOOKUP($A204,delib,12,0)*(Físico!AB204),0)</f>
        <v>0</v>
      </c>
      <c r="AD204">
        <f>IFERROR(VLOOKUP($A204,delib,12,0)*(Físico!AC204),0)</f>
        <v>0</v>
      </c>
      <c r="AE204">
        <f>IFERROR(VLOOKUP($A204,delib,12,0)*(Físico!AD204),0)</f>
        <v>0</v>
      </c>
      <c r="AF204">
        <f>IFERROR(VLOOKUP($A204,delib,12,0)*(Físico!AE204),0)</f>
        <v>0</v>
      </c>
      <c r="AG204">
        <f>IFERROR(VLOOKUP($A204,delib,12,0)*(Físico!AF204),0)</f>
        <v>0</v>
      </c>
      <c r="AH204">
        <f>IFERROR(VLOOKUP($A204,delib,12,0)*(Físico!AG204),0)</f>
        <v>0</v>
      </c>
      <c r="AI204">
        <f>IFERROR(VLOOKUP($A204,delib,12,0)*(Físico!AH204),0)</f>
        <v>0</v>
      </c>
      <c r="AJ204">
        <f>IFERROR(VLOOKUP($A204,delib,12,0)*(Físico!AI204),0)</f>
        <v>0</v>
      </c>
      <c r="AK204">
        <f>IFERROR(VLOOKUP($A204,delib,12,0)*(Físico!AJ204),0)</f>
        <v>0</v>
      </c>
      <c r="AL204">
        <f>IFERROR(VLOOKUP($A204,delib,12,0)*(Físico!AK204),0)</f>
        <v>0</v>
      </c>
      <c r="AM204">
        <f>IFERROR(VLOOKUP($A204,delib,12,0)*(Físico!AL204),0)</f>
        <v>0</v>
      </c>
      <c r="AN204">
        <f>IFERROR(VLOOKUP($A204,delib,12,0)*(Físico!AM204),0)</f>
        <v>0</v>
      </c>
      <c r="AO204">
        <f>IFERROR(VLOOKUP($A204,delib,12,0)*(Físico!AN204),0)</f>
        <v>0</v>
      </c>
      <c r="AP204" s="1">
        <f t="shared" si="7"/>
        <v>0</v>
      </c>
    </row>
    <row r="205" spans="1:42" x14ac:dyDescent="0.25">
      <c r="A205">
        <f t="shared" si="6"/>
        <v>409070025</v>
      </c>
      <c r="B205" t="s">
        <v>244</v>
      </c>
      <c r="C205">
        <f>IFERROR(VLOOKUP($A205,delib,12,0)*(Físico!B205),0)</f>
        <v>0</v>
      </c>
      <c r="D205">
        <f>IFERROR(VLOOKUP($A205,delib,12,0)*(Físico!C205),0)</f>
        <v>0</v>
      </c>
      <c r="E205">
        <f>IFERROR(VLOOKUP($A205,delib,12,0)*(Físico!D205),0)</f>
        <v>0</v>
      </c>
      <c r="F205">
        <f>IFERROR(VLOOKUP($A205,delib,12,0)*(Físico!E205),0)</f>
        <v>0</v>
      </c>
      <c r="G205">
        <f>IFERROR(VLOOKUP($A205,delib,12,0)*(Físico!F205),0)</f>
        <v>0</v>
      </c>
      <c r="H205">
        <f>IFERROR(VLOOKUP($A205,delib,12,0)*(Físico!G205),0)</f>
        <v>0</v>
      </c>
      <c r="I205">
        <f>IFERROR(VLOOKUP($A205,delib,12,0)*(Físico!H205),0)</f>
        <v>0</v>
      </c>
      <c r="J205">
        <f>IFERROR(VLOOKUP($A205,delib,12,0)*(Físico!I205),0)</f>
        <v>0</v>
      </c>
      <c r="K205">
        <f>IFERROR(VLOOKUP($A205,delib,12,0)*(Físico!J205),0)</f>
        <v>0</v>
      </c>
      <c r="L205">
        <f>IFERROR(VLOOKUP($A205,delib,12,0)*(Físico!K205),0)</f>
        <v>0</v>
      </c>
      <c r="M205">
        <f>IFERROR(VLOOKUP($A205,delib,12,0)*(Físico!L205),0)</f>
        <v>0</v>
      </c>
      <c r="N205">
        <f>IFERROR(VLOOKUP($A205,delib,12,0)*(Físico!M205),0)</f>
        <v>0</v>
      </c>
      <c r="O205">
        <f>IFERROR(VLOOKUP($A205,delib,12,0)*(Físico!N205),0)</f>
        <v>0</v>
      </c>
      <c r="P205">
        <f>IFERROR(VLOOKUP($A205,delib,12,0)*(Físico!O205),0)</f>
        <v>0</v>
      </c>
      <c r="Q205">
        <f>IFERROR(VLOOKUP($A205,delib,12,0)*(Físico!P205),0)</f>
        <v>0</v>
      </c>
      <c r="R205">
        <f>IFERROR(VLOOKUP($A205,delib,12,0)*(Físico!Q205),0)</f>
        <v>0</v>
      </c>
      <c r="S205">
        <f>IFERROR(VLOOKUP($A205,delib,12,0)*(Físico!R205),0)</f>
        <v>0</v>
      </c>
      <c r="T205">
        <f>IFERROR(VLOOKUP($A205,delib,12,0)*(Físico!S205),0)</f>
        <v>0</v>
      </c>
      <c r="U205">
        <f>IFERROR(VLOOKUP($A205,delib,12,0)*(Físico!T205),0)</f>
        <v>0</v>
      </c>
      <c r="V205">
        <f>IFERROR(VLOOKUP($A205,delib,12,0)*(Físico!U205),0)</f>
        <v>0</v>
      </c>
      <c r="W205">
        <f>IFERROR(VLOOKUP($A205,delib,12,0)*(Físico!V205),0)</f>
        <v>0</v>
      </c>
      <c r="X205">
        <f>IFERROR(VLOOKUP($A205,delib,12,0)*(Físico!W205),0)</f>
        <v>0</v>
      </c>
      <c r="Y205">
        <f>IFERROR(VLOOKUP($A205,delib,12,0)*(Físico!X205),0)</f>
        <v>0</v>
      </c>
      <c r="Z205">
        <f>IFERROR(VLOOKUP($A205,delib,12,0)*(Físico!Y205),0)</f>
        <v>0</v>
      </c>
      <c r="AA205">
        <f>IFERROR(VLOOKUP($A205,delib,12,0)*(Físico!Z205),0)</f>
        <v>0</v>
      </c>
      <c r="AB205">
        <f>IFERROR(VLOOKUP($A205,delib,12,0)*(Físico!AA205),0)</f>
        <v>0</v>
      </c>
      <c r="AC205">
        <f>IFERROR(VLOOKUP($A205,delib,12,0)*(Físico!AB205),0)</f>
        <v>0</v>
      </c>
      <c r="AD205">
        <f>IFERROR(VLOOKUP($A205,delib,12,0)*(Físico!AC205),0)</f>
        <v>0</v>
      </c>
      <c r="AE205">
        <f>IFERROR(VLOOKUP($A205,delib,12,0)*(Físico!AD205),0)</f>
        <v>0</v>
      </c>
      <c r="AF205">
        <f>IFERROR(VLOOKUP($A205,delib,12,0)*(Físico!AE205),0)</f>
        <v>0</v>
      </c>
      <c r="AG205">
        <f>IFERROR(VLOOKUP($A205,delib,12,0)*(Físico!AF205),0)</f>
        <v>0</v>
      </c>
      <c r="AH205">
        <f>IFERROR(VLOOKUP($A205,delib,12,0)*(Físico!AG205),0)</f>
        <v>0</v>
      </c>
      <c r="AI205">
        <f>IFERROR(VLOOKUP($A205,delib,12,0)*(Físico!AH205),0)</f>
        <v>0</v>
      </c>
      <c r="AJ205">
        <f>IFERROR(VLOOKUP($A205,delib,12,0)*(Físico!AI205),0)</f>
        <v>0</v>
      </c>
      <c r="AK205">
        <f>IFERROR(VLOOKUP($A205,delib,12,0)*(Físico!AJ205),0)</f>
        <v>0</v>
      </c>
      <c r="AL205">
        <f>IFERROR(VLOOKUP($A205,delib,12,0)*(Físico!AK205),0)</f>
        <v>0</v>
      </c>
      <c r="AM205">
        <f>IFERROR(VLOOKUP($A205,delib,12,0)*(Físico!AL205),0)</f>
        <v>0</v>
      </c>
      <c r="AN205">
        <f>IFERROR(VLOOKUP($A205,delib,12,0)*(Físico!AM205),0)</f>
        <v>0</v>
      </c>
      <c r="AO205">
        <f>IFERROR(VLOOKUP($A205,delib,12,0)*(Físico!AN205),0)</f>
        <v>0</v>
      </c>
      <c r="AP205" s="1">
        <f t="shared" si="7"/>
        <v>0</v>
      </c>
    </row>
    <row r="206" spans="1:42" x14ac:dyDescent="0.25">
      <c r="A206">
        <f t="shared" si="6"/>
        <v>409070033</v>
      </c>
      <c r="B206" t="s">
        <v>245</v>
      </c>
      <c r="C206">
        <f>IFERROR(VLOOKUP($A206,delib,12,0)*(Físico!B206),0)</f>
        <v>0</v>
      </c>
      <c r="D206">
        <f>IFERROR(VLOOKUP($A206,delib,12,0)*(Físico!C206),0)</f>
        <v>0</v>
      </c>
      <c r="E206">
        <f>IFERROR(VLOOKUP($A206,delib,12,0)*(Físico!D206),0)</f>
        <v>0</v>
      </c>
      <c r="F206">
        <f>IFERROR(VLOOKUP($A206,delib,12,0)*(Físico!E206),0)</f>
        <v>0</v>
      </c>
      <c r="G206">
        <f>IFERROR(VLOOKUP($A206,delib,12,0)*(Físico!F206),0)</f>
        <v>0</v>
      </c>
      <c r="H206">
        <f>IFERROR(VLOOKUP($A206,delib,12,0)*(Físico!G206),0)</f>
        <v>0</v>
      </c>
      <c r="I206">
        <f>IFERROR(VLOOKUP($A206,delib,12,0)*(Físico!H206),0)</f>
        <v>0</v>
      </c>
      <c r="J206">
        <f>IFERROR(VLOOKUP($A206,delib,12,0)*(Físico!I206),0)</f>
        <v>0</v>
      </c>
      <c r="K206">
        <f>IFERROR(VLOOKUP($A206,delib,12,0)*(Físico!J206),0)</f>
        <v>0</v>
      </c>
      <c r="L206">
        <f>IFERROR(VLOOKUP($A206,delib,12,0)*(Físico!K206),0)</f>
        <v>0</v>
      </c>
      <c r="M206">
        <f>IFERROR(VLOOKUP($A206,delib,12,0)*(Físico!L206),0)</f>
        <v>0</v>
      </c>
      <c r="N206">
        <f>IFERROR(VLOOKUP($A206,delib,12,0)*(Físico!M206),0)</f>
        <v>0</v>
      </c>
      <c r="O206">
        <f>IFERROR(VLOOKUP($A206,delib,12,0)*(Físico!N206),0)</f>
        <v>0</v>
      </c>
      <c r="P206">
        <f>IFERROR(VLOOKUP($A206,delib,12,0)*(Físico!O206),0)</f>
        <v>0</v>
      </c>
      <c r="Q206">
        <f>IFERROR(VLOOKUP($A206,delib,12,0)*(Físico!P206),0)</f>
        <v>0</v>
      </c>
      <c r="R206">
        <f>IFERROR(VLOOKUP($A206,delib,12,0)*(Físico!Q206),0)</f>
        <v>0</v>
      </c>
      <c r="S206">
        <f>IFERROR(VLOOKUP($A206,delib,12,0)*(Físico!R206),0)</f>
        <v>0</v>
      </c>
      <c r="T206">
        <f>IFERROR(VLOOKUP($A206,delib,12,0)*(Físico!S206),0)</f>
        <v>0</v>
      </c>
      <c r="U206">
        <f>IFERROR(VLOOKUP($A206,delib,12,0)*(Físico!T206),0)</f>
        <v>0</v>
      </c>
      <c r="V206">
        <f>IFERROR(VLOOKUP($A206,delib,12,0)*(Físico!U206),0)</f>
        <v>0</v>
      </c>
      <c r="W206">
        <f>IFERROR(VLOOKUP($A206,delib,12,0)*(Físico!V206),0)</f>
        <v>0</v>
      </c>
      <c r="X206">
        <f>IFERROR(VLOOKUP($A206,delib,12,0)*(Físico!W206),0)</f>
        <v>0</v>
      </c>
      <c r="Y206">
        <f>IFERROR(VLOOKUP($A206,delib,12,0)*(Físico!X206),0)</f>
        <v>0</v>
      </c>
      <c r="Z206">
        <f>IFERROR(VLOOKUP($A206,delib,12,0)*(Físico!Y206),0)</f>
        <v>0</v>
      </c>
      <c r="AA206">
        <f>IFERROR(VLOOKUP($A206,delib,12,0)*(Físico!Z206),0)</f>
        <v>0</v>
      </c>
      <c r="AB206">
        <f>IFERROR(VLOOKUP($A206,delib,12,0)*(Físico!AA206),0)</f>
        <v>0</v>
      </c>
      <c r="AC206">
        <f>IFERROR(VLOOKUP($A206,delib,12,0)*(Físico!AB206),0)</f>
        <v>0</v>
      </c>
      <c r="AD206">
        <f>IFERROR(VLOOKUP($A206,delib,12,0)*(Físico!AC206),0)</f>
        <v>0</v>
      </c>
      <c r="AE206">
        <f>IFERROR(VLOOKUP($A206,delib,12,0)*(Físico!AD206),0)</f>
        <v>0</v>
      </c>
      <c r="AF206">
        <f>IFERROR(VLOOKUP($A206,delib,12,0)*(Físico!AE206),0)</f>
        <v>0</v>
      </c>
      <c r="AG206">
        <f>IFERROR(VLOOKUP($A206,delib,12,0)*(Físico!AF206),0)</f>
        <v>0</v>
      </c>
      <c r="AH206">
        <f>IFERROR(VLOOKUP($A206,delib,12,0)*(Físico!AG206),0)</f>
        <v>0</v>
      </c>
      <c r="AI206">
        <f>IFERROR(VLOOKUP($A206,delib,12,0)*(Físico!AH206),0)</f>
        <v>0</v>
      </c>
      <c r="AJ206">
        <f>IFERROR(VLOOKUP($A206,delib,12,0)*(Físico!AI206),0)</f>
        <v>0</v>
      </c>
      <c r="AK206">
        <f>IFERROR(VLOOKUP($A206,delib,12,0)*(Físico!AJ206),0)</f>
        <v>0</v>
      </c>
      <c r="AL206">
        <f>IFERROR(VLOOKUP($A206,delib,12,0)*(Físico!AK206),0)</f>
        <v>0</v>
      </c>
      <c r="AM206">
        <f>IFERROR(VLOOKUP($A206,delib,12,0)*(Físico!AL206),0)</f>
        <v>0</v>
      </c>
      <c r="AN206">
        <f>IFERROR(VLOOKUP($A206,delib,12,0)*(Físico!AM206),0)</f>
        <v>0</v>
      </c>
      <c r="AO206">
        <f>IFERROR(VLOOKUP($A206,delib,12,0)*(Físico!AN206),0)</f>
        <v>0</v>
      </c>
      <c r="AP206" s="1">
        <f t="shared" si="7"/>
        <v>0</v>
      </c>
    </row>
    <row r="207" spans="1:42" x14ac:dyDescent="0.25">
      <c r="A207">
        <f t="shared" si="6"/>
        <v>409070041</v>
      </c>
      <c r="B207" t="s">
        <v>246</v>
      </c>
      <c r="C207">
        <f>IFERROR(VLOOKUP($A207,delib,12,0)*(Físico!B207),0)</f>
        <v>0</v>
      </c>
      <c r="D207">
        <f>IFERROR(VLOOKUP($A207,delib,12,0)*(Físico!C207),0)</f>
        <v>0</v>
      </c>
      <c r="E207">
        <f>IFERROR(VLOOKUP($A207,delib,12,0)*(Físico!D207),0)</f>
        <v>0</v>
      </c>
      <c r="F207">
        <f>IFERROR(VLOOKUP($A207,delib,12,0)*(Físico!E207),0)</f>
        <v>0</v>
      </c>
      <c r="G207">
        <f>IFERROR(VLOOKUP($A207,delib,12,0)*(Físico!F207),0)</f>
        <v>0</v>
      </c>
      <c r="H207">
        <f>IFERROR(VLOOKUP($A207,delib,12,0)*(Físico!G207),0)</f>
        <v>0</v>
      </c>
      <c r="I207">
        <f>IFERROR(VLOOKUP($A207,delib,12,0)*(Físico!H207),0)</f>
        <v>0</v>
      </c>
      <c r="J207">
        <f>IFERROR(VLOOKUP($A207,delib,12,0)*(Físico!I207),0)</f>
        <v>0</v>
      </c>
      <c r="K207">
        <f>IFERROR(VLOOKUP($A207,delib,12,0)*(Físico!J207),0)</f>
        <v>0</v>
      </c>
      <c r="L207">
        <f>IFERROR(VLOOKUP($A207,delib,12,0)*(Físico!K207),0)</f>
        <v>0</v>
      </c>
      <c r="M207">
        <f>IFERROR(VLOOKUP($A207,delib,12,0)*(Físico!L207),0)</f>
        <v>0</v>
      </c>
      <c r="N207">
        <f>IFERROR(VLOOKUP($A207,delib,12,0)*(Físico!M207),0)</f>
        <v>0</v>
      </c>
      <c r="O207">
        <f>IFERROR(VLOOKUP($A207,delib,12,0)*(Físico!N207),0)</f>
        <v>0</v>
      </c>
      <c r="P207">
        <f>IFERROR(VLOOKUP($A207,delib,12,0)*(Físico!O207),0)</f>
        <v>0</v>
      </c>
      <c r="Q207">
        <f>IFERROR(VLOOKUP($A207,delib,12,0)*(Físico!P207),0)</f>
        <v>0</v>
      </c>
      <c r="R207">
        <f>IFERROR(VLOOKUP($A207,delib,12,0)*(Físico!Q207),0)</f>
        <v>0</v>
      </c>
      <c r="S207">
        <f>IFERROR(VLOOKUP($A207,delib,12,0)*(Físico!R207),0)</f>
        <v>0</v>
      </c>
      <c r="T207">
        <f>IFERROR(VLOOKUP($A207,delib,12,0)*(Físico!S207),0)</f>
        <v>0</v>
      </c>
      <c r="U207">
        <f>IFERROR(VLOOKUP($A207,delib,12,0)*(Físico!T207),0)</f>
        <v>0</v>
      </c>
      <c r="V207">
        <f>IFERROR(VLOOKUP($A207,delib,12,0)*(Físico!U207),0)</f>
        <v>0</v>
      </c>
      <c r="W207">
        <f>IFERROR(VLOOKUP($A207,delib,12,0)*(Físico!V207),0)</f>
        <v>0</v>
      </c>
      <c r="X207">
        <f>IFERROR(VLOOKUP($A207,delib,12,0)*(Físico!W207),0)</f>
        <v>0</v>
      </c>
      <c r="Y207">
        <f>IFERROR(VLOOKUP($A207,delib,12,0)*(Físico!X207),0)</f>
        <v>0</v>
      </c>
      <c r="Z207">
        <f>IFERROR(VLOOKUP($A207,delib,12,0)*(Físico!Y207),0)</f>
        <v>0</v>
      </c>
      <c r="AA207">
        <f>IFERROR(VLOOKUP($A207,delib,12,0)*(Físico!Z207),0)</f>
        <v>0</v>
      </c>
      <c r="AB207">
        <f>IFERROR(VLOOKUP($A207,delib,12,0)*(Físico!AA207),0)</f>
        <v>0</v>
      </c>
      <c r="AC207">
        <f>IFERROR(VLOOKUP($A207,delib,12,0)*(Físico!AB207),0)</f>
        <v>0</v>
      </c>
      <c r="AD207">
        <f>IFERROR(VLOOKUP($A207,delib,12,0)*(Físico!AC207),0)</f>
        <v>0</v>
      </c>
      <c r="AE207">
        <f>IFERROR(VLOOKUP($A207,delib,12,0)*(Físico!AD207),0)</f>
        <v>0</v>
      </c>
      <c r="AF207">
        <f>IFERROR(VLOOKUP($A207,delib,12,0)*(Físico!AE207),0)</f>
        <v>0</v>
      </c>
      <c r="AG207">
        <f>IFERROR(VLOOKUP($A207,delib,12,0)*(Físico!AF207),0)</f>
        <v>0</v>
      </c>
      <c r="AH207">
        <f>IFERROR(VLOOKUP($A207,delib,12,0)*(Físico!AG207),0)</f>
        <v>0</v>
      </c>
      <c r="AI207">
        <f>IFERROR(VLOOKUP($A207,delib,12,0)*(Físico!AH207),0)</f>
        <v>0</v>
      </c>
      <c r="AJ207">
        <f>IFERROR(VLOOKUP($A207,delib,12,0)*(Físico!AI207),0)</f>
        <v>0</v>
      </c>
      <c r="AK207">
        <f>IFERROR(VLOOKUP($A207,delib,12,0)*(Físico!AJ207),0)</f>
        <v>0</v>
      </c>
      <c r="AL207">
        <f>IFERROR(VLOOKUP($A207,delib,12,0)*(Físico!AK207),0)</f>
        <v>0</v>
      </c>
      <c r="AM207">
        <f>IFERROR(VLOOKUP($A207,delib,12,0)*(Físico!AL207),0)</f>
        <v>0</v>
      </c>
      <c r="AN207">
        <f>IFERROR(VLOOKUP($A207,delib,12,0)*(Físico!AM207),0)</f>
        <v>0</v>
      </c>
      <c r="AO207">
        <f>IFERROR(VLOOKUP($A207,delib,12,0)*(Físico!AN207),0)</f>
        <v>0</v>
      </c>
      <c r="AP207" s="1">
        <f t="shared" si="7"/>
        <v>0</v>
      </c>
    </row>
    <row r="208" spans="1:42" x14ac:dyDescent="0.25">
      <c r="A208">
        <f t="shared" si="6"/>
        <v>409070050</v>
      </c>
      <c r="B208" t="s">
        <v>247</v>
      </c>
      <c r="C208">
        <f>IFERROR(VLOOKUP($A208,delib,12,0)*(Físico!B208),0)</f>
        <v>0</v>
      </c>
      <c r="D208">
        <f>IFERROR(VLOOKUP($A208,delib,12,0)*(Físico!C208),0)</f>
        <v>0</v>
      </c>
      <c r="E208">
        <f>IFERROR(VLOOKUP($A208,delib,12,0)*(Físico!D208),0)</f>
        <v>0</v>
      </c>
      <c r="F208">
        <f>IFERROR(VLOOKUP($A208,delib,12,0)*(Físico!E208),0)</f>
        <v>0</v>
      </c>
      <c r="G208">
        <f>IFERROR(VLOOKUP($A208,delib,12,0)*(Físico!F208),0)</f>
        <v>0</v>
      </c>
      <c r="H208">
        <f>IFERROR(VLOOKUP($A208,delib,12,0)*(Físico!G208),0)</f>
        <v>0</v>
      </c>
      <c r="I208">
        <f>IFERROR(VLOOKUP($A208,delib,12,0)*(Físico!H208),0)</f>
        <v>0</v>
      </c>
      <c r="J208">
        <f>IFERROR(VLOOKUP($A208,delib,12,0)*(Físico!I208),0)</f>
        <v>0</v>
      </c>
      <c r="K208">
        <f>IFERROR(VLOOKUP($A208,delib,12,0)*(Físico!J208),0)</f>
        <v>0</v>
      </c>
      <c r="L208">
        <f>IFERROR(VLOOKUP($A208,delib,12,0)*(Físico!K208),0)</f>
        <v>0</v>
      </c>
      <c r="M208">
        <f>IFERROR(VLOOKUP($A208,delib,12,0)*(Físico!L208),0)</f>
        <v>0</v>
      </c>
      <c r="N208">
        <f>IFERROR(VLOOKUP($A208,delib,12,0)*(Físico!M208),0)</f>
        <v>0</v>
      </c>
      <c r="O208">
        <f>IFERROR(VLOOKUP($A208,delib,12,0)*(Físico!N208),0)</f>
        <v>0</v>
      </c>
      <c r="P208">
        <f>IFERROR(VLOOKUP($A208,delib,12,0)*(Físico!O208),0)</f>
        <v>0</v>
      </c>
      <c r="Q208">
        <f>IFERROR(VLOOKUP($A208,delib,12,0)*(Físico!P208),0)</f>
        <v>0</v>
      </c>
      <c r="R208">
        <f>IFERROR(VLOOKUP($A208,delib,12,0)*(Físico!Q208),0)</f>
        <v>0</v>
      </c>
      <c r="S208">
        <f>IFERROR(VLOOKUP($A208,delib,12,0)*(Físico!R208),0)</f>
        <v>0</v>
      </c>
      <c r="T208">
        <f>IFERROR(VLOOKUP($A208,delib,12,0)*(Físico!S208),0)</f>
        <v>0</v>
      </c>
      <c r="U208">
        <f>IFERROR(VLOOKUP($A208,delib,12,0)*(Físico!T208),0)</f>
        <v>0</v>
      </c>
      <c r="V208">
        <f>IFERROR(VLOOKUP($A208,delib,12,0)*(Físico!U208),0)</f>
        <v>0</v>
      </c>
      <c r="W208">
        <f>IFERROR(VLOOKUP($A208,delib,12,0)*(Físico!V208),0)</f>
        <v>0</v>
      </c>
      <c r="X208">
        <f>IFERROR(VLOOKUP($A208,delib,12,0)*(Físico!W208),0)</f>
        <v>0</v>
      </c>
      <c r="Y208">
        <f>IFERROR(VLOOKUP($A208,delib,12,0)*(Físico!X208),0)</f>
        <v>0</v>
      </c>
      <c r="Z208">
        <f>IFERROR(VLOOKUP($A208,delib,12,0)*(Físico!Y208),0)</f>
        <v>0</v>
      </c>
      <c r="AA208">
        <f>IFERROR(VLOOKUP($A208,delib,12,0)*(Físico!Z208),0)</f>
        <v>0</v>
      </c>
      <c r="AB208">
        <f>IFERROR(VLOOKUP($A208,delib,12,0)*(Físico!AA208),0)</f>
        <v>0</v>
      </c>
      <c r="AC208">
        <f>IFERROR(VLOOKUP($A208,delib,12,0)*(Físico!AB208),0)</f>
        <v>0</v>
      </c>
      <c r="AD208">
        <f>IFERROR(VLOOKUP($A208,delib,12,0)*(Físico!AC208),0)</f>
        <v>0</v>
      </c>
      <c r="AE208">
        <f>IFERROR(VLOOKUP($A208,delib,12,0)*(Físico!AD208),0)</f>
        <v>0</v>
      </c>
      <c r="AF208">
        <f>IFERROR(VLOOKUP($A208,delib,12,0)*(Físico!AE208),0)</f>
        <v>0</v>
      </c>
      <c r="AG208">
        <f>IFERROR(VLOOKUP($A208,delib,12,0)*(Físico!AF208),0)</f>
        <v>0</v>
      </c>
      <c r="AH208">
        <f>IFERROR(VLOOKUP($A208,delib,12,0)*(Físico!AG208),0)</f>
        <v>0</v>
      </c>
      <c r="AI208">
        <f>IFERROR(VLOOKUP($A208,delib,12,0)*(Físico!AH208),0)</f>
        <v>0</v>
      </c>
      <c r="AJ208">
        <f>IFERROR(VLOOKUP($A208,delib,12,0)*(Físico!AI208),0)</f>
        <v>0</v>
      </c>
      <c r="AK208">
        <f>IFERROR(VLOOKUP($A208,delib,12,0)*(Físico!AJ208),0)</f>
        <v>0</v>
      </c>
      <c r="AL208">
        <f>IFERROR(VLOOKUP($A208,delib,12,0)*(Físico!AK208),0)</f>
        <v>0</v>
      </c>
      <c r="AM208">
        <f>IFERROR(VLOOKUP($A208,delib,12,0)*(Físico!AL208),0)</f>
        <v>0</v>
      </c>
      <c r="AN208">
        <f>IFERROR(VLOOKUP($A208,delib,12,0)*(Físico!AM208),0)</f>
        <v>0</v>
      </c>
      <c r="AO208">
        <f>IFERROR(VLOOKUP($A208,delib,12,0)*(Físico!AN208),0)</f>
        <v>0</v>
      </c>
      <c r="AP208" s="1">
        <f t="shared" si="7"/>
        <v>0</v>
      </c>
    </row>
    <row r="209" spans="1:42" x14ac:dyDescent="0.25">
      <c r="A209">
        <f t="shared" si="6"/>
        <v>409070068</v>
      </c>
      <c r="B209" t="s">
        <v>248</v>
      </c>
      <c r="C209">
        <f>IFERROR(VLOOKUP($A209,delib,12,0)*(Físico!B209),0)</f>
        <v>0</v>
      </c>
      <c r="D209">
        <f>IFERROR(VLOOKUP($A209,delib,12,0)*(Físico!C209),0)</f>
        <v>0</v>
      </c>
      <c r="E209">
        <f>IFERROR(VLOOKUP($A209,delib,12,0)*(Físico!D209),0)</f>
        <v>0</v>
      </c>
      <c r="F209">
        <f>IFERROR(VLOOKUP($A209,delib,12,0)*(Físico!E209),0)</f>
        <v>0</v>
      </c>
      <c r="G209">
        <f>IFERROR(VLOOKUP($A209,delib,12,0)*(Físico!F209),0)</f>
        <v>0</v>
      </c>
      <c r="H209">
        <f>IFERROR(VLOOKUP($A209,delib,12,0)*(Físico!G209),0)</f>
        <v>0</v>
      </c>
      <c r="I209">
        <f>IFERROR(VLOOKUP($A209,delib,12,0)*(Físico!H209),0)</f>
        <v>0</v>
      </c>
      <c r="J209">
        <f>IFERROR(VLOOKUP($A209,delib,12,0)*(Físico!I209),0)</f>
        <v>0</v>
      </c>
      <c r="K209">
        <f>IFERROR(VLOOKUP($A209,delib,12,0)*(Físico!J209),0)</f>
        <v>0</v>
      </c>
      <c r="L209">
        <f>IFERROR(VLOOKUP($A209,delib,12,0)*(Físico!K209),0)</f>
        <v>0</v>
      </c>
      <c r="M209">
        <f>IFERROR(VLOOKUP($A209,delib,12,0)*(Físico!L209),0)</f>
        <v>0</v>
      </c>
      <c r="N209">
        <f>IFERROR(VLOOKUP($A209,delib,12,0)*(Físico!M209),0)</f>
        <v>0</v>
      </c>
      <c r="O209">
        <f>IFERROR(VLOOKUP($A209,delib,12,0)*(Físico!N209),0)</f>
        <v>0</v>
      </c>
      <c r="P209">
        <f>IFERROR(VLOOKUP($A209,delib,12,0)*(Físico!O209),0)</f>
        <v>0</v>
      </c>
      <c r="Q209">
        <f>IFERROR(VLOOKUP($A209,delib,12,0)*(Físico!P209),0)</f>
        <v>0</v>
      </c>
      <c r="R209">
        <f>IFERROR(VLOOKUP($A209,delib,12,0)*(Físico!Q209),0)</f>
        <v>0</v>
      </c>
      <c r="S209">
        <f>IFERROR(VLOOKUP($A209,delib,12,0)*(Físico!R209),0)</f>
        <v>0</v>
      </c>
      <c r="T209">
        <f>IFERROR(VLOOKUP($A209,delib,12,0)*(Físico!S209),0)</f>
        <v>0</v>
      </c>
      <c r="U209">
        <f>IFERROR(VLOOKUP($A209,delib,12,0)*(Físico!T209),0)</f>
        <v>0</v>
      </c>
      <c r="V209">
        <f>IFERROR(VLOOKUP($A209,delib,12,0)*(Físico!U209),0)</f>
        <v>0</v>
      </c>
      <c r="W209">
        <f>IFERROR(VLOOKUP($A209,delib,12,0)*(Físico!V209),0)</f>
        <v>0</v>
      </c>
      <c r="X209">
        <f>IFERROR(VLOOKUP($A209,delib,12,0)*(Físico!W209),0)</f>
        <v>0</v>
      </c>
      <c r="Y209">
        <f>IFERROR(VLOOKUP($A209,delib,12,0)*(Físico!X209),0)</f>
        <v>0</v>
      </c>
      <c r="Z209">
        <f>IFERROR(VLOOKUP($A209,delib,12,0)*(Físico!Y209),0)</f>
        <v>0</v>
      </c>
      <c r="AA209">
        <f>IFERROR(VLOOKUP($A209,delib,12,0)*(Físico!Z209),0)</f>
        <v>0</v>
      </c>
      <c r="AB209">
        <f>IFERROR(VLOOKUP($A209,delib,12,0)*(Físico!AA209),0)</f>
        <v>0</v>
      </c>
      <c r="AC209">
        <f>IFERROR(VLOOKUP($A209,delib,12,0)*(Físico!AB209),0)</f>
        <v>0</v>
      </c>
      <c r="AD209">
        <f>IFERROR(VLOOKUP($A209,delib,12,0)*(Físico!AC209),0)</f>
        <v>0</v>
      </c>
      <c r="AE209">
        <f>IFERROR(VLOOKUP($A209,delib,12,0)*(Físico!AD209),0)</f>
        <v>0</v>
      </c>
      <c r="AF209">
        <f>IFERROR(VLOOKUP($A209,delib,12,0)*(Físico!AE209),0)</f>
        <v>0</v>
      </c>
      <c r="AG209">
        <f>IFERROR(VLOOKUP($A209,delib,12,0)*(Físico!AF209),0)</f>
        <v>0</v>
      </c>
      <c r="AH209">
        <f>IFERROR(VLOOKUP($A209,delib,12,0)*(Físico!AG209),0)</f>
        <v>0</v>
      </c>
      <c r="AI209">
        <f>IFERROR(VLOOKUP($A209,delib,12,0)*(Físico!AH209),0)</f>
        <v>0</v>
      </c>
      <c r="AJ209">
        <f>IFERROR(VLOOKUP($A209,delib,12,0)*(Físico!AI209),0)</f>
        <v>0</v>
      </c>
      <c r="AK209">
        <f>IFERROR(VLOOKUP($A209,delib,12,0)*(Físico!AJ209),0)</f>
        <v>0</v>
      </c>
      <c r="AL209">
        <f>IFERROR(VLOOKUP($A209,delib,12,0)*(Físico!AK209),0)</f>
        <v>0</v>
      </c>
      <c r="AM209">
        <f>IFERROR(VLOOKUP($A209,delib,12,0)*(Físico!AL209),0)</f>
        <v>0</v>
      </c>
      <c r="AN209">
        <f>IFERROR(VLOOKUP($A209,delib,12,0)*(Físico!AM209),0)</f>
        <v>0</v>
      </c>
      <c r="AO209">
        <f>IFERROR(VLOOKUP($A209,delib,12,0)*(Físico!AN209),0)</f>
        <v>0</v>
      </c>
      <c r="AP209" s="1">
        <f t="shared" si="7"/>
        <v>0</v>
      </c>
    </row>
    <row r="210" spans="1:42" x14ac:dyDescent="0.25">
      <c r="A210">
        <f t="shared" si="6"/>
        <v>409070084</v>
      </c>
      <c r="B210" t="s">
        <v>249</v>
      </c>
      <c r="C210">
        <f>IFERROR(VLOOKUP($A210,delib,12,0)*(Físico!B210),0)</f>
        <v>0</v>
      </c>
      <c r="D210">
        <f>IFERROR(VLOOKUP($A210,delib,12,0)*(Físico!C210),0)</f>
        <v>0</v>
      </c>
      <c r="E210">
        <f>IFERROR(VLOOKUP($A210,delib,12,0)*(Físico!D210),0)</f>
        <v>0</v>
      </c>
      <c r="F210">
        <f>IFERROR(VLOOKUP($A210,delib,12,0)*(Físico!E210),0)</f>
        <v>0</v>
      </c>
      <c r="G210">
        <f>IFERROR(VLOOKUP($A210,delib,12,0)*(Físico!F210),0)</f>
        <v>0</v>
      </c>
      <c r="H210">
        <f>IFERROR(VLOOKUP($A210,delib,12,0)*(Físico!G210),0)</f>
        <v>0</v>
      </c>
      <c r="I210">
        <f>IFERROR(VLOOKUP($A210,delib,12,0)*(Físico!H210),0)</f>
        <v>0</v>
      </c>
      <c r="J210">
        <f>IFERROR(VLOOKUP($A210,delib,12,0)*(Físico!I210),0)</f>
        <v>0</v>
      </c>
      <c r="K210">
        <f>IFERROR(VLOOKUP($A210,delib,12,0)*(Físico!J210),0)</f>
        <v>0</v>
      </c>
      <c r="L210">
        <f>IFERROR(VLOOKUP($A210,delib,12,0)*(Físico!K210),0)</f>
        <v>0</v>
      </c>
      <c r="M210">
        <f>IFERROR(VLOOKUP($A210,delib,12,0)*(Físico!L210),0)</f>
        <v>0</v>
      </c>
      <c r="N210">
        <f>IFERROR(VLOOKUP($A210,delib,12,0)*(Físico!M210),0)</f>
        <v>0</v>
      </c>
      <c r="O210">
        <f>IFERROR(VLOOKUP($A210,delib,12,0)*(Físico!N210),0)</f>
        <v>0</v>
      </c>
      <c r="P210">
        <f>IFERROR(VLOOKUP($A210,delib,12,0)*(Físico!O210),0)</f>
        <v>0</v>
      </c>
      <c r="Q210">
        <f>IFERROR(VLOOKUP($A210,delib,12,0)*(Físico!P210),0)</f>
        <v>0</v>
      </c>
      <c r="R210">
        <f>IFERROR(VLOOKUP($A210,delib,12,0)*(Físico!Q210),0)</f>
        <v>0</v>
      </c>
      <c r="S210">
        <f>IFERROR(VLOOKUP($A210,delib,12,0)*(Físico!R210),0)</f>
        <v>0</v>
      </c>
      <c r="T210">
        <f>IFERROR(VLOOKUP($A210,delib,12,0)*(Físico!S210),0)</f>
        <v>0</v>
      </c>
      <c r="U210">
        <f>IFERROR(VLOOKUP($A210,delib,12,0)*(Físico!T210),0)</f>
        <v>0</v>
      </c>
      <c r="V210">
        <f>IFERROR(VLOOKUP($A210,delib,12,0)*(Físico!U210),0)</f>
        <v>0</v>
      </c>
      <c r="W210">
        <f>IFERROR(VLOOKUP($A210,delib,12,0)*(Físico!V210),0)</f>
        <v>0</v>
      </c>
      <c r="X210">
        <f>IFERROR(VLOOKUP($A210,delib,12,0)*(Físico!W210),0)</f>
        <v>0</v>
      </c>
      <c r="Y210">
        <f>IFERROR(VLOOKUP($A210,delib,12,0)*(Físico!X210),0)</f>
        <v>0</v>
      </c>
      <c r="Z210">
        <f>IFERROR(VLOOKUP($A210,delib,12,0)*(Físico!Y210),0)</f>
        <v>0</v>
      </c>
      <c r="AA210">
        <f>IFERROR(VLOOKUP($A210,delib,12,0)*(Físico!Z210),0)</f>
        <v>0</v>
      </c>
      <c r="AB210">
        <f>IFERROR(VLOOKUP($A210,delib,12,0)*(Físico!AA210),0)</f>
        <v>0</v>
      </c>
      <c r="AC210">
        <f>IFERROR(VLOOKUP($A210,delib,12,0)*(Físico!AB210),0)</f>
        <v>0</v>
      </c>
      <c r="AD210">
        <f>IFERROR(VLOOKUP($A210,delib,12,0)*(Físico!AC210),0)</f>
        <v>0</v>
      </c>
      <c r="AE210">
        <f>IFERROR(VLOOKUP($A210,delib,12,0)*(Físico!AD210),0)</f>
        <v>0</v>
      </c>
      <c r="AF210">
        <f>IFERROR(VLOOKUP($A210,delib,12,0)*(Físico!AE210),0)</f>
        <v>0</v>
      </c>
      <c r="AG210">
        <f>IFERROR(VLOOKUP($A210,delib,12,0)*(Físico!AF210),0)</f>
        <v>0</v>
      </c>
      <c r="AH210">
        <f>IFERROR(VLOOKUP($A210,delib,12,0)*(Físico!AG210),0)</f>
        <v>0</v>
      </c>
      <c r="AI210">
        <f>IFERROR(VLOOKUP($A210,delib,12,0)*(Físico!AH210),0)</f>
        <v>0</v>
      </c>
      <c r="AJ210">
        <f>IFERROR(VLOOKUP($A210,delib,12,0)*(Físico!AI210),0)</f>
        <v>0</v>
      </c>
      <c r="AK210">
        <f>IFERROR(VLOOKUP($A210,delib,12,0)*(Físico!AJ210),0)</f>
        <v>0</v>
      </c>
      <c r="AL210">
        <f>IFERROR(VLOOKUP($A210,delib,12,0)*(Físico!AK210),0)</f>
        <v>0</v>
      </c>
      <c r="AM210">
        <f>IFERROR(VLOOKUP($A210,delib,12,0)*(Físico!AL210),0)</f>
        <v>0</v>
      </c>
      <c r="AN210">
        <f>IFERROR(VLOOKUP($A210,delib,12,0)*(Físico!AM210),0)</f>
        <v>0</v>
      </c>
      <c r="AO210">
        <f>IFERROR(VLOOKUP($A210,delib,12,0)*(Físico!AN210),0)</f>
        <v>0</v>
      </c>
      <c r="AP210" s="1">
        <f t="shared" si="7"/>
        <v>0</v>
      </c>
    </row>
    <row r="211" spans="1:42" x14ac:dyDescent="0.25">
      <c r="A211">
        <f t="shared" si="6"/>
        <v>409070149</v>
      </c>
      <c r="B211" t="s">
        <v>250</v>
      </c>
      <c r="C211">
        <f>IFERROR(VLOOKUP($A211,delib,12,0)*(Físico!B211),0)</f>
        <v>0</v>
      </c>
      <c r="D211">
        <f>IFERROR(VLOOKUP($A211,delib,12,0)*(Físico!C211),0)</f>
        <v>0</v>
      </c>
      <c r="E211">
        <f>IFERROR(VLOOKUP($A211,delib,12,0)*(Físico!D211),0)</f>
        <v>0</v>
      </c>
      <c r="F211">
        <f>IFERROR(VLOOKUP($A211,delib,12,0)*(Físico!E211),0)</f>
        <v>0</v>
      </c>
      <c r="G211">
        <f>IFERROR(VLOOKUP($A211,delib,12,0)*(Físico!F211),0)</f>
        <v>0</v>
      </c>
      <c r="H211">
        <f>IFERROR(VLOOKUP($A211,delib,12,0)*(Físico!G211),0)</f>
        <v>0</v>
      </c>
      <c r="I211">
        <f>IFERROR(VLOOKUP($A211,delib,12,0)*(Físico!H211),0)</f>
        <v>0</v>
      </c>
      <c r="J211">
        <f>IFERROR(VLOOKUP($A211,delib,12,0)*(Físico!I211),0)</f>
        <v>0</v>
      </c>
      <c r="K211">
        <f>IFERROR(VLOOKUP($A211,delib,12,0)*(Físico!J211),0)</f>
        <v>0</v>
      </c>
      <c r="L211">
        <f>IFERROR(VLOOKUP($A211,delib,12,0)*(Físico!K211),0)</f>
        <v>0</v>
      </c>
      <c r="M211">
        <f>IFERROR(VLOOKUP($A211,delib,12,0)*(Físico!L211),0)</f>
        <v>0</v>
      </c>
      <c r="N211">
        <f>IFERROR(VLOOKUP($A211,delib,12,0)*(Físico!M211),0)</f>
        <v>0</v>
      </c>
      <c r="O211">
        <f>IFERROR(VLOOKUP($A211,delib,12,0)*(Físico!N211),0)</f>
        <v>0</v>
      </c>
      <c r="P211">
        <f>IFERROR(VLOOKUP($A211,delib,12,0)*(Físico!O211),0)</f>
        <v>0</v>
      </c>
      <c r="Q211">
        <f>IFERROR(VLOOKUP($A211,delib,12,0)*(Físico!P211),0)</f>
        <v>0</v>
      </c>
      <c r="R211">
        <f>IFERROR(VLOOKUP($A211,delib,12,0)*(Físico!Q211),0)</f>
        <v>0</v>
      </c>
      <c r="S211">
        <f>IFERROR(VLOOKUP($A211,delib,12,0)*(Físico!R211),0)</f>
        <v>0</v>
      </c>
      <c r="T211">
        <f>IFERROR(VLOOKUP($A211,delib,12,0)*(Físico!S211),0)</f>
        <v>0</v>
      </c>
      <c r="U211">
        <f>IFERROR(VLOOKUP($A211,delib,12,0)*(Físico!T211),0)</f>
        <v>0</v>
      </c>
      <c r="V211">
        <f>IFERROR(VLOOKUP($A211,delib,12,0)*(Físico!U211),0)</f>
        <v>0</v>
      </c>
      <c r="W211">
        <f>IFERROR(VLOOKUP($A211,delib,12,0)*(Físico!V211),0)</f>
        <v>0</v>
      </c>
      <c r="X211">
        <f>IFERROR(VLOOKUP($A211,delib,12,0)*(Físico!W211),0)</f>
        <v>0</v>
      </c>
      <c r="Y211">
        <f>IFERROR(VLOOKUP($A211,delib,12,0)*(Físico!X211),0)</f>
        <v>0</v>
      </c>
      <c r="Z211">
        <f>IFERROR(VLOOKUP($A211,delib,12,0)*(Físico!Y211),0)</f>
        <v>0</v>
      </c>
      <c r="AA211">
        <f>IFERROR(VLOOKUP($A211,delib,12,0)*(Físico!Z211),0)</f>
        <v>0</v>
      </c>
      <c r="AB211">
        <f>IFERROR(VLOOKUP($A211,delib,12,0)*(Físico!AA211),0)</f>
        <v>0</v>
      </c>
      <c r="AC211">
        <f>IFERROR(VLOOKUP($A211,delib,12,0)*(Físico!AB211),0)</f>
        <v>0</v>
      </c>
      <c r="AD211">
        <f>IFERROR(VLOOKUP($A211,delib,12,0)*(Físico!AC211),0)</f>
        <v>0</v>
      </c>
      <c r="AE211">
        <f>IFERROR(VLOOKUP($A211,delib,12,0)*(Físico!AD211),0)</f>
        <v>0</v>
      </c>
      <c r="AF211">
        <f>IFERROR(VLOOKUP($A211,delib,12,0)*(Físico!AE211),0)</f>
        <v>0</v>
      </c>
      <c r="AG211">
        <f>IFERROR(VLOOKUP($A211,delib,12,0)*(Físico!AF211),0)</f>
        <v>0</v>
      </c>
      <c r="AH211">
        <f>IFERROR(VLOOKUP($A211,delib,12,0)*(Físico!AG211),0)</f>
        <v>0</v>
      </c>
      <c r="AI211">
        <f>IFERROR(VLOOKUP($A211,delib,12,0)*(Físico!AH211),0)</f>
        <v>0</v>
      </c>
      <c r="AJ211">
        <f>IFERROR(VLOOKUP($A211,delib,12,0)*(Físico!AI211),0)</f>
        <v>0</v>
      </c>
      <c r="AK211">
        <f>IFERROR(VLOOKUP($A211,delib,12,0)*(Físico!AJ211),0)</f>
        <v>0</v>
      </c>
      <c r="AL211">
        <f>IFERROR(VLOOKUP($A211,delib,12,0)*(Físico!AK211),0)</f>
        <v>0</v>
      </c>
      <c r="AM211">
        <f>IFERROR(VLOOKUP($A211,delib,12,0)*(Físico!AL211),0)</f>
        <v>0</v>
      </c>
      <c r="AN211">
        <f>IFERROR(VLOOKUP($A211,delib,12,0)*(Físico!AM211),0)</f>
        <v>0</v>
      </c>
      <c r="AO211">
        <f>IFERROR(VLOOKUP($A211,delib,12,0)*(Físico!AN211),0)</f>
        <v>0</v>
      </c>
      <c r="AP211" s="1">
        <f t="shared" si="7"/>
        <v>0</v>
      </c>
    </row>
    <row r="212" spans="1:42" x14ac:dyDescent="0.25">
      <c r="A212">
        <f t="shared" si="6"/>
        <v>409070157</v>
      </c>
      <c r="B212" t="s">
        <v>251</v>
      </c>
      <c r="C212">
        <f>IFERROR(VLOOKUP($A212,delib,12,0)*(Físico!B212),0)</f>
        <v>0</v>
      </c>
      <c r="D212">
        <f>IFERROR(VLOOKUP($A212,delib,12,0)*(Físico!C212),0)</f>
        <v>0</v>
      </c>
      <c r="E212">
        <f>IFERROR(VLOOKUP($A212,delib,12,0)*(Físico!D212),0)</f>
        <v>0</v>
      </c>
      <c r="F212">
        <f>IFERROR(VLOOKUP($A212,delib,12,0)*(Físico!E212),0)</f>
        <v>0</v>
      </c>
      <c r="G212">
        <f>IFERROR(VLOOKUP($A212,delib,12,0)*(Físico!F212),0)</f>
        <v>0</v>
      </c>
      <c r="H212">
        <f>IFERROR(VLOOKUP($A212,delib,12,0)*(Físico!G212),0)</f>
        <v>0</v>
      </c>
      <c r="I212">
        <f>IFERROR(VLOOKUP($A212,delib,12,0)*(Físico!H212),0)</f>
        <v>0</v>
      </c>
      <c r="J212">
        <f>IFERROR(VLOOKUP($A212,delib,12,0)*(Físico!I212),0)</f>
        <v>0</v>
      </c>
      <c r="K212">
        <f>IFERROR(VLOOKUP($A212,delib,12,0)*(Físico!J212),0)</f>
        <v>0</v>
      </c>
      <c r="L212">
        <f>IFERROR(VLOOKUP($A212,delib,12,0)*(Físico!K212),0)</f>
        <v>0</v>
      </c>
      <c r="M212">
        <f>IFERROR(VLOOKUP($A212,delib,12,0)*(Físico!L212),0)</f>
        <v>0</v>
      </c>
      <c r="N212">
        <f>IFERROR(VLOOKUP($A212,delib,12,0)*(Físico!M212),0)</f>
        <v>0</v>
      </c>
      <c r="O212">
        <f>IFERROR(VLOOKUP($A212,delib,12,0)*(Físico!N212),0)</f>
        <v>0</v>
      </c>
      <c r="P212">
        <f>IFERROR(VLOOKUP($A212,delib,12,0)*(Físico!O212),0)</f>
        <v>0</v>
      </c>
      <c r="Q212">
        <f>IFERROR(VLOOKUP($A212,delib,12,0)*(Físico!P212),0)</f>
        <v>0</v>
      </c>
      <c r="R212">
        <f>IFERROR(VLOOKUP($A212,delib,12,0)*(Físico!Q212),0)</f>
        <v>0</v>
      </c>
      <c r="S212">
        <f>IFERROR(VLOOKUP($A212,delib,12,0)*(Físico!R212),0)</f>
        <v>0</v>
      </c>
      <c r="T212">
        <f>IFERROR(VLOOKUP($A212,delib,12,0)*(Físico!S212),0)</f>
        <v>0</v>
      </c>
      <c r="U212">
        <f>IFERROR(VLOOKUP($A212,delib,12,0)*(Físico!T212),0)</f>
        <v>0</v>
      </c>
      <c r="V212">
        <f>IFERROR(VLOOKUP($A212,delib,12,0)*(Físico!U212),0)</f>
        <v>0</v>
      </c>
      <c r="W212">
        <f>IFERROR(VLOOKUP($A212,delib,12,0)*(Físico!V212),0)</f>
        <v>0</v>
      </c>
      <c r="X212">
        <f>IFERROR(VLOOKUP($A212,delib,12,0)*(Físico!W212),0)</f>
        <v>0</v>
      </c>
      <c r="Y212">
        <f>IFERROR(VLOOKUP($A212,delib,12,0)*(Físico!X212),0)</f>
        <v>0</v>
      </c>
      <c r="Z212">
        <f>IFERROR(VLOOKUP($A212,delib,12,0)*(Físico!Y212),0)</f>
        <v>0</v>
      </c>
      <c r="AA212">
        <f>IFERROR(VLOOKUP($A212,delib,12,0)*(Físico!Z212),0)</f>
        <v>0</v>
      </c>
      <c r="AB212">
        <f>IFERROR(VLOOKUP($A212,delib,12,0)*(Físico!AA212),0)</f>
        <v>0</v>
      </c>
      <c r="AC212">
        <f>IFERROR(VLOOKUP($A212,delib,12,0)*(Físico!AB212),0)</f>
        <v>0</v>
      </c>
      <c r="AD212">
        <f>IFERROR(VLOOKUP($A212,delib,12,0)*(Físico!AC212),0)</f>
        <v>0</v>
      </c>
      <c r="AE212">
        <f>IFERROR(VLOOKUP($A212,delib,12,0)*(Físico!AD212),0)</f>
        <v>0</v>
      </c>
      <c r="AF212">
        <f>IFERROR(VLOOKUP($A212,delib,12,0)*(Físico!AE212),0)</f>
        <v>0</v>
      </c>
      <c r="AG212">
        <f>IFERROR(VLOOKUP($A212,delib,12,0)*(Físico!AF212),0)</f>
        <v>0</v>
      </c>
      <c r="AH212">
        <f>IFERROR(VLOOKUP($A212,delib,12,0)*(Físico!AG212),0)</f>
        <v>0</v>
      </c>
      <c r="AI212">
        <f>IFERROR(VLOOKUP($A212,delib,12,0)*(Físico!AH212),0)</f>
        <v>0</v>
      </c>
      <c r="AJ212">
        <f>IFERROR(VLOOKUP($A212,delib,12,0)*(Físico!AI212),0)</f>
        <v>0</v>
      </c>
      <c r="AK212">
        <f>IFERROR(VLOOKUP($A212,delib,12,0)*(Físico!AJ212),0)</f>
        <v>0</v>
      </c>
      <c r="AL212">
        <f>IFERROR(VLOOKUP($A212,delib,12,0)*(Físico!AK212),0)</f>
        <v>0</v>
      </c>
      <c r="AM212">
        <f>IFERROR(VLOOKUP($A212,delib,12,0)*(Físico!AL212),0)</f>
        <v>0</v>
      </c>
      <c r="AN212">
        <f>IFERROR(VLOOKUP($A212,delib,12,0)*(Físico!AM212),0)</f>
        <v>0</v>
      </c>
      <c r="AO212">
        <f>IFERROR(VLOOKUP($A212,delib,12,0)*(Físico!AN212),0)</f>
        <v>0</v>
      </c>
      <c r="AP212" s="1">
        <f t="shared" si="7"/>
        <v>0</v>
      </c>
    </row>
    <row r="213" spans="1:42" x14ac:dyDescent="0.25">
      <c r="A213">
        <f t="shared" si="6"/>
        <v>409070190</v>
      </c>
      <c r="B213" t="s">
        <v>252</v>
      </c>
      <c r="C213">
        <f>IFERROR(VLOOKUP($A213,delib,12,0)*(Físico!B213),0)</f>
        <v>0</v>
      </c>
      <c r="D213">
        <f>IFERROR(VLOOKUP($A213,delib,12,0)*(Físico!C213),0)</f>
        <v>0</v>
      </c>
      <c r="E213">
        <f>IFERROR(VLOOKUP($A213,delib,12,0)*(Físico!D213),0)</f>
        <v>0</v>
      </c>
      <c r="F213">
        <f>IFERROR(VLOOKUP($A213,delib,12,0)*(Físico!E213),0)</f>
        <v>0</v>
      </c>
      <c r="G213">
        <f>IFERROR(VLOOKUP($A213,delib,12,0)*(Físico!F213),0)</f>
        <v>0</v>
      </c>
      <c r="H213">
        <f>IFERROR(VLOOKUP($A213,delib,12,0)*(Físico!G213),0)</f>
        <v>0</v>
      </c>
      <c r="I213">
        <f>IFERROR(VLOOKUP($A213,delib,12,0)*(Físico!H213),0)</f>
        <v>0</v>
      </c>
      <c r="J213">
        <f>IFERROR(VLOOKUP($A213,delib,12,0)*(Físico!I213),0)</f>
        <v>0</v>
      </c>
      <c r="K213">
        <f>IFERROR(VLOOKUP($A213,delib,12,0)*(Físico!J213),0)</f>
        <v>0</v>
      </c>
      <c r="L213">
        <f>IFERROR(VLOOKUP($A213,delib,12,0)*(Físico!K213),0)</f>
        <v>0</v>
      </c>
      <c r="M213">
        <f>IFERROR(VLOOKUP($A213,delib,12,0)*(Físico!L213),0)</f>
        <v>0</v>
      </c>
      <c r="N213">
        <f>IFERROR(VLOOKUP($A213,delib,12,0)*(Físico!M213),0)</f>
        <v>0</v>
      </c>
      <c r="O213">
        <f>IFERROR(VLOOKUP($A213,delib,12,0)*(Físico!N213),0)</f>
        <v>0</v>
      </c>
      <c r="P213">
        <f>IFERROR(VLOOKUP($A213,delib,12,0)*(Físico!O213),0)</f>
        <v>279.91999999999996</v>
      </c>
      <c r="Q213">
        <f>IFERROR(VLOOKUP($A213,delib,12,0)*(Físico!P213),0)</f>
        <v>0</v>
      </c>
      <c r="R213">
        <f>IFERROR(VLOOKUP($A213,delib,12,0)*(Físico!Q213),0)</f>
        <v>0</v>
      </c>
      <c r="S213">
        <f>IFERROR(VLOOKUP($A213,delib,12,0)*(Físico!R213),0)</f>
        <v>0</v>
      </c>
      <c r="T213">
        <f>IFERROR(VLOOKUP($A213,delib,12,0)*(Físico!S213),0)</f>
        <v>0</v>
      </c>
      <c r="U213">
        <f>IFERROR(VLOOKUP($A213,delib,12,0)*(Físico!T213),0)</f>
        <v>0</v>
      </c>
      <c r="V213">
        <f>IFERROR(VLOOKUP($A213,delib,12,0)*(Físico!U213),0)</f>
        <v>0</v>
      </c>
      <c r="W213">
        <f>IFERROR(VLOOKUP($A213,delib,12,0)*(Físico!V213),0)</f>
        <v>0</v>
      </c>
      <c r="X213">
        <f>IFERROR(VLOOKUP($A213,delib,12,0)*(Físico!W213),0)</f>
        <v>0</v>
      </c>
      <c r="Y213">
        <f>IFERROR(VLOOKUP($A213,delib,12,0)*(Físico!X213),0)</f>
        <v>0</v>
      </c>
      <c r="Z213">
        <f>IFERROR(VLOOKUP($A213,delib,12,0)*(Físico!Y213),0)</f>
        <v>0</v>
      </c>
      <c r="AA213">
        <f>IFERROR(VLOOKUP($A213,delib,12,0)*(Físico!Z213),0)</f>
        <v>0</v>
      </c>
      <c r="AB213">
        <f>IFERROR(VLOOKUP($A213,delib,12,0)*(Físico!AA213),0)</f>
        <v>0</v>
      </c>
      <c r="AC213">
        <f>IFERROR(VLOOKUP($A213,delib,12,0)*(Físico!AB213),0)</f>
        <v>0</v>
      </c>
      <c r="AD213">
        <f>IFERROR(VLOOKUP($A213,delib,12,0)*(Físico!AC213),0)</f>
        <v>0</v>
      </c>
      <c r="AE213">
        <f>IFERROR(VLOOKUP($A213,delib,12,0)*(Físico!AD213),0)</f>
        <v>0</v>
      </c>
      <c r="AF213">
        <f>IFERROR(VLOOKUP($A213,delib,12,0)*(Físico!AE213),0)</f>
        <v>0</v>
      </c>
      <c r="AG213">
        <f>IFERROR(VLOOKUP($A213,delib,12,0)*(Físico!AF213),0)</f>
        <v>0</v>
      </c>
      <c r="AH213">
        <f>IFERROR(VLOOKUP($A213,delib,12,0)*(Físico!AG213),0)</f>
        <v>279.91999999999996</v>
      </c>
      <c r="AI213">
        <f>IFERROR(VLOOKUP($A213,delib,12,0)*(Físico!AH213),0)</f>
        <v>0</v>
      </c>
      <c r="AJ213">
        <f>IFERROR(VLOOKUP($A213,delib,12,0)*(Físico!AI213),0)</f>
        <v>0</v>
      </c>
      <c r="AK213">
        <f>IFERROR(VLOOKUP($A213,delib,12,0)*(Físico!AJ213),0)</f>
        <v>0</v>
      </c>
      <c r="AL213">
        <f>IFERROR(VLOOKUP($A213,delib,12,0)*(Físico!AK213),0)</f>
        <v>0</v>
      </c>
      <c r="AM213">
        <f>IFERROR(VLOOKUP($A213,delib,12,0)*(Físico!AL213),0)</f>
        <v>0</v>
      </c>
      <c r="AN213">
        <f>IFERROR(VLOOKUP($A213,delib,12,0)*(Físico!AM213),0)</f>
        <v>279.91999999999996</v>
      </c>
      <c r="AO213">
        <f>IFERROR(VLOOKUP($A213,delib,12,0)*(Físico!AN213),0)</f>
        <v>0</v>
      </c>
      <c r="AP213" s="1">
        <f t="shared" si="7"/>
        <v>839.75999999999988</v>
      </c>
    </row>
    <row r="214" spans="1:42" x14ac:dyDescent="0.25">
      <c r="A214">
        <f t="shared" si="6"/>
        <v>409070262</v>
      </c>
      <c r="B214" t="s">
        <v>253</v>
      </c>
      <c r="C214">
        <f>IFERROR(VLOOKUP($A214,delib,12,0)*(Físico!B214),0)</f>
        <v>0</v>
      </c>
      <c r="D214">
        <f>IFERROR(VLOOKUP($A214,delib,12,0)*(Físico!C214),0)</f>
        <v>0</v>
      </c>
      <c r="E214">
        <f>IFERROR(VLOOKUP($A214,delib,12,0)*(Físico!D214),0)</f>
        <v>0</v>
      </c>
      <c r="F214">
        <f>IFERROR(VLOOKUP($A214,delib,12,0)*(Físico!E214),0)</f>
        <v>0</v>
      </c>
      <c r="G214">
        <f>IFERROR(VLOOKUP($A214,delib,12,0)*(Físico!F214),0)</f>
        <v>0</v>
      </c>
      <c r="H214">
        <f>IFERROR(VLOOKUP($A214,delib,12,0)*(Físico!G214),0)</f>
        <v>0</v>
      </c>
      <c r="I214">
        <f>IFERROR(VLOOKUP($A214,delib,12,0)*(Físico!H214),0)</f>
        <v>358.04999999999995</v>
      </c>
      <c r="J214">
        <f>IFERROR(VLOOKUP($A214,delib,12,0)*(Físico!I214),0)</f>
        <v>0</v>
      </c>
      <c r="K214">
        <f>IFERROR(VLOOKUP($A214,delib,12,0)*(Físico!J214),0)</f>
        <v>0</v>
      </c>
      <c r="L214">
        <f>IFERROR(VLOOKUP($A214,delib,12,0)*(Físico!K214),0)</f>
        <v>0</v>
      </c>
      <c r="M214">
        <f>IFERROR(VLOOKUP($A214,delib,12,0)*(Físico!L214),0)</f>
        <v>0</v>
      </c>
      <c r="N214">
        <f>IFERROR(VLOOKUP($A214,delib,12,0)*(Físico!M214),0)</f>
        <v>0</v>
      </c>
      <c r="O214">
        <f>IFERROR(VLOOKUP($A214,delib,12,0)*(Físico!N214),0)</f>
        <v>0</v>
      </c>
      <c r="P214">
        <f>IFERROR(VLOOKUP($A214,delib,12,0)*(Físico!O214),0)</f>
        <v>358.04999999999995</v>
      </c>
      <c r="Q214">
        <f>IFERROR(VLOOKUP($A214,delib,12,0)*(Físico!P214),0)</f>
        <v>358.04999999999995</v>
      </c>
      <c r="R214">
        <f>IFERROR(VLOOKUP($A214,delib,12,0)*(Físico!Q214),0)</f>
        <v>0</v>
      </c>
      <c r="S214">
        <f>IFERROR(VLOOKUP($A214,delib,12,0)*(Físico!R214),0)</f>
        <v>358.04999999999995</v>
      </c>
      <c r="T214">
        <f>IFERROR(VLOOKUP($A214,delib,12,0)*(Físico!S214),0)</f>
        <v>0</v>
      </c>
      <c r="U214">
        <f>IFERROR(VLOOKUP($A214,delib,12,0)*(Físico!T214),0)</f>
        <v>0</v>
      </c>
      <c r="V214">
        <f>IFERROR(VLOOKUP($A214,delib,12,0)*(Físico!U214),0)</f>
        <v>0</v>
      </c>
      <c r="W214">
        <f>IFERROR(VLOOKUP($A214,delib,12,0)*(Físico!V214),0)</f>
        <v>0</v>
      </c>
      <c r="X214">
        <f>IFERROR(VLOOKUP($A214,delib,12,0)*(Físico!W214),0)</f>
        <v>0</v>
      </c>
      <c r="Y214">
        <f>IFERROR(VLOOKUP($A214,delib,12,0)*(Físico!X214),0)</f>
        <v>0</v>
      </c>
      <c r="Z214">
        <f>IFERROR(VLOOKUP($A214,delib,12,0)*(Físico!Y214),0)</f>
        <v>0</v>
      </c>
      <c r="AA214">
        <f>IFERROR(VLOOKUP($A214,delib,12,0)*(Físico!Z214),0)</f>
        <v>0</v>
      </c>
      <c r="AB214">
        <f>IFERROR(VLOOKUP($A214,delib,12,0)*(Físico!AA214),0)</f>
        <v>358.04999999999995</v>
      </c>
      <c r="AC214">
        <f>IFERROR(VLOOKUP($A214,delib,12,0)*(Físico!AB214),0)</f>
        <v>0</v>
      </c>
      <c r="AD214">
        <f>IFERROR(VLOOKUP($A214,delib,12,0)*(Físico!AC214),0)</f>
        <v>0</v>
      </c>
      <c r="AE214">
        <f>IFERROR(VLOOKUP($A214,delib,12,0)*(Físico!AD214),0)</f>
        <v>0</v>
      </c>
      <c r="AF214">
        <f>IFERROR(VLOOKUP($A214,delib,12,0)*(Físico!AE214),0)</f>
        <v>0</v>
      </c>
      <c r="AG214">
        <f>IFERROR(VLOOKUP($A214,delib,12,0)*(Físico!AF214),0)</f>
        <v>358.04999999999995</v>
      </c>
      <c r="AH214">
        <f>IFERROR(VLOOKUP($A214,delib,12,0)*(Físico!AG214),0)</f>
        <v>0</v>
      </c>
      <c r="AI214">
        <f>IFERROR(VLOOKUP($A214,delib,12,0)*(Físico!AH214),0)</f>
        <v>0</v>
      </c>
      <c r="AJ214">
        <f>IFERROR(VLOOKUP($A214,delib,12,0)*(Físico!AI214),0)</f>
        <v>0</v>
      </c>
      <c r="AK214">
        <f>IFERROR(VLOOKUP($A214,delib,12,0)*(Físico!AJ214),0)</f>
        <v>0</v>
      </c>
      <c r="AL214">
        <f>IFERROR(VLOOKUP($A214,delib,12,0)*(Físico!AK214),0)</f>
        <v>0</v>
      </c>
      <c r="AM214">
        <f>IFERROR(VLOOKUP($A214,delib,12,0)*(Físico!AL214),0)</f>
        <v>0</v>
      </c>
      <c r="AN214">
        <f>IFERROR(VLOOKUP($A214,delib,12,0)*(Físico!AM214),0)</f>
        <v>0</v>
      </c>
      <c r="AO214">
        <f>IFERROR(VLOOKUP($A214,delib,12,0)*(Físico!AN214),0)</f>
        <v>0</v>
      </c>
      <c r="AP214" s="1">
        <f t="shared" si="7"/>
        <v>2148.2999999999997</v>
      </c>
    </row>
    <row r="215" spans="1:42" x14ac:dyDescent="0.25">
      <c r="A215">
        <f t="shared" si="6"/>
        <v>409070270</v>
      </c>
      <c r="B215" t="s">
        <v>254</v>
      </c>
      <c r="C215">
        <f>IFERROR(VLOOKUP($A215,delib,12,0)*(Físico!B215),0)</f>
        <v>0</v>
      </c>
      <c r="D215">
        <f>IFERROR(VLOOKUP($A215,delib,12,0)*(Físico!C215),0)</f>
        <v>0</v>
      </c>
      <c r="E215">
        <f>IFERROR(VLOOKUP($A215,delib,12,0)*(Físico!D215),0)</f>
        <v>0</v>
      </c>
      <c r="F215">
        <f>IFERROR(VLOOKUP($A215,delib,12,0)*(Físico!E215),0)</f>
        <v>0</v>
      </c>
      <c r="G215">
        <f>IFERROR(VLOOKUP($A215,delib,12,0)*(Físico!F215),0)</f>
        <v>26102.299999999996</v>
      </c>
      <c r="H215">
        <f>IFERROR(VLOOKUP($A215,delib,12,0)*(Físico!G215),0)</f>
        <v>0</v>
      </c>
      <c r="I215">
        <f>IFERROR(VLOOKUP($A215,delib,12,0)*(Físico!H215),0)</f>
        <v>0</v>
      </c>
      <c r="J215">
        <f>IFERROR(VLOOKUP($A215,delib,12,0)*(Físico!I215),0)</f>
        <v>0</v>
      </c>
      <c r="K215">
        <f>IFERROR(VLOOKUP($A215,delib,12,0)*(Físico!J215),0)</f>
        <v>0</v>
      </c>
      <c r="L215">
        <f>IFERROR(VLOOKUP($A215,delib,12,0)*(Físico!K215),0)</f>
        <v>0</v>
      </c>
      <c r="M215">
        <f>IFERROR(VLOOKUP($A215,delib,12,0)*(Físico!L215),0)</f>
        <v>0</v>
      </c>
      <c r="N215">
        <f>IFERROR(VLOOKUP($A215,delib,12,0)*(Físico!M215),0)</f>
        <v>1864.4499999999998</v>
      </c>
      <c r="O215">
        <f>IFERROR(VLOOKUP($A215,delib,12,0)*(Físico!N215),0)</f>
        <v>1864.4499999999998</v>
      </c>
      <c r="P215">
        <f>IFERROR(VLOOKUP($A215,delib,12,0)*(Físico!O215),0)</f>
        <v>11186.699999999999</v>
      </c>
      <c r="Q215">
        <f>IFERROR(VLOOKUP($A215,delib,12,0)*(Físico!P215),0)</f>
        <v>9322.25</v>
      </c>
      <c r="R215">
        <f>IFERROR(VLOOKUP($A215,delib,12,0)*(Físico!Q215),0)</f>
        <v>0</v>
      </c>
      <c r="S215">
        <f>IFERROR(VLOOKUP($A215,delib,12,0)*(Físico!R215),0)</f>
        <v>3728.8999999999996</v>
      </c>
      <c r="T215">
        <f>IFERROR(VLOOKUP($A215,delib,12,0)*(Físico!S215),0)</f>
        <v>1864.4499999999998</v>
      </c>
      <c r="U215">
        <f>IFERROR(VLOOKUP($A215,delib,12,0)*(Físico!T215),0)</f>
        <v>7457.7999999999993</v>
      </c>
      <c r="V215">
        <f>IFERROR(VLOOKUP($A215,delib,12,0)*(Físico!U215),0)</f>
        <v>0</v>
      </c>
      <c r="W215">
        <f>IFERROR(VLOOKUP($A215,delib,12,0)*(Físico!V215),0)</f>
        <v>0</v>
      </c>
      <c r="X215">
        <f>IFERROR(VLOOKUP($A215,delib,12,0)*(Físico!W215),0)</f>
        <v>0</v>
      </c>
      <c r="Y215">
        <f>IFERROR(VLOOKUP($A215,delib,12,0)*(Físico!X215),0)</f>
        <v>0</v>
      </c>
      <c r="Z215">
        <f>IFERROR(VLOOKUP($A215,delib,12,0)*(Físico!Y215),0)</f>
        <v>0</v>
      </c>
      <c r="AA215">
        <f>IFERROR(VLOOKUP($A215,delib,12,0)*(Físico!Z215),0)</f>
        <v>1864.4499999999998</v>
      </c>
      <c r="AB215">
        <f>IFERROR(VLOOKUP($A215,delib,12,0)*(Físico!AA215),0)</f>
        <v>11186.699999999999</v>
      </c>
      <c r="AC215">
        <f>IFERROR(VLOOKUP($A215,delib,12,0)*(Físico!AB215),0)</f>
        <v>0</v>
      </c>
      <c r="AD215">
        <f>IFERROR(VLOOKUP($A215,delib,12,0)*(Físico!AC215),0)</f>
        <v>0</v>
      </c>
      <c r="AE215">
        <f>IFERROR(VLOOKUP($A215,delib,12,0)*(Físico!AD215),0)</f>
        <v>0</v>
      </c>
      <c r="AF215">
        <f>IFERROR(VLOOKUP($A215,delib,12,0)*(Físico!AE215),0)</f>
        <v>0</v>
      </c>
      <c r="AG215">
        <f>IFERROR(VLOOKUP($A215,delib,12,0)*(Físico!AF215),0)</f>
        <v>0</v>
      </c>
      <c r="AH215">
        <f>IFERROR(VLOOKUP($A215,delib,12,0)*(Físico!AG215),0)</f>
        <v>1864.4499999999998</v>
      </c>
      <c r="AI215">
        <f>IFERROR(VLOOKUP($A215,delib,12,0)*(Físico!AH215),0)</f>
        <v>0</v>
      </c>
      <c r="AJ215">
        <f>IFERROR(VLOOKUP($A215,delib,12,0)*(Físico!AI215),0)</f>
        <v>0</v>
      </c>
      <c r="AK215">
        <f>IFERROR(VLOOKUP($A215,delib,12,0)*(Físico!AJ215),0)</f>
        <v>0</v>
      </c>
      <c r="AL215">
        <f>IFERROR(VLOOKUP($A215,delib,12,0)*(Físico!AK215),0)</f>
        <v>1864.4499999999998</v>
      </c>
      <c r="AM215">
        <f>IFERROR(VLOOKUP($A215,delib,12,0)*(Físico!AL215),0)</f>
        <v>1864.4499999999998</v>
      </c>
      <c r="AN215">
        <f>IFERROR(VLOOKUP($A215,delib,12,0)*(Físico!AM215),0)</f>
        <v>1864.4499999999998</v>
      </c>
      <c r="AO215">
        <f>IFERROR(VLOOKUP($A215,delib,12,0)*(Físico!AN215),0)</f>
        <v>0</v>
      </c>
      <c r="AP215" s="1">
        <f t="shared" si="7"/>
        <v>83900.249999999971</v>
      </c>
    </row>
    <row r="216" spans="1:42" x14ac:dyDescent="0.25">
      <c r="A216">
        <f t="shared" si="6"/>
        <v>409070300</v>
      </c>
      <c r="B216" t="s">
        <v>255</v>
      </c>
      <c r="C216">
        <f>IFERROR(VLOOKUP($A216,delib,12,0)*(Físico!B216),0)</f>
        <v>0</v>
      </c>
      <c r="D216">
        <f>IFERROR(VLOOKUP($A216,delib,12,0)*(Físico!C216),0)</f>
        <v>0</v>
      </c>
      <c r="E216">
        <f>IFERROR(VLOOKUP($A216,delib,12,0)*(Físico!D216),0)</f>
        <v>0</v>
      </c>
      <c r="F216">
        <f>IFERROR(VLOOKUP($A216,delib,12,0)*(Físico!E216),0)</f>
        <v>0</v>
      </c>
      <c r="G216">
        <f>IFERROR(VLOOKUP($A216,delib,12,0)*(Físico!F216),0)</f>
        <v>0</v>
      </c>
      <c r="H216">
        <f>IFERROR(VLOOKUP($A216,delib,12,0)*(Físico!G216),0)</f>
        <v>0</v>
      </c>
      <c r="I216">
        <f>IFERROR(VLOOKUP($A216,delib,12,0)*(Físico!H216),0)</f>
        <v>0</v>
      </c>
      <c r="J216">
        <f>IFERROR(VLOOKUP($A216,delib,12,0)*(Físico!I216),0)</f>
        <v>0</v>
      </c>
      <c r="K216">
        <f>IFERROR(VLOOKUP($A216,delib,12,0)*(Físico!J216),0)</f>
        <v>0</v>
      </c>
      <c r="L216">
        <f>IFERROR(VLOOKUP($A216,delib,12,0)*(Físico!K216),0)</f>
        <v>0</v>
      </c>
      <c r="M216">
        <f>IFERROR(VLOOKUP($A216,delib,12,0)*(Físico!L216),0)</f>
        <v>0</v>
      </c>
      <c r="N216">
        <f>IFERROR(VLOOKUP($A216,delib,12,0)*(Físico!M216),0)</f>
        <v>0</v>
      </c>
      <c r="O216">
        <f>IFERROR(VLOOKUP($A216,delib,12,0)*(Físico!N216),0)</f>
        <v>0</v>
      </c>
      <c r="P216">
        <f>IFERROR(VLOOKUP($A216,delib,12,0)*(Físico!O216),0)</f>
        <v>0</v>
      </c>
      <c r="Q216">
        <f>IFERROR(VLOOKUP($A216,delib,12,0)*(Físico!P216),0)</f>
        <v>0</v>
      </c>
      <c r="R216">
        <f>IFERROR(VLOOKUP($A216,delib,12,0)*(Físico!Q216),0)</f>
        <v>0</v>
      </c>
      <c r="S216">
        <f>IFERROR(VLOOKUP($A216,delib,12,0)*(Físico!R216),0)</f>
        <v>256.88</v>
      </c>
      <c r="T216">
        <f>IFERROR(VLOOKUP($A216,delib,12,0)*(Físico!S216),0)</f>
        <v>0</v>
      </c>
      <c r="U216">
        <f>IFERROR(VLOOKUP($A216,delib,12,0)*(Físico!T216),0)</f>
        <v>0</v>
      </c>
      <c r="V216">
        <f>IFERROR(VLOOKUP($A216,delib,12,0)*(Físico!U216),0)</f>
        <v>0</v>
      </c>
      <c r="W216">
        <f>IFERROR(VLOOKUP($A216,delib,12,0)*(Físico!V216),0)</f>
        <v>0</v>
      </c>
      <c r="X216">
        <f>IFERROR(VLOOKUP($A216,delib,12,0)*(Físico!W216),0)</f>
        <v>0</v>
      </c>
      <c r="Y216">
        <f>IFERROR(VLOOKUP($A216,delib,12,0)*(Físico!X216),0)</f>
        <v>0</v>
      </c>
      <c r="Z216">
        <f>IFERROR(VLOOKUP($A216,delib,12,0)*(Físico!Y216),0)</f>
        <v>0</v>
      </c>
      <c r="AA216">
        <f>IFERROR(VLOOKUP($A216,delib,12,0)*(Físico!Z216),0)</f>
        <v>0</v>
      </c>
      <c r="AB216">
        <f>IFERROR(VLOOKUP($A216,delib,12,0)*(Físico!AA216),0)</f>
        <v>0</v>
      </c>
      <c r="AC216">
        <f>IFERROR(VLOOKUP($A216,delib,12,0)*(Físico!AB216),0)</f>
        <v>0</v>
      </c>
      <c r="AD216">
        <f>IFERROR(VLOOKUP($A216,delib,12,0)*(Físico!AC216),0)</f>
        <v>0</v>
      </c>
      <c r="AE216">
        <f>IFERROR(VLOOKUP($A216,delib,12,0)*(Físico!AD216),0)</f>
        <v>0</v>
      </c>
      <c r="AF216">
        <f>IFERROR(VLOOKUP($A216,delib,12,0)*(Físico!AE216),0)</f>
        <v>0</v>
      </c>
      <c r="AG216">
        <f>IFERROR(VLOOKUP($A216,delib,12,0)*(Físico!AF216),0)</f>
        <v>0</v>
      </c>
      <c r="AH216">
        <f>IFERROR(VLOOKUP($A216,delib,12,0)*(Físico!AG216),0)</f>
        <v>0</v>
      </c>
      <c r="AI216">
        <f>IFERROR(VLOOKUP($A216,delib,12,0)*(Físico!AH216),0)</f>
        <v>0</v>
      </c>
      <c r="AJ216">
        <f>IFERROR(VLOOKUP($A216,delib,12,0)*(Físico!AI216),0)</f>
        <v>0</v>
      </c>
      <c r="AK216">
        <f>IFERROR(VLOOKUP($A216,delib,12,0)*(Físico!AJ216),0)</f>
        <v>0</v>
      </c>
      <c r="AL216">
        <f>IFERROR(VLOOKUP($A216,delib,12,0)*(Físico!AK216),0)</f>
        <v>0</v>
      </c>
      <c r="AM216">
        <f>IFERROR(VLOOKUP($A216,delib,12,0)*(Físico!AL216),0)</f>
        <v>0</v>
      </c>
      <c r="AN216">
        <f>IFERROR(VLOOKUP($A216,delib,12,0)*(Físico!AM216),0)</f>
        <v>0</v>
      </c>
      <c r="AO216">
        <f>IFERROR(VLOOKUP($A216,delib,12,0)*(Físico!AN216),0)</f>
        <v>0</v>
      </c>
      <c r="AP216" s="1">
        <f t="shared" si="7"/>
        <v>256.88</v>
      </c>
    </row>
    <row r="217" spans="1:42" x14ac:dyDescent="0.25">
      <c r="A217">
        <f t="shared" si="6"/>
        <v>410010065</v>
      </c>
      <c r="B217" t="s">
        <v>256</v>
      </c>
      <c r="C217">
        <f>IFERROR(VLOOKUP($A217,delib,12,0)*(Físico!B217),0)</f>
        <v>0</v>
      </c>
      <c r="D217">
        <f>IFERROR(VLOOKUP($A217,delib,12,0)*(Físico!C217),0)</f>
        <v>0</v>
      </c>
      <c r="E217">
        <f>IFERROR(VLOOKUP($A217,delib,12,0)*(Físico!D217),0)</f>
        <v>0</v>
      </c>
      <c r="F217">
        <f>IFERROR(VLOOKUP($A217,delib,12,0)*(Físico!E217),0)</f>
        <v>0</v>
      </c>
      <c r="G217">
        <f>IFERROR(VLOOKUP($A217,delib,12,0)*(Físico!F217),0)</f>
        <v>0</v>
      </c>
      <c r="H217">
        <f>IFERROR(VLOOKUP($A217,delib,12,0)*(Físico!G217),0)</f>
        <v>0</v>
      </c>
      <c r="I217">
        <f>IFERROR(VLOOKUP($A217,delib,12,0)*(Físico!H217),0)</f>
        <v>0</v>
      </c>
      <c r="J217">
        <f>IFERROR(VLOOKUP($A217,delib,12,0)*(Físico!I217),0)</f>
        <v>0</v>
      </c>
      <c r="K217">
        <f>IFERROR(VLOOKUP($A217,delib,12,0)*(Físico!J217),0)</f>
        <v>0</v>
      </c>
      <c r="L217">
        <f>IFERROR(VLOOKUP($A217,delib,12,0)*(Físico!K217),0)</f>
        <v>0</v>
      </c>
      <c r="M217">
        <f>IFERROR(VLOOKUP($A217,delib,12,0)*(Físico!L217),0)</f>
        <v>0</v>
      </c>
      <c r="N217">
        <f>IFERROR(VLOOKUP($A217,delib,12,0)*(Físico!M217),0)</f>
        <v>0</v>
      </c>
      <c r="O217">
        <f>IFERROR(VLOOKUP($A217,delib,12,0)*(Físico!N217),0)</f>
        <v>0</v>
      </c>
      <c r="P217">
        <f>IFERROR(VLOOKUP($A217,delib,12,0)*(Físico!O217),0)</f>
        <v>0</v>
      </c>
      <c r="Q217">
        <f>IFERROR(VLOOKUP($A217,delib,12,0)*(Físico!P217),0)</f>
        <v>0</v>
      </c>
      <c r="R217">
        <f>IFERROR(VLOOKUP($A217,delib,12,0)*(Físico!Q217),0)</f>
        <v>0</v>
      </c>
      <c r="S217">
        <f>IFERROR(VLOOKUP($A217,delib,12,0)*(Físico!R217),0)</f>
        <v>0</v>
      </c>
      <c r="T217">
        <f>IFERROR(VLOOKUP($A217,delib,12,0)*(Físico!S217),0)</f>
        <v>0</v>
      </c>
      <c r="U217">
        <f>IFERROR(VLOOKUP($A217,delib,12,0)*(Físico!T217),0)</f>
        <v>0</v>
      </c>
      <c r="V217">
        <f>IFERROR(VLOOKUP($A217,delib,12,0)*(Físico!U217),0)</f>
        <v>0</v>
      </c>
      <c r="W217">
        <f>IFERROR(VLOOKUP($A217,delib,12,0)*(Físico!V217),0)</f>
        <v>0</v>
      </c>
      <c r="X217">
        <f>IFERROR(VLOOKUP($A217,delib,12,0)*(Físico!W217),0)</f>
        <v>0</v>
      </c>
      <c r="Y217">
        <f>IFERROR(VLOOKUP($A217,delib,12,0)*(Físico!X217),0)</f>
        <v>0</v>
      </c>
      <c r="Z217">
        <f>IFERROR(VLOOKUP($A217,delib,12,0)*(Físico!Y217),0)</f>
        <v>0</v>
      </c>
      <c r="AA217">
        <f>IFERROR(VLOOKUP($A217,delib,12,0)*(Físico!Z217),0)</f>
        <v>0</v>
      </c>
      <c r="AB217">
        <f>IFERROR(VLOOKUP($A217,delib,12,0)*(Físico!AA217),0)</f>
        <v>0</v>
      </c>
      <c r="AC217">
        <f>IFERROR(VLOOKUP($A217,delib,12,0)*(Físico!AB217),0)</f>
        <v>0</v>
      </c>
      <c r="AD217">
        <f>IFERROR(VLOOKUP($A217,delib,12,0)*(Físico!AC217),0)</f>
        <v>0</v>
      </c>
      <c r="AE217">
        <f>IFERROR(VLOOKUP($A217,delib,12,0)*(Físico!AD217),0)</f>
        <v>0</v>
      </c>
      <c r="AF217">
        <f>IFERROR(VLOOKUP($A217,delib,12,0)*(Físico!AE217),0)</f>
        <v>0</v>
      </c>
      <c r="AG217">
        <f>IFERROR(VLOOKUP($A217,delib,12,0)*(Físico!AF217),0)</f>
        <v>0</v>
      </c>
      <c r="AH217">
        <f>IFERROR(VLOOKUP($A217,delib,12,0)*(Físico!AG217),0)</f>
        <v>0</v>
      </c>
      <c r="AI217">
        <f>IFERROR(VLOOKUP($A217,delib,12,0)*(Físico!AH217),0)</f>
        <v>0</v>
      </c>
      <c r="AJ217">
        <f>IFERROR(VLOOKUP($A217,delib,12,0)*(Físico!AI217),0)</f>
        <v>0</v>
      </c>
      <c r="AK217">
        <f>IFERROR(VLOOKUP($A217,delib,12,0)*(Físico!AJ217),0)</f>
        <v>0</v>
      </c>
      <c r="AL217">
        <f>IFERROR(VLOOKUP($A217,delib,12,0)*(Físico!AK217),0)</f>
        <v>0</v>
      </c>
      <c r="AM217">
        <f>IFERROR(VLOOKUP($A217,delib,12,0)*(Físico!AL217),0)</f>
        <v>0</v>
      </c>
      <c r="AN217">
        <f>IFERROR(VLOOKUP($A217,delib,12,0)*(Físico!AM217),0)</f>
        <v>0</v>
      </c>
      <c r="AO217">
        <f>IFERROR(VLOOKUP($A217,delib,12,0)*(Físico!AN217),0)</f>
        <v>0</v>
      </c>
      <c r="AP217" s="1">
        <f t="shared" si="7"/>
        <v>0</v>
      </c>
    </row>
    <row r="218" spans="1:42" x14ac:dyDescent="0.25">
      <c r="A218">
        <f t="shared" si="6"/>
        <v>410010073</v>
      </c>
      <c r="B218" t="s">
        <v>257</v>
      </c>
      <c r="C218">
        <f>IFERROR(VLOOKUP($A218,delib,12,0)*(Físico!B218),0)</f>
        <v>0</v>
      </c>
      <c r="D218">
        <f>IFERROR(VLOOKUP($A218,delib,12,0)*(Físico!C218),0)</f>
        <v>0</v>
      </c>
      <c r="E218">
        <f>IFERROR(VLOOKUP($A218,delib,12,0)*(Físico!D218),0)</f>
        <v>0</v>
      </c>
      <c r="F218">
        <f>IFERROR(VLOOKUP($A218,delib,12,0)*(Físico!E218),0)</f>
        <v>0</v>
      </c>
      <c r="G218">
        <f>IFERROR(VLOOKUP($A218,delib,12,0)*(Físico!F218),0)</f>
        <v>0</v>
      </c>
      <c r="H218">
        <f>IFERROR(VLOOKUP($A218,delib,12,0)*(Físico!G218),0)</f>
        <v>0</v>
      </c>
      <c r="I218">
        <f>IFERROR(VLOOKUP($A218,delib,12,0)*(Físico!H218),0)</f>
        <v>0</v>
      </c>
      <c r="J218">
        <f>IFERROR(VLOOKUP($A218,delib,12,0)*(Físico!I218),0)</f>
        <v>0</v>
      </c>
      <c r="K218">
        <f>IFERROR(VLOOKUP($A218,delib,12,0)*(Físico!J218),0)</f>
        <v>0</v>
      </c>
      <c r="L218">
        <f>IFERROR(VLOOKUP($A218,delib,12,0)*(Físico!K218),0)</f>
        <v>0</v>
      </c>
      <c r="M218">
        <f>IFERROR(VLOOKUP($A218,delib,12,0)*(Físico!L218),0)</f>
        <v>0</v>
      </c>
      <c r="N218">
        <f>IFERROR(VLOOKUP($A218,delib,12,0)*(Físico!M218),0)</f>
        <v>0</v>
      </c>
      <c r="O218">
        <f>IFERROR(VLOOKUP($A218,delib,12,0)*(Físico!N218),0)</f>
        <v>0</v>
      </c>
      <c r="P218">
        <f>IFERROR(VLOOKUP($A218,delib,12,0)*(Físico!O218),0)</f>
        <v>0</v>
      </c>
      <c r="Q218">
        <f>IFERROR(VLOOKUP($A218,delib,12,0)*(Físico!P218),0)</f>
        <v>0</v>
      </c>
      <c r="R218">
        <f>IFERROR(VLOOKUP($A218,delib,12,0)*(Físico!Q218),0)</f>
        <v>0</v>
      </c>
      <c r="S218">
        <f>IFERROR(VLOOKUP($A218,delib,12,0)*(Físico!R218),0)</f>
        <v>0</v>
      </c>
      <c r="T218">
        <f>IFERROR(VLOOKUP($A218,delib,12,0)*(Físico!S218),0)</f>
        <v>0</v>
      </c>
      <c r="U218">
        <f>IFERROR(VLOOKUP($A218,delib,12,0)*(Físico!T218),0)</f>
        <v>0</v>
      </c>
      <c r="V218">
        <f>IFERROR(VLOOKUP($A218,delib,12,0)*(Físico!U218),0)</f>
        <v>0</v>
      </c>
      <c r="W218">
        <f>IFERROR(VLOOKUP($A218,delib,12,0)*(Físico!V218),0)</f>
        <v>0</v>
      </c>
      <c r="X218">
        <f>IFERROR(VLOOKUP($A218,delib,12,0)*(Físico!W218),0)</f>
        <v>0</v>
      </c>
      <c r="Y218">
        <f>IFERROR(VLOOKUP($A218,delib,12,0)*(Físico!X218),0)</f>
        <v>0</v>
      </c>
      <c r="Z218">
        <f>IFERROR(VLOOKUP($A218,delib,12,0)*(Físico!Y218),0)</f>
        <v>0</v>
      </c>
      <c r="AA218">
        <f>IFERROR(VLOOKUP($A218,delib,12,0)*(Físico!Z218),0)</f>
        <v>0</v>
      </c>
      <c r="AB218">
        <f>IFERROR(VLOOKUP($A218,delib,12,0)*(Físico!AA218),0)</f>
        <v>0</v>
      </c>
      <c r="AC218">
        <f>IFERROR(VLOOKUP($A218,delib,12,0)*(Físico!AB218),0)</f>
        <v>0</v>
      </c>
      <c r="AD218">
        <f>IFERROR(VLOOKUP($A218,delib,12,0)*(Físico!AC218),0)</f>
        <v>0</v>
      </c>
      <c r="AE218">
        <f>IFERROR(VLOOKUP($A218,delib,12,0)*(Físico!AD218),0)</f>
        <v>0</v>
      </c>
      <c r="AF218">
        <f>IFERROR(VLOOKUP($A218,delib,12,0)*(Físico!AE218),0)</f>
        <v>0</v>
      </c>
      <c r="AG218">
        <f>IFERROR(VLOOKUP($A218,delib,12,0)*(Físico!AF218),0)</f>
        <v>0</v>
      </c>
      <c r="AH218">
        <f>IFERROR(VLOOKUP($A218,delib,12,0)*(Físico!AG218),0)</f>
        <v>0</v>
      </c>
      <c r="AI218">
        <f>IFERROR(VLOOKUP($A218,delib,12,0)*(Físico!AH218),0)</f>
        <v>0</v>
      </c>
      <c r="AJ218">
        <f>IFERROR(VLOOKUP($A218,delib,12,0)*(Físico!AI218),0)</f>
        <v>0</v>
      </c>
      <c r="AK218">
        <f>IFERROR(VLOOKUP($A218,delib,12,0)*(Físico!AJ218),0)</f>
        <v>0</v>
      </c>
      <c r="AL218">
        <f>IFERROR(VLOOKUP($A218,delib,12,0)*(Físico!AK218),0)</f>
        <v>0</v>
      </c>
      <c r="AM218">
        <f>IFERROR(VLOOKUP($A218,delib,12,0)*(Físico!AL218),0)</f>
        <v>0</v>
      </c>
      <c r="AN218">
        <f>IFERROR(VLOOKUP($A218,delib,12,0)*(Físico!AM218),0)</f>
        <v>0</v>
      </c>
      <c r="AO218">
        <f>IFERROR(VLOOKUP($A218,delib,12,0)*(Físico!AN218),0)</f>
        <v>0</v>
      </c>
      <c r="AP218" s="1">
        <f t="shared" si="7"/>
        <v>0</v>
      </c>
    </row>
    <row r="219" spans="1:42" x14ac:dyDescent="0.25">
      <c r="A219">
        <f t="shared" si="6"/>
        <v>410010081</v>
      </c>
      <c r="B219" t="s">
        <v>258</v>
      </c>
      <c r="C219">
        <f>IFERROR(VLOOKUP($A219,delib,12,0)*(Físico!B219),0)</f>
        <v>0</v>
      </c>
      <c r="D219">
        <f>IFERROR(VLOOKUP($A219,delib,12,0)*(Físico!C219),0)</f>
        <v>0</v>
      </c>
      <c r="E219">
        <f>IFERROR(VLOOKUP($A219,delib,12,0)*(Físico!D219),0)</f>
        <v>0</v>
      </c>
      <c r="F219">
        <f>IFERROR(VLOOKUP($A219,delib,12,0)*(Físico!E219),0)</f>
        <v>0</v>
      </c>
      <c r="G219">
        <f>IFERROR(VLOOKUP($A219,delib,12,0)*(Físico!F219),0)</f>
        <v>0</v>
      </c>
      <c r="H219">
        <f>IFERROR(VLOOKUP($A219,delib,12,0)*(Físico!G219),0)</f>
        <v>0</v>
      </c>
      <c r="I219">
        <f>IFERROR(VLOOKUP($A219,delib,12,0)*(Físico!H219),0)</f>
        <v>0</v>
      </c>
      <c r="J219">
        <f>IFERROR(VLOOKUP($A219,delib,12,0)*(Físico!I219),0)</f>
        <v>0</v>
      </c>
      <c r="K219">
        <f>IFERROR(VLOOKUP($A219,delib,12,0)*(Físico!J219),0)</f>
        <v>0</v>
      </c>
      <c r="L219">
        <f>IFERROR(VLOOKUP($A219,delib,12,0)*(Físico!K219),0)</f>
        <v>0</v>
      </c>
      <c r="M219">
        <f>IFERROR(VLOOKUP($A219,delib,12,0)*(Físico!L219),0)</f>
        <v>0</v>
      </c>
      <c r="N219">
        <f>IFERROR(VLOOKUP($A219,delib,12,0)*(Físico!M219),0)</f>
        <v>0</v>
      </c>
      <c r="O219">
        <f>IFERROR(VLOOKUP($A219,delib,12,0)*(Físico!N219),0)</f>
        <v>0</v>
      </c>
      <c r="P219">
        <f>IFERROR(VLOOKUP($A219,delib,12,0)*(Físico!O219),0)</f>
        <v>0</v>
      </c>
      <c r="Q219">
        <f>IFERROR(VLOOKUP($A219,delib,12,0)*(Físico!P219),0)</f>
        <v>0</v>
      </c>
      <c r="R219">
        <f>IFERROR(VLOOKUP($A219,delib,12,0)*(Físico!Q219),0)</f>
        <v>0</v>
      </c>
      <c r="S219">
        <f>IFERROR(VLOOKUP($A219,delib,12,0)*(Físico!R219),0)</f>
        <v>0</v>
      </c>
      <c r="T219">
        <f>IFERROR(VLOOKUP($A219,delib,12,0)*(Físico!S219),0)</f>
        <v>0</v>
      </c>
      <c r="U219">
        <f>IFERROR(VLOOKUP($A219,delib,12,0)*(Físico!T219),0)</f>
        <v>0</v>
      </c>
      <c r="V219">
        <f>IFERROR(VLOOKUP($A219,delib,12,0)*(Físico!U219),0)</f>
        <v>0</v>
      </c>
      <c r="W219">
        <f>IFERROR(VLOOKUP($A219,delib,12,0)*(Físico!V219),0)</f>
        <v>0</v>
      </c>
      <c r="X219">
        <f>IFERROR(VLOOKUP($A219,delib,12,0)*(Físico!W219),0)</f>
        <v>0</v>
      </c>
      <c r="Y219">
        <f>IFERROR(VLOOKUP($A219,delib,12,0)*(Físico!X219),0)</f>
        <v>0</v>
      </c>
      <c r="Z219">
        <f>IFERROR(VLOOKUP($A219,delib,12,0)*(Físico!Y219),0)</f>
        <v>0</v>
      </c>
      <c r="AA219">
        <f>IFERROR(VLOOKUP($A219,delib,12,0)*(Físico!Z219),0)</f>
        <v>0</v>
      </c>
      <c r="AB219">
        <f>IFERROR(VLOOKUP($A219,delib,12,0)*(Físico!AA219),0)</f>
        <v>0</v>
      </c>
      <c r="AC219">
        <f>IFERROR(VLOOKUP($A219,delib,12,0)*(Físico!AB219),0)</f>
        <v>0</v>
      </c>
      <c r="AD219">
        <f>IFERROR(VLOOKUP($A219,delib,12,0)*(Físico!AC219),0)</f>
        <v>0</v>
      </c>
      <c r="AE219">
        <f>IFERROR(VLOOKUP($A219,delib,12,0)*(Físico!AD219),0)</f>
        <v>0</v>
      </c>
      <c r="AF219">
        <f>IFERROR(VLOOKUP($A219,delib,12,0)*(Físico!AE219),0)</f>
        <v>0</v>
      </c>
      <c r="AG219">
        <f>IFERROR(VLOOKUP($A219,delib,12,0)*(Físico!AF219),0)</f>
        <v>0</v>
      </c>
      <c r="AH219">
        <f>IFERROR(VLOOKUP($A219,delib,12,0)*(Físico!AG219),0)</f>
        <v>0</v>
      </c>
      <c r="AI219">
        <f>IFERROR(VLOOKUP($A219,delib,12,0)*(Físico!AH219),0)</f>
        <v>0</v>
      </c>
      <c r="AJ219">
        <f>IFERROR(VLOOKUP($A219,delib,12,0)*(Físico!AI219),0)</f>
        <v>0</v>
      </c>
      <c r="AK219">
        <f>IFERROR(VLOOKUP($A219,delib,12,0)*(Físico!AJ219),0)</f>
        <v>0</v>
      </c>
      <c r="AL219">
        <f>IFERROR(VLOOKUP($A219,delib,12,0)*(Físico!AK219),0)</f>
        <v>0</v>
      </c>
      <c r="AM219">
        <f>IFERROR(VLOOKUP($A219,delib,12,0)*(Físico!AL219),0)</f>
        <v>0</v>
      </c>
      <c r="AN219">
        <f>IFERROR(VLOOKUP($A219,delib,12,0)*(Físico!AM219),0)</f>
        <v>0</v>
      </c>
      <c r="AO219">
        <f>IFERROR(VLOOKUP($A219,delib,12,0)*(Físico!AN219),0)</f>
        <v>0</v>
      </c>
      <c r="AP219" s="1">
        <f t="shared" si="7"/>
        <v>0</v>
      </c>
    </row>
    <row r="220" spans="1:42" x14ac:dyDescent="0.25">
      <c r="A220">
        <f t="shared" si="6"/>
        <v>410010090</v>
      </c>
      <c r="B220" t="s">
        <v>259</v>
      </c>
      <c r="C220">
        <f>IFERROR(VLOOKUP($A220,delib,12,0)*(Físico!B220),0)</f>
        <v>0</v>
      </c>
      <c r="D220">
        <f>IFERROR(VLOOKUP($A220,delib,12,0)*(Físico!C220),0)</f>
        <v>0</v>
      </c>
      <c r="E220">
        <f>IFERROR(VLOOKUP($A220,delib,12,0)*(Físico!D220),0)</f>
        <v>0</v>
      </c>
      <c r="F220">
        <f>IFERROR(VLOOKUP($A220,delib,12,0)*(Físico!E220),0)</f>
        <v>0</v>
      </c>
      <c r="G220">
        <f>IFERROR(VLOOKUP($A220,delib,12,0)*(Físico!F220),0)</f>
        <v>0</v>
      </c>
      <c r="H220">
        <f>IFERROR(VLOOKUP($A220,delib,12,0)*(Físico!G220),0)</f>
        <v>0</v>
      </c>
      <c r="I220">
        <f>IFERROR(VLOOKUP($A220,delib,12,0)*(Físico!H220),0)</f>
        <v>0</v>
      </c>
      <c r="J220">
        <f>IFERROR(VLOOKUP($A220,delib,12,0)*(Físico!I220),0)</f>
        <v>0</v>
      </c>
      <c r="K220">
        <f>IFERROR(VLOOKUP($A220,delib,12,0)*(Físico!J220),0)</f>
        <v>0</v>
      </c>
      <c r="L220">
        <f>IFERROR(VLOOKUP($A220,delib,12,0)*(Físico!K220),0)</f>
        <v>0</v>
      </c>
      <c r="M220">
        <f>IFERROR(VLOOKUP($A220,delib,12,0)*(Físico!L220),0)</f>
        <v>0</v>
      </c>
      <c r="N220">
        <f>IFERROR(VLOOKUP($A220,delib,12,0)*(Físico!M220),0)</f>
        <v>0</v>
      </c>
      <c r="O220">
        <f>IFERROR(VLOOKUP($A220,delib,12,0)*(Físico!N220),0)</f>
        <v>0</v>
      </c>
      <c r="P220">
        <f>IFERROR(VLOOKUP($A220,delib,12,0)*(Físico!O220),0)</f>
        <v>0</v>
      </c>
      <c r="Q220">
        <f>IFERROR(VLOOKUP($A220,delib,12,0)*(Físico!P220),0)</f>
        <v>0</v>
      </c>
      <c r="R220">
        <f>IFERROR(VLOOKUP($A220,delib,12,0)*(Físico!Q220),0)</f>
        <v>0</v>
      </c>
      <c r="S220">
        <f>IFERROR(VLOOKUP($A220,delib,12,0)*(Físico!R220),0)</f>
        <v>0</v>
      </c>
      <c r="T220">
        <f>IFERROR(VLOOKUP($A220,delib,12,0)*(Físico!S220),0)</f>
        <v>0</v>
      </c>
      <c r="U220">
        <f>IFERROR(VLOOKUP($A220,delib,12,0)*(Físico!T220),0)</f>
        <v>0</v>
      </c>
      <c r="V220">
        <f>IFERROR(VLOOKUP($A220,delib,12,0)*(Físico!U220),0)</f>
        <v>0</v>
      </c>
      <c r="W220">
        <f>IFERROR(VLOOKUP($A220,delib,12,0)*(Físico!V220),0)</f>
        <v>0</v>
      </c>
      <c r="X220">
        <f>IFERROR(VLOOKUP($A220,delib,12,0)*(Físico!W220),0)</f>
        <v>0</v>
      </c>
      <c r="Y220">
        <f>IFERROR(VLOOKUP($A220,delib,12,0)*(Físico!X220),0)</f>
        <v>0</v>
      </c>
      <c r="Z220">
        <f>IFERROR(VLOOKUP($A220,delib,12,0)*(Físico!Y220),0)</f>
        <v>0</v>
      </c>
      <c r="AA220">
        <f>IFERROR(VLOOKUP($A220,delib,12,0)*(Físico!Z220),0)</f>
        <v>0</v>
      </c>
      <c r="AB220">
        <f>IFERROR(VLOOKUP($A220,delib,12,0)*(Físico!AA220),0)</f>
        <v>0</v>
      </c>
      <c r="AC220">
        <f>IFERROR(VLOOKUP($A220,delib,12,0)*(Físico!AB220),0)</f>
        <v>0</v>
      </c>
      <c r="AD220">
        <f>IFERROR(VLOOKUP($A220,delib,12,0)*(Físico!AC220),0)</f>
        <v>0</v>
      </c>
      <c r="AE220">
        <f>IFERROR(VLOOKUP($A220,delib,12,0)*(Físico!AD220),0)</f>
        <v>0</v>
      </c>
      <c r="AF220">
        <f>IFERROR(VLOOKUP($A220,delib,12,0)*(Físico!AE220),0)</f>
        <v>0</v>
      </c>
      <c r="AG220">
        <f>IFERROR(VLOOKUP($A220,delib,12,0)*(Físico!AF220),0)</f>
        <v>0</v>
      </c>
      <c r="AH220">
        <f>IFERROR(VLOOKUP($A220,delib,12,0)*(Físico!AG220),0)</f>
        <v>0</v>
      </c>
      <c r="AI220">
        <f>IFERROR(VLOOKUP($A220,delib,12,0)*(Físico!AH220),0)</f>
        <v>0</v>
      </c>
      <c r="AJ220">
        <f>IFERROR(VLOOKUP($A220,delib,12,0)*(Físico!AI220),0)</f>
        <v>0</v>
      </c>
      <c r="AK220">
        <f>IFERROR(VLOOKUP($A220,delib,12,0)*(Físico!AJ220),0)</f>
        <v>0</v>
      </c>
      <c r="AL220">
        <f>IFERROR(VLOOKUP($A220,delib,12,0)*(Físico!AK220),0)</f>
        <v>0</v>
      </c>
      <c r="AM220">
        <f>IFERROR(VLOOKUP($A220,delib,12,0)*(Físico!AL220),0)</f>
        <v>0</v>
      </c>
      <c r="AN220">
        <f>IFERROR(VLOOKUP($A220,delib,12,0)*(Físico!AM220),0)</f>
        <v>0</v>
      </c>
      <c r="AO220">
        <f>IFERROR(VLOOKUP($A220,delib,12,0)*(Físico!AN220),0)</f>
        <v>0</v>
      </c>
      <c r="AP220" s="1">
        <f t="shared" si="7"/>
        <v>0</v>
      </c>
    </row>
    <row r="221" spans="1:42" x14ac:dyDescent="0.25">
      <c r="A221">
        <f t="shared" si="6"/>
        <v>410010111</v>
      </c>
      <c r="B221" t="s">
        <v>260</v>
      </c>
      <c r="C221">
        <f>IFERROR(VLOOKUP($A221,delib,12,0)*(Físico!B221),0)</f>
        <v>0</v>
      </c>
      <c r="D221">
        <f>IFERROR(VLOOKUP($A221,delib,12,0)*(Físico!C221),0)</f>
        <v>0</v>
      </c>
      <c r="E221">
        <f>IFERROR(VLOOKUP($A221,delib,12,0)*(Físico!D221),0)</f>
        <v>0</v>
      </c>
      <c r="F221">
        <f>IFERROR(VLOOKUP($A221,delib,12,0)*(Físico!E221),0)</f>
        <v>0</v>
      </c>
      <c r="G221">
        <f>IFERROR(VLOOKUP($A221,delib,12,0)*(Físico!F221),0)</f>
        <v>0</v>
      </c>
      <c r="H221">
        <f>IFERROR(VLOOKUP($A221,delib,12,0)*(Físico!G221),0)</f>
        <v>0</v>
      </c>
      <c r="I221">
        <f>IFERROR(VLOOKUP($A221,delib,12,0)*(Físico!H221),0)</f>
        <v>0</v>
      </c>
      <c r="J221">
        <f>IFERROR(VLOOKUP($A221,delib,12,0)*(Físico!I221),0)</f>
        <v>0</v>
      </c>
      <c r="K221">
        <f>IFERROR(VLOOKUP($A221,delib,12,0)*(Físico!J221),0)</f>
        <v>0</v>
      </c>
      <c r="L221">
        <f>IFERROR(VLOOKUP($A221,delib,12,0)*(Físico!K221),0)</f>
        <v>0</v>
      </c>
      <c r="M221">
        <f>IFERROR(VLOOKUP($A221,delib,12,0)*(Físico!L221),0)</f>
        <v>0</v>
      </c>
      <c r="N221">
        <f>IFERROR(VLOOKUP($A221,delib,12,0)*(Físico!M221),0)</f>
        <v>0</v>
      </c>
      <c r="O221">
        <f>IFERROR(VLOOKUP($A221,delib,12,0)*(Físico!N221),0)</f>
        <v>0</v>
      </c>
      <c r="P221">
        <f>IFERROR(VLOOKUP($A221,delib,12,0)*(Físico!O221),0)</f>
        <v>0</v>
      </c>
      <c r="Q221">
        <f>IFERROR(VLOOKUP($A221,delib,12,0)*(Físico!P221),0)</f>
        <v>0</v>
      </c>
      <c r="R221">
        <f>IFERROR(VLOOKUP($A221,delib,12,0)*(Físico!Q221),0)</f>
        <v>0</v>
      </c>
      <c r="S221">
        <f>IFERROR(VLOOKUP($A221,delib,12,0)*(Físico!R221),0)</f>
        <v>0</v>
      </c>
      <c r="T221">
        <f>IFERROR(VLOOKUP($A221,delib,12,0)*(Físico!S221),0)</f>
        <v>0</v>
      </c>
      <c r="U221">
        <f>IFERROR(VLOOKUP($A221,delib,12,0)*(Físico!T221),0)</f>
        <v>0</v>
      </c>
      <c r="V221">
        <f>IFERROR(VLOOKUP($A221,delib,12,0)*(Físico!U221),0)</f>
        <v>0</v>
      </c>
      <c r="W221">
        <f>IFERROR(VLOOKUP($A221,delib,12,0)*(Físico!V221),0)</f>
        <v>0</v>
      </c>
      <c r="X221">
        <f>IFERROR(VLOOKUP($A221,delib,12,0)*(Físico!W221),0)</f>
        <v>0</v>
      </c>
      <c r="Y221">
        <f>IFERROR(VLOOKUP($A221,delib,12,0)*(Físico!X221),0)</f>
        <v>0</v>
      </c>
      <c r="Z221">
        <f>IFERROR(VLOOKUP($A221,delib,12,0)*(Físico!Y221),0)</f>
        <v>0</v>
      </c>
      <c r="AA221">
        <f>IFERROR(VLOOKUP($A221,delib,12,0)*(Físico!Z221),0)</f>
        <v>0</v>
      </c>
      <c r="AB221">
        <f>IFERROR(VLOOKUP($A221,delib,12,0)*(Físico!AA221),0)</f>
        <v>0</v>
      </c>
      <c r="AC221">
        <f>IFERROR(VLOOKUP($A221,delib,12,0)*(Físico!AB221),0)</f>
        <v>0</v>
      </c>
      <c r="AD221">
        <f>IFERROR(VLOOKUP($A221,delib,12,0)*(Físico!AC221),0)</f>
        <v>0</v>
      </c>
      <c r="AE221">
        <f>IFERROR(VLOOKUP($A221,delib,12,0)*(Físico!AD221),0)</f>
        <v>0</v>
      </c>
      <c r="AF221">
        <f>IFERROR(VLOOKUP($A221,delib,12,0)*(Físico!AE221),0)</f>
        <v>0</v>
      </c>
      <c r="AG221">
        <f>IFERROR(VLOOKUP($A221,delib,12,0)*(Físico!AF221),0)</f>
        <v>0</v>
      </c>
      <c r="AH221">
        <f>IFERROR(VLOOKUP($A221,delib,12,0)*(Físico!AG221),0)</f>
        <v>0</v>
      </c>
      <c r="AI221">
        <f>IFERROR(VLOOKUP($A221,delib,12,0)*(Físico!AH221),0)</f>
        <v>0</v>
      </c>
      <c r="AJ221">
        <f>IFERROR(VLOOKUP($A221,delib,12,0)*(Físico!AI221),0)</f>
        <v>0</v>
      </c>
      <c r="AK221">
        <f>IFERROR(VLOOKUP($A221,delib,12,0)*(Físico!AJ221),0)</f>
        <v>0</v>
      </c>
      <c r="AL221">
        <f>IFERROR(VLOOKUP($A221,delib,12,0)*(Físico!AK221),0)</f>
        <v>0</v>
      </c>
      <c r="AM221">
        <f>IFERROR(VLOOKUP($A221,delib,12,0)*(Físico!AL221),0)</f>
        <v>0</v>
      </c>
      <c r="AN221">
        <f>IFERROR(VLOOKUP($A221,delib,12,0)*(Físico!AM221),0)</f>
        <v>0</v>
      </c>
      <c r="AO221">
        <f>IFERROR(VLOOKUP($A221,delib,12,0)*(Físico!AN221),0)</f>
        <v>0</v>
      </c>
      <c r="AP221" s="1">
        <f t="shared" si="7"/>
        <v>0</v>
      </c>
    </row>
    <row r="222" spans="1:42" x14ac:dyDescent="0.25">
      <c r="A222">
        <f t="shared" si="6"/>
        <v>410010120</v>
      </c>
      <c r="B222" t="s">
        <v>261</v>
      </c>
      <c r="C222">
        <f>IFERROR(VLOOKUP($A222,delib,12,0)*(Físico!B222),0)</f>
        <v>0</v>
      </c>
      <c r="D222">
        <f>IFERROR(VLOOKUP($A222,delib,12,0)*(Físico!C222),0)</f>
        <v>0</v>
      </c>
      <c r="E222">
        <f>IFERROR(VLOOKUP($A222,delib,12,0)*(Físico!D222),0)</f>
        <v>0</v>
      </c>
      <c r="F222">
        <f>IFERROR(VLOOKUP($A222,delib,12,0)*(Físico!E222),0)</f>
        <v>0</v>
      </c>
      <c r="G222">
        <f>IFERROR(VLOOKUP($A222,delib,12,0)*(Físico!F222),0)</f>
        <v>0</v>
      </c>
      <c r="H222">
        <f>IFERROR(VLOOKUP($A222,delib,12,0)*(Físico!G222),0)</f>
        <v>0</v>
      </c>
      <c r="I222">
        <f>IFERROR(VLOOKUP($A222,delib,12,0)*(Físico!H222),0)</f>
        <v>0</v>
      </c>
      <c r="J222">
        <f>IFERROR(VLOOKUP($A222,delib,12,0)*(Físico!I222),0)</f>
        <v>0</v>
      </c>
      <c r="K222">
        <f>IFERROR(VLOOKUP($A222,delib,12,0)*(Físico!J222),0)</f>
        <v>0</v>
      </c>
      <c r="L222">
        <f>IFERROR(VLOOKUP($A222,delib,12,0)*(Físico!K222),0)</f>
        <v>0</v>
      </c>
      <c r="M222">
        <f>IFERROR(VLOOKUP($A222,delib,12,0)*(Físico!L222),0)</f>
        <v>0</v>
      </c>
      <c r="N222">
        <f>IFERROR(VLOOKUP($A222,delib,12,0)*(Físico!M222),0)</f>
        <v>0</v>
      </c>
      <c r="O222">
        <f>IFERROR(VLOOKUP($A222,delib,12,0)*(Físico!N222),0)</f>
        <v>0</v>
      </c>
      <c r="P222">
        <f>IFERROR(VLOOKUP($A222,delib,12,0)*(Físico!O222),0)</f>
        <v>0</v>
      </c>
      <c r="Q222">
        <f>IFERROR(VLOOKUP($A222,delib,12,0)*(Físico!P222),0)</f>
        <v>0</v>
      </c>
      <c r="R222">
        <f>IFERROR(VLOOKUP($A222,delib,12,0)*(Físico!Q222),0)</f>
        <v>0</v>
      </c>
      <c r="S222">
        <f>IFERROR(VLOOKUP($A222,delib,12,0)*(Físico!R222),0)</f>
        <v>0</v>
      </c>
      <c r="T222">
        <f>IFERROR(VLOOKUP($A222,delib,12,0)*(Físico!S222),0)</f>
        <v>0</v>
      </c>
      <c r="U222">
        <f>IFERROR(VLOOKUP($A222,delib,12,0)*(Físico!T222),0)</f>
        <v>0</v>
      </c>
      <c r="V222">
        <f>IFERROR(VLOOKUP($A222,delib,12,0)*(Físico!U222),0)</f>
        <v>0</v>
      </c>
      <c r="W222">
        <f>IFERROR(VLOOKUP($A222,delib,12,0)*(Físico!V222),0)</f>
        <v>0</v>
      </c>
      <c r="X222">
        <f>IFERROR(VLOOKUP($A222,delib,12,0)*(Físico!W222),0)</f>
        <v>0</v>
      </c>
      <c r="Y222">
        <f>IFERROR(VLOOKUP($A222,delib,12,0)*(Físico!X222),0)</f>
        <v>0</v>
      </c>
      <c r="Z222">
        <f>IFERROR(VLOOKUP($A222,delib,12,0)*(Físico!Y222),0)</f>
        <v>0</v>
      </c>
      <c r="AA222">
        <f>IFERROR(VLOOKUP($A222,delib,12,0)*(Físico!Z222),0)</f>
        <v>0</v>
      </c>
      <c r="AB222">
        <f>IFERROR(VLOOKUP($A222,delib,12,0)*(Físico!AA222),0)</f>
        <v>0</v>
      </c>
      <c r="AC222">
        <f>IFERROR(VLOOKUP($A222,delib,12,0)*(Físico!AB222),0)</f>
        <v>0</v>
      </c>
      <c r="AD222">
        <f>IFERROR(VLOOKUP($A222,delib,12,0)*(Físico!AC222),0)</f>
        <v>0</v>
      </c>
      <c r="AE222">
        <f>IFERROR(VLOOKUP($A222,delib,12,0)*(Físico!AD222),0)</f>
        <v>0</v>
      </c>
      <c r="AF222">
        <f>IFERROR(VLOOKUP($A222,delib,12,0)*(Físico!AE222),0)</f>
        <v>0</v>
      </c>
      <c r="AG222">
        <f>IFERROR(VLOOKUP($A222,delib,12,0)*(Físico!AF222),0)</f>
        <v>0</v>
      </c>
      <c r="AH222">
        <f>IFERROR(VLOOKUP($A222,delib,12,0)*(Físico!AG222),0)</f>
        <v>0</v>
      </c>
      <c r="AI222">
        <f>IFERROR(VLOOKUP($A222,delib,12,0)*(Físico!AH222),0)</f>
        <v>0</v>
      </c>
      <c r="AJ222">
        <f>IFERROR(VLOOKUP($A222,delib,12,0)*(Físico!AI222),0)</f>
        <v>0</v>
      </c>
      <c r="AK222">
        <f>IFERROR(VLOOKUP($A222,delib,12,0)*(Físico!AJ222),0)</f>
        <v>0</v>
      </c>
      <c r="AL222">
        <f>IFERROR(VLOOKUP($A222,delib,12,0)*(Físico!AK222),0)</f>
        <v>0</v>
      </c>
      <c r="AM222">
        <f>IFERROR(VLOOKUP($A222,delib,12,0)*(Físico!AL222),0)</f>
        <v>0</v>
      </c>
      <c r="AN222">
        <f>IFERROR(VLOOKUP($A222,delib,12,0)*(Físico!AM222),0)</f>
        <v>0</v>
      </c>
      <c r="AO222">
        <f>IFERROR(VLOOKUP($A222,delib,12,0)*(Físico!AN222),0)</f>
        <v>0</v>
      </c>
      <c r="AP222" s="1">
        <f t="shared" si="7"/>
        <v>0</v>
      </c>
    </row>
    <row r="223" spans="1:42" x14ac:dyDescent="0.25">
      <c r="A223">
        <f t="shared" si="6"/>
        <v>412010119</v>
      </c>
      <c r="B223" t="s">
        <v>262</v>
      </c>
      <c r="C223">
        <f>IFERROR(VLOOKUP($A223,delib,12,0)*(Físico!B223),0)</f>
        <v>0</v>
      </c>
      <c r="D223">
        <f>IFERROR(VLOOKUP($A223,delib,12,0)*(Físico!C223),0)</f>
        <v>0</v>
      </c>
      <c r="E223">
        <f>IFERROR(VLOOKUP($A223,delib,12,0)*(Físico!D223),0)</f>
        <v>0</v>
      </c>
      <c r="F223">
        <f>IFERROR(VLOOKUP($A223,delib,12,0)*(Físico!E223),0)</f>
        <v>0</v>
      </c>
      <c r="G223">
        <f>IFERROR(VLOOKUP($A223,delib,12,0)*(Físico!F223),0)</f>
        <v>0</v>
      </c>
      <c r="H223">
        <f>IFERROR(VLOOKUP($A223,delib,12,0)*(Físico!G223),0)</f>
        <v>0</v>
      </c>
      <c r="I223">
        <f>IFERROR(VLOOKUP($A223,delib,12,0)*(Físico!H223),0)</f>
        <v>0</v>
      </c>
      <c r="J223">
        <f>IFERROR(VLOOKUP($A223,delib,12,0)*(Físico!I223),0)</f>
        <v>0</v>
      </c>
      <c r="K223">
        <f>IFERROR(VLOOKUP($A223,delib,12,0)*(Físico!J223),0)</f>
        <v>0</v>
      </c>
      <c r="L223">
        <f>IFERROR(VLOOKUP($A223,delib,12,0)*(Físico!K223),0)</f>
        <v>0</v>
      </c>
      <c r="M223">
        <f>IFERROR(VLOOKUP($A223,delib,12,0)*(Físico!L223),0)</f>
        <v>0</v>
      </c>
      <c r="N223">
        <f>IFERROR(VLOOKUP($A223,delib,12,0)*(Físico!M223),0)</f>
        <v>0</v>
      </c>
      <c r="O223">
        <f>IFERROR(VLOOKUP($A223,delib,12,0)*(Físico!N223),0)</f>
        <v>0</v>
      </c>
      <c r="P223">
        <f>IFERROR(VLOOKUP($A223,delib,12,0)*(Físico!O223),0)</f>
        <v>0</v>
      </c>
      <c r="Q223">
        <f>IFERROR(VLOOKUP($A223,delib,12,0)*(Físico!P223),0)</f>
        <v>0</v>
      </c>
      <c r="R223">
        <f>IFERROR(VLOOKUP($A223,delib,12,0)*(Físico!Q223),0)</f>
        <v>0</v>
      </c>
      <c r="S223">
        <f>IFERROR(VLOOKUP($A223,delib,12,0)*(Físico!R223),0)</f>
        <v>0</v>
      </c>
      <c r="T223">
        <f>IFERROR(VLOOKUP($A223,delib,12,0)*(Físico!S223),0)</f>
        <v>0</v>
      </c>
      <c r="U223">
        <f>IFERROR(VLOOKUP($A223,delib,12,0)*(Físico!T223),0)</f>
        <v>0</v>
      </c>
      <c r="V223">
        <f>IFERROR(VLOOKUP($A223,delib,12,0)*(Físico!U223),0)</f>
        <v>0</v>
      </c>
      <c r="W223">
        <f>IFERROR(VLOOKUP($A223,delib,12,0)*(Físico!V223),0)</f>
        <v>0</v>
      </c>
      <c r="X223">
        <f>IFERROR(VLOOKUP($A223,delib,12,0)*(Físico!W223),0)</f>
        <v>0</v>
      </c>
      <c r="Y223">
        <f>IFERROR(VLOOKUP($A223,delib,12,0)*(Físico!X223),0)</f>
        <v>0</v>
      </c>
      <c r="Z223">
        <f>IFERROR(VLOOKUP($A223,delib,12,0)*(Físico!Y223),0)</f>
        <v>0</v>
      </c>
      <c r="AA223">
        <f>IFERROR(VLOOKUP($A223,delib,12,0)*(Físico!Z223),0)</f>
        <v>0</v>
      </c>
      <c r="AB223">
        <f>IFERROR(VLOOKUP($A223,delib,12,0)*(Físico!AA223),0)</f>
        <v>0</v>
      </c>
      <c r="AC223">
        <f>IFERROR(VLOOKUP($A223,delib,12,0)*(Físico!AB223),0)</f>
        <v>0</v>
      </c>
      <c r="AD223">
        <f>IFERROR(VLOOKUP($A223,delib,12,0)*(Físico!AC223),0)</f>
        <v>0</v>
      </c>
      <c r="AE223">
        <f>IFERROR(VLOOKUP($A223,delib,12,0)*(Físico!AD223),0)</f>
        <v>0</v>
      </c>
      <c r="AF223">
        <f>IFERROR(VLOOKUP($A223,delib,12,0)*(Físico!AE223),0)</f>
        <v>0</v>
      </c>
      <c r="AG223">
        <f>IFERROR(VLOOKUP($A223,delib,12,0)*(Físico!AF223),0)</f>
        <v>0</v>
      </c>
      <c r="AH223">
        <f>IFERROR(VLOOKUP($A223,delib,12,0)*(Físico!AG223),0)</f>
        <v>0</v>
      </c>
      <c r="AI223">
        <f>IFERROR(VLOOKUP($A223,delib,12,0)*(Físico!AH223),0)</f>
        <v>0</v>
      </c>
      <c r="AJ223">
        <f>IFERROR(VLOOKUP($A223,delib,12,0)*(Físico!AI223),0)</f>
        <v>0</v>
      </c>
      <c r="AK223">
        <f>IFERROR(VLOOKUP($A223,delib,12,0)*(Físico!AJ223),0)</f>
        <v>0</v>
      </c>
      <c r="AL223">
        <f>IFERROR(VLOOKUP($A223,delib,12,0)*(Físico!AK223),0)</f>
        <v>0</v>
      </c>
      <c r="AM223">
        <f>IFERROR(VLOOKUP($A223,delib,12,0)*(Físico!AL223),0)</f>
        <v>0</v>
      </c>
      <c r="AN223">
        <f>IFERROR(VLOOKUP($A223,delib,12,0)*(Físico!AM223),0)</f>
        <v>0</v>
      </c>
      <c r="AO223">
        <f>IFERROR(VLOOKUP($A223,delib,12,0)*(Físico!AN223),0)</f>
        <v>0</v>
      </c>
      <c r="AP223" s="1">
        <f t="shared" si="7"/>
        <v>0</v>
      </c>
    </row>
    <row r="224" spans="1:42" x14ac:dyDescent="0.25">
      <c r="A224">
        <f t="shared" si="6"/>
        <v>412050102</v>
      </c>
      <c r="B224" t="s">
        <v>263</v>
      </c>
      <c r="C224">
        <f>IFERROR(VLOOKUP($A224,delib,12,0)*(Físico!B224),0)</f>
        <v>0</v>
      </c>
      <c r="D224">
        <f>IFERROR(VLOOKUP($A224,delib,12,0)*(Físico!C224),0)</f>
        <v>0</v>
      </c>
      <c r="E224">
        <f>IFERROR(VLOOKUP($A224,delib,12,0)*(Físico!D224),0)</f>
        <v>0</v>
      </c>
      <c r="F224">
        <f>IFERROR(VLOOKUP($A224,delib,12,0)*(Físico!E224),0)</f>
        <v>0</v>
      </c>
      <c r="G224">
        <f>IFERROR(VLOOKUP($A224,delib,12,0)*(Físico!F224),0)</f>
        <v>0</v>
      </c>
      <c r="H224">
        <f>IFERROR(VLOOKUP($A224,delib,12,0)*(Físico!G224),0)</f>
        <v>0</v>
      </c>
      <c r="I224">
        <f>IFERROR(VLOOKUP($A224,delib,12,0)*(Físico!H224),0)</f>
        <v>0</v>
      </c>
      <c r="J224">
        <f>IFERROR(VLOOKUP($A224,delib,12,0)*(Físico!I224),0)</f>
        <v>0</v>
      </c>
      <c r="K224">
        <f>IFERROR(VLOOKUP($A224,delib,12,0)*(Físico!J224),0)</f>
        <v>0</v>
      </c>
      <c r="L224">
        <f>IFERROR(VLOOKUP($A224,delib,12,0)*(Físico!K224),0)</f>
        <v>0</v>
      </c>
      <c r="M224">
        <f>IFERROR(VLOOKUP($A224,delib,12,0)*(Físico!L224),0)</f>
        <v>0</v>
      </c>
      <c r="N224">
        <f>IFERROR(VLOOKUP($A224,delib,12,0)*(Físico!M224),0)</f>
        <v>0</v>
      </c>
      <c r="O224">
        <f>IFERROR(VLOOKUP($A224,delib,12,0)*(Físico!N224),0)</f>
        <v>0</v>
      </c>
      <c r="P224">
        <f>IFERROR(VLOOKUP($A224,delib,12,0)*(Físico!O224),0)</f>
        <v>0</v>
      </c>
      <c r="Q224">
        <f>IFERROR(VLOOKUP($A224,delib,12,0)*(Físico!P224),0)</f>
        <v>0</v>
      </c>
      <c r="R224">
        <f>IFERROR(VLOOKUP($A224,delib,12,0)*(Físico!Q224),0)</f>
        <v>0</v>
      </c>
      <c r="S224">
        <f>IFERROR(VLOOKUP($A224,delib,12,0)*(Físico!R224),0)</f>
        <v>0</v>
      </c>
      <c r="T224">
        <f>IFERROR(VLOOKUP($A224,delib,12,0)*(Físico!S224),0)</f>
        <v>0</v>
      </c>
      <c r="U224">
        <f>IFERROR(VLOOKUP($A224,delib,12,0)*(Físico!T224),0)</f>
        <v>0</v>
      </c>
      <c r="V224">
        <f>IFERROR(VLOOKUP($A224,delib,12,0)*(Físico!U224),0)</f>
        <v>0</v>
      </c>
      <c r="W224">
        <f>IFERROR(VLOOKUP($A224,delib,12,0)*(Físico!V224),0)</f>
        <v>0</v>
      </c>
      <c r="X224">
        <f>IFERROR(VLOOKUP($A224,delib,12,0)*(Físico!W224),0)</f>
        <v>0</v>
      </c>
      <c r="Y224">
        <f>IFERROR(VLOOKUP($A224,delib,12,0)*(Físico!X224),0)</f>
        <v>0</v>
      </c>
      <c r="Z224">
        <f>IFERROR(VLOOKUP($A224,delib,12,0)*(Físico!Y224),0)</f>
        <v>0</v>
      </c>
      <c r="AA224">
        <f>IFERROR(VLOOKUP($A224,delib,12,0)*(Físico!Z224),0)</f>
        <v>0</v>
      </c>
      <c r="AB224">
        <f>IFERROR(VLOOKUP($A224,delib,12,0)*(Físico!AA224),0)</f>
        <v>0</v>
      </c>
      <c r="AC224">
        <f>IFERROR(VLOOKUP($A224,delib,12,0)*(Físico!AB224),0)</f>
        <v>0</v>
      </c>
      <c r="AD224">
        <f>IFERROR(VLOOKUP($A224,delib,12,0)*(Físico!AC224),0)</f>
        <v>0</v>
      </c>
      <c r="AE224">
        <f>IFERROR(VLOOKUP($A224,delib,12,0)*(Físico!AD224),0)</f>
        <v>0</v>
      </c>
      <c r="AF224">
        <f>IFERROR(VLOOKUP($A224,delib,12,0)*(Físico!AE224),0)</f>
        <v>0</v>
      </c>
      <c r="AG224">
        <f>IFERROR(VLOOKUP($A224,delib,12,0)*(Físico!AF224),0)</f>
        <v>0</v>
      </c>
      <c r="AH224">
        <f>IFERROR(VLOOKUP($A224,delib,12,0)*(Físico!AG224),0)</f>
        <v>0</v>
      </c>
      <c r="AI224">
        <f>IFERROR(VLOOKUP($A224,delib,12,0)*(Físico!AH224),0)</f>
        <v>0</v>
      </c>
      <c r="AJ224">
        <f>IFERROR(VLOOKUP($A224,delib,12,0)*(Físico!AI224),0)</f>
        <v>0</v>
      </c>
      <c r="AK224">
        <f>IFERROR(VLOOKUP($A224,delib,12,0)*(Físico!AJ224),0)</f>
        <v>0</v>
      </c>
      <c r="AL224">
        <f>IFERROR(VLOOKUP($A224,delib,12,0)*(Físico!AK224),0)</f>
        <v>0</v>
      </c>
      <c r="AM224">
        <f>IFERROR(VLOOKUP($A224,delib,12,0)*(Físico!AL224),0)</f>
        <v>0</v>
      </c>
      <c r="AN224">
        <f>IFERROR(VLOOKUP($A224,delib,12,0)*(Físico!AM224),0)</f>
        <v>0</v>
      </c>
      <c r="AO224">
        <f>IFERROR(VLOOKUP($A224,delib,12,0)*(Físico!AN224),0)</f>
        <v>0</v>
      </c>
      <c r="AP224" s="1">
        <f t="shared" si="7"/>
        <v>0</v>
      </c>
    </row>
    <row r="225" spans="1:42" x14ac:dyDescent="0.25">
      <c r="A225">
        <f t="shared" si="6"/>
        <v>413040020</v>
      </c>
      <c r="B225" t="s">
        <v>264</v>
      </c>
      <c r="C225">
        <f>IFERROR(VLOOKUP($A225,delib,12,0)*(Físico!B225),0)</f>
        <v>0</v>
      </c>
      <c r="D225">
        <f>IFERROR(VLOOKUP($A225,delib,12,0)*(Físico!C225),0)</f>
        <v>0</v>
      </c>
      <c r="E225">
        <f>IFERROR(VLOOKUP($A225,delib,12,0)*(Físico!D225),0)</f>
        <v>0</v>
      </c>
      <c r="F225">
        <f>IFERROR(VLOOKUP($A225,delib,12,0)*(Físico!E225),0)</f>
        <v>0</v>
      </c>
      <c r="G225">
        <f>IFERROR(VLOOKUP($A225,delib,12,0)*(Físico!F225),0)</f>
        <v>0</v>
      </c>
      <c r="H225">
        <f>IFERROR(VLOOKUP($A225,delib,12,0)*(Físico!G225),0)</f>
        <v>0</v>
      </c>
      <c r="I225">
        <f>IFERROR(VLOOKUP($A225,delib,12,0)*(Físico!H225),0)</f>
        <v>0</v>
      </c>
      <c r="J225">
        <f>IFERROR(VLOOKUP($A225,delib,12,0)*(Físico!I225),0)</f>
        <v>0</v>
      </c>
      <c r="K225">
        <f>IFERROR(VLOOKUP($A225,delib,12,0)*(Físico!J225),0)</f>
        <v>0</v>
      </c>
      <c r="L225">
        <f>IFERROR(VLOOKUP($A225,delib,12,0)*(Físico!K225),0)</f>
        <v>0</v>
      </c>
      <c r="M225">
        <f>IFERROR(VLOOKUP($A225,delib,12,0)*(Físico!L225),0)</f>
        <v>0</v>
      </c>
      <c r="N225">
        <f>IFERROR(VLOOKUP($A225,delib,12,0)*(Físico!M225),0)</f>
        <v>0</v>
      </c>
      <c r="O225">
        <f>IFERROR(VLOOKUP($A225,delib,12,0)*(Físico!N225),0)</f>
        <v>0</v>
      </c>
      <c r="P225">
        <f>IFERROR(VLOOKUP($A225,delib,12,0)*(Físico!O225),0)</f>
        <v>0</v>
      </c>
      <c r="Q225">
        <f>IFERROR(VLOOKUP($A225,delib,12,0)*(Físico!P225),0)</f>
        <v>0</v>
      </c>
      <c r="R225">
        <f>IFERROR(VLOOKUP($A225,delib,12,0)*(Físico!Q225),0)</f>
        <v>0</v>
      </c>
      <c r="S225">
        <f>IFERROR(VLOOKUP($A225,delib,12,0)*(Físico!R225),0)</f>
        <v>0</v>
      </c>
      <c r="T225">
        <f>IFERROR(VLOOKUP($A225,delib,12,0)*(Físico!S225),0)</f>
        <v>0</v>
      </c>
      <c r="U225">
        <f>IFERROR(VLOOKUP($A225,delib,12,0)*(Físico!T225),0)</f>
        <v>0</v>
      </c>
      <c r="V225">
        <f>IFERROR(VLOOKUP($A225,delib,12,0)*(Físico!U225),0)</f>
        <v>0</v>
      </c>
      <c r="W225">
        <f>IFERROR(VLOOKUP($A225,delib,12,0)*(Físico!V225),0)</f>
        <v>0</v>
      </c>
      <c r="X225">
        <f>IFERROR(VLOOKUP($A225,delib,12,0)*(Físico!W225),0)</f>
        <v>0</v>
      </c>
      <c r="Y225">
        <f>IFERROR(VLOOKUP($A225,delib,12,0)*(Físico!X225),0)</f>
        <v>0</v>
      </c>
      <c r="Z225">
        <f>IFERROR(VLOOKUP($A225,delib,12,0)*(Físico!Y225),0)</f>
        <v>0</v>
      </c>
      <c r="AA225">
        <f>IFERROR(VLOOKUP($A225,delib,12,0)*(Físico!Z225),0)</f>
        <v>0</v>
      </c>
      <c r="AB225">
        <f>IFERROR(VLOOKUP($A225,delib,12,0)*(Físico!AA225),0)</f>
        <v>0</v>
      </c>
      <c r="AC225">
        <f>IFERROR(VLOOKUP($A225,delib,12,0)*(Físico!AB225),0)</f>
        <v>0</v>
      </c>
      <c r="AD225">
        <f>IFERROR(VLOOKUP($A225,delib,12,0)*(Físico!AC225),0)</f>
        <v>0</v>
      </c>
      <c r="AE225">
        <f>IFERROR(VLOOKUP($A225,delib,12,0)*(Físico!AD225),0)</f>
        <v>0</v>
      </c>
      <c r="AF225">
        <f>IFERROR(VLOOKUP($A225,delib,12,0)*(Físico!AE225),0)</f>
        <v>0</v>
      </c>
      <c r="AG225">
        <f>IFERROR(VLOOKUP($A225,delib,12,0)*(Físico!AF225),0)</f>
        <v>0</v>
      </c>
      <c r="AH225">
        <f>IFERROR(VLOOKUP($A225,delib,12,0)*(Físico!AG225),0)</f>
        <v>0</v>
      </c>
      <c r="AI225">
        <f>IFERROR(VLOOKUP($A225,delib,12,0)*(Físico!AH225),0)</f>
        <v>0</v>
      </c>
      <c r="AJ225">
        <f>IFERROR(VLOOKUP($A225,delib,12,0)*(Físico!AI225),0)</f>
        <v>0</v>
      </c>
      <c r="AK225">
        <f>IFERROR(VLOOKUP($A225,delib,12,0)*(Físico!AJ225),0)</f>
        <v>0</v>
      </c>
      <c r="AL225">
        <f>IFERROR(VLOOKUP($A225,delib,12,0)*(Físico!AK225),0)</f>
        <v>0</v>
      </c>
      <c r="AM225">
        <f>IFERROR(VLOOKUP($A225,delib,12,0)*(Físico!AL225),0)</f>
        <v>0</v>
      </c>
      <c r="AN225">
        <f>IFERROR(VLOOKUP($A225,delib,12,0)*(Físico!AM225),0)</f>
        <v>0</v>
      </c>
      <c r="AO225">
        <f>IFERROR(VLOOKUP($A225,delib,12,0)*(Físico!AN225),0)</f>
        <v>0</v>
      </c>
      <c r="AP225" s="1">
        <f t="shared" si="7"/>
        <v>0</v>
      </c>
    </row>
    <row r="226" spans="1:42" x14ac:dyDescent="0.25">
      <c r="A226">
        <f t="shared" si="6"/>
        <v>414010329</v>
      </c>
      <c r="B226" t="s">
        <v>265</v>
      </c>
      <c r="C226">
        <f>IFERROR(VLOOKUP($A226,delib,12,0)*(Físico!B226),0)</f>
        <v>0</v>
      </c>
      <c r="D226">
        <f>IFERROR(VLOOKUP($A226,delib,12,0)*(Físico!C226),0)</f>
        <v>0</v>
      </c>
      <c r="E226">
        <f>IFERROR(VLOOKUP($A226,delib,12,0)*(Físico!D226),0)</f>
        <v>0</v>
      </c>
      <c r="F226">
        <f>IFERROR(VLOOKUP($A226,delib,12,0)*(Físico!E226),0)</f>
        <v>0</v>
      </c>
      <c r="G226">
        <f>IFERROR(VLOOKUP($A226,delib,12,0)*(Físico!F226),0)</f>
        <v>0</v>
      </c>
      <c r="H226">
        <f>IFERROR(VLOOKUP($A226,delib,12,0)*(Físico!G226),0)</f>
        <v>0</v>
      </c>
      <c r="I226">
        <f>IFERROR(VLOOKUP($A226,delib,12,0)*(Físico!H226),0)</f>
        <v>0</v>
      </c>
      <c r="J226">
        <f>IFERROR(VLOOKUP($A226,delib,12,0)*(Físico!I226),0)</f>
        <v>0</v>
      </c>
      <c r="K226">
        <f>IFERROR(VLOOKUP($A226,delib,12,0)*(Físico!J226),0)</f>
        <v>0</v>
      </c>
      <c r="L226">
        <f>IFERROR(VLOOKUP($A226,delib,12,0)*(Físico!K226),0)</f>
        <v>0</v>
      </c>
      <c r="M226">
        <f>IFERROR(VLOOKUP($A226,delib,12,0)*(Físico!L226),0)</f>
        <v>0</v>
      </c>
      <c r="N226">
        <f>IFERROR(VLOOKUP($A226,delib,12,0)*(Físico!M226),0)</f>
        <v>0</v>
      </c>
      <c r="O226">
        <f>IFERROR(VLOOKUP($A226,delib,12,0)*(Físico!N226),0)</f>
        <v>0</v>
      </c>
      <c r="P226">
        <f>IFERROR(VLOOKUP($A226,delib,12,0)*(Físico!O226),0)</f>
        <v>0</v>
      </c>
      <c r="Q226">
        <f>IFERROR(VLOOKUP($A226,delib,12,0)*(Físico!P226),0)</f>
        <v>0</v>
      </c>
      <c r="R226">
        <f>IFERROR(VLOOKUP($A226,delib,12,0)*(Físico!Q226),0)</f>
        <v>0</v>
      </c>
      <c r="S226">
        <f>IFERROR(VLOOKUP($A226,delib,12,0)*(Físico!R226),0)</f>
        <v>0</v>
      </c>
      <c r="T226">
        <f>IFERROR(VLOOKUP($A226,delib,12,0)*(Físico!S226),0)</f>
        <v>0</v>
      </c>
      <c r="U226">
        <f>IFERROR(VLOOKUP($A226,delib,12,0)*(Físico!T226),0)</f>
        <v>0</v>
      </c>
      <c r="V226">
        <f>IFERROR(VLOOKUP($A226,delib,12,0)*(Físico!U226),0)</f>
        <v>0</v>
      </c>
      <c r="W226">
        <f>IFERROR(VLOOKUP($A226,delib,12,0)*(Físico!V226),0)</f>
        <v>0</v>
      </c>
      <c r="X226">
        <f>IFERROR(VLOOKUP($A226,delib,12,0)*(Físico!W226),0)</f>
        <v>0</v>
      </c>
      <c r="Y226">
        <f>IFERROR(VLOOKUP($A226,delib,12,0)*(Físico!X226),0)</f>
        <v>0</v>
      </c>
      <c r="Z226">
        <f>IFERROR(VLOOKUP($A226,delib,12,0)*(Físico!Y226),0)</f>
        <v>0</v>
      </c>
      <c r="AA226">
        <f>IFERROR(VLOOKUP($A226,delib,12,0)*(Físico!Z226),0)</f>
        <v>0</v>
      </c>
      <c r="AB226">
        <f>IFERROR(VLOOKUP($A226,delib,12,0)*(Físico!AA226),0)</f>
        <v>0</v>
      </c>
      <c r="AC226">
        <f>IFERROR(VLOOKUP($A226,delib,12,0)*(Físico!AB226),0)</f>
        <v>0</v>
      </c>
      <c r="AD226">
        <f>IFERROR(VLOOKUP($A226,delib,12,0)*(Físico!AC226),0)</f>
        <v>0</v>
      </c>
      <c r="AE226">
        <f>IFERROR(VLOOKUP($A226,delib,12,0)*(Físico!AD226),0)</f>
        <v>0</v>
      </c>
      <c r="AF226">
        <f>IFERROR(VLOOKUP($A226,delib,12,0)*(Físico!AE226),0)</f>
        <v>0</v>
      </c>
      <c r="AG226">
        <f>IFERROR(VLOOKUP($A226,delib,12,0)*(Físico!AF226),0)</f>
        <v>0</v>
      </c>
      <c r="AH226">
        <f>IFERROR(VLOOKUP($A226,delib,12,0)*(Físico!AG226),0)</f>
        <v>0</v>
      </c>
      <c r="AI226">
        <f>IFERROR(VLOOKUP($A226,delib,12,0)*(Físico!AH226),0)</f>
        <v>0</v>
      </c>
      <c r="AJ226">
        <f>IFERROR(VLOOKUP($A226,delib,12,0)*(Físico!AI226),0)</f>
        <v>0</v>
      </c>
      <c r="AK226">
        <f>IFERROR(VLOOKUP($A226,delib,12,0)*(Físico!AJ226),0)</f>
        <v>0</v>
      </c>
      <c r="AL226">
        <f>IFERROR(VLOOKUP($A226,delib,12,0)*(Físico!AK226),0)</f>
        <v>0</v>
      </c>
      <c r="AM226">
        <f>IFERROR(VLOOKUP($A226,delib,12,0)*(Físico!AL226),0)</f>
        <v>0</v>
      </c>
      <c r="AN226">
        <f>IFERROR(VLOOKUP($A226,delib,12,0)*(Físico!AM226),0)</f>
        <v>0</v>
      </c>
      <c r="AO226">
        <f>IFERROR(VLOOKUP($A226,delib,12,0)*(Físico!AN226),0)</f>
        <v>0</v>
      </c>
      <c r="AP226" s="1">
        <f t="shared" si="7"/>
        <v>0</v>
      </c>
    </row>
    <row r="227" spans="1:42" x14ac:dyDescent="0.25">
      <c r="A227">
        <f t="shared" si="6"/>
        <v>414020413</v>
      </c>
      <c r="B227" t="s">
        <v>266</v>
      </c>
      <c r="C227">
        <f>IFERROR(VLOOKUP($A227,delib,12,0)*(Físico!B227),0)</f>
        <v>0</v>
      </c>
      <c r="D227">
        <f>IFERROR(VLOOKUP($A227,delib,12,0)*(Físico!C227),0)</f>
        <v>0</v>
      </c>
      <c r="E227">
        <f>IFERROR(VLOOKUP($A227,delib,12,0)*(Físico!D227),0)</f>
        <v>0</v>
      </c>
      <c r="F227">
        <f>IFERROR(VLOOKUP($A227,delib,12,0)*(Físico!E227),0)</f>
        <v>0</v>
      </c>
      <c r="G227">
        <f>IFERROR(VLOOKUP($A227,delib,12,0)*(Físico!F227),0)</f>
        <v>0</v>
      </c>
      <c r="H227">
        <f>IFERROR(VLOOKUP($A227,delib,12,0)*(Físico!G227),0)</f>
        <v>0</v>
      </c>
      <c r="I227">
        <f>IFERROR(VLOOKUP($A227,delib,12,0)*(Físico!H227),0)</f>
        <v>0</v>
      </c>
      <c r="J227">
        <f>IFERROR(VLOOKUP($A227,delib,12,0)*(Físico!I227),0)</f>
        <v>0</v>
      </c>
      <c r="K227">
        <f>IFERROR(VLOOKUP($A227,delib,12,0)*(Físico!J227),0)</f>
        <v>0</v>
      </c>
      <c r="L227">
        <f>IFERROR(VLOOKUP($A227,delib,12,0)*(Físico!K227),0)</f>
        <v>0</v>
      </c>
      <c r="M227">
        <f>IFERROR(VLOOKUP($A227,delib,12,0)*(Físico!L227),0)</f>
        <v>0</v>
      </c>
      <c r="N227">
        <f>IFERROR(VLOOKUP($A227,delib,12,0)*(Físico!M227),0)</f>
        <v>0</v>
      </c>
      <c r="O227">
        <f>IFERROR(VLOOKUP($A227,delib,12,0)*(Físico!N227),0)</f>
        <v>0</v>
      </c>
      <c r="P227">
        <f>IFERROR(VLOOKUP($A227,delib,12,0)*(Físico!O227),0)</f>
        <v>0</v>
      </c>
      <c r="Q227">
        <f>IFERROR(VLOOKUP($A227,delib,12,0)*(Físico!P227),0)</f>
        <v>0</v>
      </c>
      <c r="R227">
        <f>IFERROR(VLOOKUP($A227,delib,12,0)*(Físico!Q227),0)</f>
        <v>0</v>
      </c>
      <c r="S227">
        <f>IFERROR(VLOOKUP($A227,delib,12,0)*(Físico!R227),0)</f>
        <v>0</v>
      </c>
      <c r="T227">
        <f>IFERROR(VLOOKUP($A227,delib,12,0)*(Físico!S227),0)</f>
        <v>0</v>
      </c>
      <c r="U227">
        <f>IFERROR(VLOOKUP($A227,delib,12,0)*(Físico!T227),0)</f>
        <v>0</v>
      </c>
      <c r="V227">
        <f>IFERROR(VLOOKUP($A227,delib,12,0)*(Físico!U227),0)</f>
        <v>0</v>
      </c>
      <c r="W227">
        <f>IFERROR(VLOOKUP($A227,delib,12,0)*(Físico!V227),0)</f>
        <v>0</v>
      </c>
      <c r="X227">
        <f>IFERROR(VLOOKUP($A227,delib,12,0)*(Físico!W227),0)</f>
        <v>0</v>
      </c>
      <c r="Y227">
        <f>IFERROR(VLOOKUP($A227,delib,12,0)*(Físico!X227),0)</f>
        <v>0</v>
      </c>
      <c r="Z227">
        <f>IFERROR(VLOOKUP($A227,delib,12,0)*(Físico!Y227),0)</f>
        <v>0</v>
      </c>
      <c r="AA227">
        <f>IFERROR(VLOOKUP($A227,delib,12,0)*(Físico!Z227),0)</f>
        <v>0</v>
      </c>
      <c r="AB227">
        <f>IFERROR(VLOOKUP($A227,delib,12,0)*(Físico!AA227),0)</f>
        <v>0</v>
      </c>
      <c r="AC227">
        <f>IFERROR(VLOOKUP($A227,delib,12,0)*(Físico!AB227),0)</f>
        <v>0</v>
      </c>
      <c r="AD227">
        <f>IFERROR(VLOOKUP($A227,delib,12,0)*(Físico!AC227),0)</f>
        <v>0</v>
      </c>
      <c r="AE227">
        <f>IFERROR(VLOOKUP($A227,delib,12,0)*(Físico!AD227),0)</f>
        <v>0</v>
      </c>
      <c r="AF227">
        <f>IFERROR(VLOOKUP($A227,delib,12,0)*(Físico!AE227),0)</f>
        <v>0</v>
      </c>
      <c r="AG227">
        <f>IFERROR(VLOOKUP($A227,delib,12,0)*(Físico!AF227),0)</f>
        <v>0</v>
      </c>
      <c r="AH227">
        <f>IFERROR(VLOOKUP($A227,delib,12,0)*(Físico!AG227),0)</f>
        <v>0</v>
      </c>
      <c r="AI227">
        <f>IFERROR(VLOOKUP($A227,delib,12,0)*(Físico!AH227),0)</f>
        <v>0</v>
      </c>
      <c r="AJ227">
        <f>IFERROR(VLOOKUP($A227,delib,12,0)*(Físico!AI227),0)</f>
        <v>0</v>
      </c>
      <c r="AK227">
        <f>IFERROR(VLOOKUP($A227,delib,12,0)*(Físico!AJ227),0)</f>
        <v>0</v>
      </c>
      <c r="AL227">
        <f>IFERROR(VLOOKUP($A227,delib,12,0)*(Físico!AK227),0)</f>
        <v>0</v>
      </c>
      <c r="AM227">
        <f>IFERROR(VLOOKUP($A227,delib,12,0)*(Físico!AL227),0)</f>
        <v>0</v>
      </c>
      <c r="AN227">
        <f>IFERROR(VLOOKUP($A227,delib,12,0)*(Físico!AM227),0)</f>
        <v>0</v>
      </c>
      <c r="AO227">
        <f>IFERROR(VLOOKUP($A227,delib,12,0)*(Físico!AN227),0)</f>
        <v>0</v>
      </c>
      <c r="AP227" s="1">
        <f t="shared" si="7"/>
        <v>0</v>
      </c>
    </row>
    <row r="228" spans="1:42" x14ac:dyDescent="0.25">
      <c r="A228">
        <f t="shared" si="6"/>
        <v>415010012</v>
      </c>
      <c r="B228" t="s">
        <v>267</v>
      </c>
      <c r="C228">
        <f>IFERROR(VLOOKUP($A228,delib,12,0)*(Físico!B228),0)</f>
        <v>0</v>
      </c>
      <c r="D228">
        <f>IFERROR(VLOOKUP($A228,delib,12,0)*(Físico!C228),0)</f>
        <v>0</v>
      </c>
      <c r="E228">
        <f>IFERROR(VLOOKUP($A228,delib,12,0)*(Físico!D228),0)</f>
        <v>0</v>
      </c>
      <c r="F228">
        <f>IFERROR(VLOOKUP($A228,delib,12,0)*(Físico!E228),0)</f>
        <v>0</v>
      </c>
      <c r="G228">
        <f>IFERROR(VLOOKUP($A228,delib,12,0)*(Físico!F228),0)</f>
        <v>0</v>
      </c>
      <c r="H228">
        <f>IFERROR(VLOOKUP($A228,delib,12,0)*(Físico!G228),0)</f>
        <v>0</v>
      </c>
      <c r="I228">
        <f>IFERROR(VLOOKUP($A228,delib,12,0)*(Físico!H228),0)</f>
        <v>0</v>
      </c>
      <c r="J228">
        <f>IFERROR(VLOOKUP($A228,delib,12,0)*(Físico!I228),0)</f>
        <v>0</v>
      </c>
      <c r="K228">
        <f>IFERROR(VLOOKUP($A228,delib,12,0)*(Físico!J228),0)</f>
        <v>0</v>
      </c>
      <c r="L228">
        <f>IFERROR(VLOOKUP($A228,delib,12,0)*(Físico!K228),0)</f>
        <v>0</v>
      </c>
      <c r="M228">
        <f>IFERROR(VLOOKUP($A228,delib,12,0)*(Físico!L228),0)</f>
        <v>0</v>
      </c>
      <c r="N228">
        <f>IFERROR(VLOOKUP($A228,delib,12,0)*(Físico!M228),0)</f>
        <v>0</v>
      </c>
      <c r="O228">
        <f>IFERROR(VLOOKUP($A228,delib,12,0)*(Físico!N228),0)</f>
        <v>0</v>
      </c>
      <c r="P228">
        <f>IFERROR(VLOOKUP($A228,delib,12,0)*(Físico!O228),0)</f>
        <v>0</v>
      </c>
      <c r="Q228">
        <f>IFERROR(VLOOKUP($A228,delib,12,0)*(Físico!P228),0)</f>
        <v>0</v>
      </c>
      <c r="R228">
        <f>IFERROR(VLOOKUP($A228,delib,12,0)*(Físico!Q228),0)</f>
        <v>0</v>
      </c>
      <c r="S228">
        <f>IFERROR(VLOOKUP($A228,delib,12,0)*(Físico!R228),0)</f>
        <v>0</v>
      </c>
      <c r="T228">
        <f>IFERROR(VLOOKUP($A228,delib,12,0)*(Físico!S228),0)</f>
        <v>0</v>
      </c>
      <c r="U228">
        <f>IFERROR(VLOOKUP($A228,delib,12,0)*(Físico!T228),0)</f>
        <v>0</v>
      </c>
      <c r="V228">
        <f>IFERROR(VLOOKUP($A228,delib,12,0)*(Físico!U228),0)</f>
        <v>0</v>
      </c>
      <c r="W228">
        <f>IFERROR(VLOOKUP($A228,delib,12,0)*(Físico!V228),0)</f>
        <v>0</v>
      </c>
      <c r="X228">
        <f>IFERROR(VLOOKUP($A228,delib,12,0)*(Físico!W228),0)</f>
        <v>0</v>
      </c>
      <c r="Y228">
        <f>IFERROR(VLOOKUP($A228,delib,12,0)*(Físico!X228),0)</f>
        <v>0</v>
      </c>
      <c r="Z228">
        <f>IFERROR(VLOOKUP($A228,delib,12,0)*(Físico!Y228),0)</f>
        <v>0</v>
      </c>
      <c r="AA228">
        <f>IFERROR(VLOOKUP($A228,delib,12,0)*(Físico!Z228),0)</f>
        <v>0</v>
      </c>
      <c r="AB228">
        <f>IFERROR(VLOOKUP($A228,delib,12,0)*(Físico!AA228),0)</f>
        <v>0</v>
      </c>
      <c r="AC228">
        <f>IFERROR(VLOOKUP($A228,delib,12,0)*(Físico!AB228),0)</f>
        <v>0</v>
      </c>
      <c r="AD228">
        <f>IFERROR(VLOOKUP($A228,delib,12,0)*(Físico!AC228),0)</f>
        <v>0</v>
      </c>
      <c r="AE228">
        <f>IFERROR(VLOOKUP($A228,delib,12,0)*(Físico!AD228),0)</f>
        <v>0</v>
      </c>
      <c r="AF228">
        <f>IFERROR(VLOOKUP($A228,delib,12,0)*(Físico!AE228),0)</f>
        <v>0</v>
      </c>
      <c r="AG228">
        <f>IFERROR(VLOOKUP($A228,delib,12,0)*(Físico!AF228),0)</f>
        <v>0</v>
      </c>
      <c r="AH228">
        <f>IFERROR(VLOOKUP($A228,delib,12,0)*(Físico!AG228),0)</f>
        <v>0</v>
      </c>
      <c r="AI228">
        <f>IFERROR(VLOOKUP($A228,delib,12,0)*(Físico!AH228),0)</f>
        <v>0</v>
      </c>
      <c r="AJ228">
        <f>IFERROR(VLOOKUP($A228,delib,12,0)*(Físico!AI228),0)</f>
        <v>0</v>
      </c>
      <c r="AK228">
        <f>IFERROR(VLOOKUP($A228,delib,12,0)*(Físico!AJ228),0)</f>
        <v>0</v>
      </c>
      <c r="AL228">
        <f>IFERROR(VLOOKUP($A228,delib,12,0)*(Físico!AK228),0)</f>
        <v>0</v>
      </c>
      <c r="AM228">
        <f>IFERROR(VLOOKUP($A228,delib,12,0)*(Físico!AL228),0)</f>
        <v>0</v>
      </c>
      <c r="AN228">
        <f>IFERROR(VLOOKUP($A228,delib,12,0)*(Físico!AM228),0)</f>
        <v>0</v>
      </c>
      <c r="AO228">
        <f>IFERROR(VLOOKUP($A228,delib,12,0)*(Físico!AN228),0)</f>
        <v>0</v>
      </c>
      <c r="AP228" s="1">
        <f t="shared" si="7"/>
        <v>0</v>
      </c>
    </row>
    <row r="229" spans="1:42" x14ac:dyDescent="0.25">
      <c r="A229">
        <f t="shared" si="6"/>
        <v>415020034</v>
      </c>
      <c r="B229" t="s">
        <v>268</v>
      </c>
      <c r="C229">
        <f>IFERROR(VLOOKUP($A229,delib,12,0)*(Físico!B229),0)</f>
        <v>0</v>
      </c>
      <c r="D229">
        <f>IFERROR(VLOOKUP($A229,delib,12,0)*(Físico!C229),0)</f>
        <v>0</v>
      </c>
      <c r="E229">
        <f>IFERROR(VLOOKUP($A229,delib,12,0)*(Físico!D229),0)</f>
        <v>0</v>
      </c>
      <c r="F229">
        <f>IFERROR(VLOOKUP($A229,delib,12,0)*(Físico!E229),0)</f>
        <v>0</v>
      </c>
      <c r="G229">
        <f>IFERROR(VLOOKUP($A229,delib,12,0)*(Físico!F229),0)</f>
        <v>0</v>
      </c>
      <c r="H229">
        <f>IFERROR(VLOOKUP($A229,delib,12,0)*(Físico!G229),0)</f>
        <v>0</v>
      </c>
      <c r="I229">
        <f>IFERROR(VLOOKUP($A229,delib,12,0)*(Físico!H229),0)</f>
        <v>0</v>
      </c>
      <c r="J229">
        <f>IFERROR(VLOOKUP($A229,delib,12,0)*(Físico!I229),0)</f>
        <v>0</v>
      </c>
      <c r="K229">
        <f>IFERROR(VLOOKUP($A229,delib,12,0)*(Físico!J229),0)</f>
        <v>0</v>
      </c>
      <c r="L229">
        <f>IFERROR(VLOOKUP($A229,delib,12,0)*(Físico!K229),0)</f>
        <v>0</v>
      </c>
      <c r="M229">
        <f>IFERROR(VLOOKUP($A229,delib,12,0)*(Físico!L229),0)</f>
        <v>0</v>
      </c>
      <c r="N229">
        <f>IFERROR(VLOOKUP($A229,delib,12,0)*(Físico!M229),0)</f>
        <v>0</v>
      </c>
      <c r="O229">
        <f>IFERROR(VLOOKUP($A229,delib,12,0)*(Físico!N229),0)</f>
        <v>0</v>
      </c>
      <c r="P229">
        <f>IFERROR(VLOOKUP($A229,delib,12,0)*(Físico!O229),0)</f>
        <v>0</v>
      </c>
      <c r="Q229">
        <f>IFERROR(VLOOKUP($A229,delib,12,0)*(Físico!P229),0)</f>
        <v>0</v>
      </c>
      <c r="R229">
        <f>IFERROR(VLOOKUP($A229,delib,12,0)*(Físico!Q229),0)</f>
        <v>0</v>
      </c>
      <c r="S229">
        <f>IFERROR(VLOOKUP($A229,delib,12,0)*(Físico!R229),0)</f>
        <v>0</v>
      </c>
      <c r="T229">
        <f>IFERROR(VLOOKUP($A229,delib,12,0)*(Físico!S229),0)</f>
        <v>0</v>
      </c>
      <c r="U229">
        <f>IFERROR(VLOOKUP($A229,delib,12,0)*(Físico!T229),0)</f>
        <v>0</v>
      </c>
      <c r="V229">
        <f>IFERROR(VLOOKUP($A229,delib,12,0)*(Físico!U229),0)</f>
        <v>0</v>
      </c>
      <c r="W229">
        <f>IFERROR(VLOOKUP($A229,delib,12,0)*(Físico!V229),0)</f>
        <v>0</v>
      </c>
      <c r="X229">
        <f>IFERROR(VLOOKUP($A229,delib,12,0)*(Físico!W229),0)</f>
        <v>0</v>
      </c>
      <c r="Y229">
        <f>IFERROR(VLOOKUP($A229,delib,12,0)*(Físico!X229),0)</f>
        <v>0</v>
      </c>
      <c r="Z229">
        <f>IFERROR(VLOOKUP($A229,delib,12,0)*(Físico!Y229),0)</f>
        <v>0</v>
      </c>
      <c r="AA229">
        <f>IFERROR(VLOOKUP($A229,delib,12,0)*(Físico!Z229),0)</f>
        <v>0</v>
      </c>
      <c r="AB229">
        <f>IFERROR(VLOOKUP($A229,delib,12,0)*(Físico!AA229),0)</f>
        <v>0</v>
      </c>
      <c r="AC229">
        <f>IFERROR(VLOOKUP($A229,delib,12,0)*(Físico!AB229),0)</f>
        <v>0</v>
      </c>
      <c r="AD229">
        <f>IFERROR(VLOOKUP($A229,delib,12,0)*(Físico!AC229),0)</f>
        <v>0</v>
      </c>
      <c r="AE229">
        <f>IFERROR(VLOOKUP($A229,delib,12,0)*(Físico!AD229),0)</f>
        <v>0</v>
      </c>
      <c r="AF229">
        <f>IFERROR(VLOOKUP($A229,delib,12,0)*(Físico!AE229),0)</f>
        <v>0</v>
      </c>
      <c r="AG229">
        <f>IFERROR(VLOOKUP($A229,delib,12,0)*(Físico!AF229),0)</f>
        <v>0</v>
      </c>
      <c r="AH229">
        <f>IFERROR(VLOOKUP($A229,delib,12,0)*(Físico!AG229),0)</f>
        <v>0</v>
      </c>
      <c r="AI229">
        <f>IFERROR(VLOOKUP($A229,delib,12,0)*(Físico!AH229),0)</f>
        <v>0</v>
      </c>
      <c r="AJ229">
        <f>IFERROR(VLOOKUP($A229,delib,12,0)*(Físico!AI229),0)</f>
        <v>0</v>
      </c>
      <c r="AK229">
        <f>IFERROR(VLOOKUP($A229,delib,12,0)*(Físico!AJ229),0)</f>
        <v>0</v>
      </c>
      <c r="AL229">
        <f>IFERROR(VLOOKUP($A229,delib,12,0)*(Físico!AK229),0)</f>
        <v>0</v>
      </c>
      <c r="AM229">
        <f>IFERROR(VLOOKUP($A229,delib,12,0)*(Físico!AL229),0)</f>
        <v>0</v>
      </c>
      <c r="AN229">
        <f>IFERROR(VLOOKUP($A229,delib,12,0)*(Físico!AM229),0)</f>
        <v>0</v>
      </c>
      <c r="AO229">
        <f>IFERROR(VLOOKUP($A229,delib,12,0)*(Físico!AN229),0)</f>
        <v>0</v>
      </c>
      <c r="AP229" s="1">
        <f t="shared" si="7"/>
        <v>0</v>
      </c>
    </row>
    <row r="230" spans="1:42" x14ac:dyDescent="0.25">
      <c r="A230">
        <f t="shared" si="6"/>
        <v>415020050</v>
      </c>
      <c r="B230" t="s">
        <v>269</v>
      </c>
      <c r="C230">
        <f>IFERROR(VLOOKUP($A230,delib,12,0)*(Físico!B230),0)</f>
        <v>0</v>
      </c>
      <c r="D230">
        <f>IFERROR(VLOOKUP($A230,delib,12,0)*(Físico!C230),0)</f>
        <v>0</v>
      </c>
      <c r="E230">
        <f>IFERROR(VLOOKUP($A230,delib,12,0)*(Físico!D230),0)</f>
        <v>0</v>
      </c>
      <c r="F230">
        <f>IFERROR(VLOOKUP($A230,delib,12,0)*(Físico!E230),0)</f>
        <v>0</v>
      </c>
      <c r="G230">
        <f>IFERROR(VLOOKUP($A230,delib,12,0)*(Físico!F230),0)</f>
        <v>0</v>
      </c>
      <c r="H230">
        <f>IFERROR(VLOOKUP($A230,delib,12,0)*(Físico!G230),0)</f>
        <v>0</v>
      </c>
      <c r="I230">
        <f>IFERROR(VLOOKUP($A230,delib,12,0)*(Físico!H230),0)</f>
        <v>0</v>
      </c>
      <c r="J230">
        <f>IFERROR(VLOOKUP($A230,delib,12,0)*(Físico!I230),0)</f>
        <v>0</v>
      </c>
      <c r="K230">
        <f>IFERROR(VLOOKUP($A230,delib,12,0)*(Físico!J230),0)</f>
        <v>0</v>
      </c>
      <c r="L230">
        <f>IFERROR(VLOOKUP($A230,delib,12,0)*(Físico!K230),0)</f>
        <v>0</v>
      </c>
      <c r="M230">
        <f>IFERROR(VLOOKUP($A230,delib,12,0)*(Físico!L230),0)</f>
        <v>0</v>
      </c>
      <c r="N230">
        <f>IFERROR(VLOOKUP($A230,delib,12,0)*(Físico!M230),0)</f>
        <v>0</v>
      </c>
      <c r="O230">
        <f>IFERROR(VLOOKUP($A230,delib,12,0)*(Físico!N230),0)</f>
        <v>0</v>
      </c>
      <c r="P230">
        <f>IFERROR(VLOOKUP($A230,delib,12,0)*(Físico!O230),0)</f>
        <v>0</v>
      </c>
      <c r="Q230">
        <f>IFERROR(VLOOKUP($A230,delib,12,0)*(Físico!P230),0)</f>
        <v>0</v>
      </c>
      <c r="R230">
        <f>IFERROR(VLOOKUP($A230,delib,12,0)*(Físico!Q230),0)</f>
        <v>0</v>
      </c>
      <c r="S230">
        <f>IFERROR(VLOOKUP($A230,delib,12,0)*(Físico!R230),0)</f>
        <v>0</v>
      </c>
      <c r="T230">
        <f>IFERROR(VLOOKUP($A230,delib,12,0)*(Físico!S230),0)</f>
        <v>0</v>
      </c>
      <c r="U230">
        <f>IFERROR(VLOOKUP($A230,delib,12,0)*(Físico!T230),0)</f>
        <v>0</v>
      </c>
      <c r="V230">
        <f>IFERROR(VLOOKUP($A230,delib,12,0)*(Físico!U230),0)</f>
        <v>0</v>
      </c>
      <c r="W230">
        <f>IFERROR(VLOOKUP($A230,delib,12,0)*(Físico!V230),0)</f>
        <v>0</v>
      </c>
      <c r="X230">
        <f>IFERROR(VLOOKUP($A230,delib,12,0)*(Físico!W230),0)</f>
        <v>0</v>
      </c>
      <c r="Y230">
        <f>IFERROR(VLOOKUP($A230,delib,12,0)*(Físico!X230),0)</f>
        <v>0</v>
      </c>
      <c r="Z230">
        <f>IFERROR(VLOOKUP($A230,delib,12,0)*(Físico!Y230),0)</f>
        <v>0</v>
      </c>
      <c r="AA230">
        <f>IFERROR(VLOOKUP($A230,delib,12,0)*(Físico!Z230),0)</f>
        <v>0</v>
      </c>
      <c r="AB230">
        <f>IFERROR(VLOOKUP($A230,delib,12,0)*(Físico!AA230),0)</f>
        <v>0</v>
      </c>
      <c r="AC230">
        <f>IFERROR(VLOOKUP($A230,delib,12,0)*(Físico!AB230),0)</f>
        <v>0</v>
      </c>
      <c r="AD230">
        <f>IFERROR(VLOOKUP($A230,delib,12,0)*(Físico!AC230),0)</f>
        <v>0</v>
      </c>
      <c r="AE230">
        <f>IFERROR(VLOOKUP($A230,delib,12,0)*(Físico!AD230),0)</f>
        <v>0</v>
      </c>
      <c r="AF230">
        <f>IFERROR(VLOOKUP($A230,delib,12,0)*(Físico!AE230),0)</f>
        <v>0</v>
      </c>
      <c r="AG230">
        <f>IFERROR(VLOOKUP($A230,delib,12,0)*(Físico!AF230),0)</f>
        <v>0</v>
      </c>
      <c r="AH230">
        <f>IFERROR(VLOOKUP($A230,delib,12,0)*(Físico!AG230),0)</f>
        <v>0</v>
      </c>
      <c r="AI230">
        <f>IFERROR(VLOOKUP($A230,delib,12,0)*(Físico!AH230),0)</f>
        <v>0</v>
      </c>
      <c r="AJ230">
        <f>IFERROR(VLOOKUP($A230,delib,12,0)*(Físico!AI230),0)</f>
        <v>0</v>
      </c>
      <c r="AK230">
        <f>IFERROR(VLOOKUP($A230,delib,12,0)*(Físico!AJ230),0)</f>
        <v>0</v>
      </c>
      <c r="AL230">
        <f>IFERROR(VLOOKUP($A230,delib,12,0)*(Físico!AK230),0)</f>
        <v>0</v>
      </c>
      <c r="AM230">
        <f>IFERROR(VLOOKUP($A230,delib,12,0)*(Físico!AL230),0)</f>
        <v>0</v>
      </c>
      <c r="AN230">
        <f>IFERROR(VLOOKUP($A230,delib,12,0)*(Físico!AM230),0)</f>
        <v>0</v>
      </c>
      <c r="AO230">
        <f>IFERROR(VLOOKUP($A230,delib,12,0)*(Físico!AN230),0)</f>
        <v>0</v>
      </c>
      <c r="AP230" s="1">
        <f t="shared" si="7"/>
        <v>0</v>
      </c>
    </row>
    <row r="231" spans="1:42" x14ac:dyDescent="0.25">
      <c r="A231">
        <f t="shared" si="6"/>
        <v>415020069</v>
      </c>
      <c r="B231" t="s">
        <v>270</v>
      </c>
      <c r="C231">
        <f>IFERROR(VLOOKUP($A231,delib,12,0)*(Físico!B231),0)</f>
        <v>0</v>
      </c>
      <c r="D231">
        <f>IFERROR(VLOOKUP($A231,delib,12,0)*(Físico!C231),0)</f>
        <v>0</v>
      </c>
      <c r="E231">
        <f>IFERROR(VLOOKUP($A231,delib,12,0)*(Físico!D231),0)</f>
        <v>0</v>
      </c>
      <c r="F231">
        <f>IFERROR(VLOOKUP($A231,delib,12,0)*(Físico!E231),0)</f>
        <v>0</v>
      </c>
      <c r="G231">
        <f>IFERROR(VLOOKUP($A231,delib,12,0)*(Físico!F231),0)</f>
        <v>0</v>
      </c>
      <c r="H231">
        <f>IFERROR(VLOOKUP($A231,delib,12,0)*(Físico!G231),0)</f>
        <v>0</v>
      </c>
      <c r="I231">
        <f>IFERROR(VLOOKUP($A231,delib,12,0)*(Físico!H231),0)</f>
        <v>0</v>
      </c>
      <c r="J231">
        <f>IFERROR(VLOOKUP($A231,delib,12,0)*(Físico!I231),0)</f>
        <v>0</v>
      </c>
      <c r="K231">
        <f>IFERROR(VLOOKUP($A231,delib,12,0)*(Físico!J231),0)</f>
        <v>0</v>
      </c>
      <c r="L231">
        <f>IFERROR(VLOOKUP($A231,delib,12,0)*(Físico!K231),0)</f>
        <v>0</v>
      </c>
      <c r="M231">
        <f>IFERROR(VLOOKUP($A231,delib,12,0)*(Físico!L231),0)</f>
        <v>0</v>
      </c>
      <c r="N231">
        <f>IFERROR(VLOOKUP($A231,delib,12,0)*(Físico!M231),0)</f>
        <v>0</v>
      </c>
      <c r="O231">
        <f>IFERROR(VLOOKUP($A231,delib,12,0)*(Físico!N231),0)</f>
        <v>0</v>
      </c>
      <c r="P231">
        <f>IFERROR(VLOOKUP($A231,delib,12,0)*(Físico!O231),0)</f>
        <v>0</v>
      </c>
      <c r="Q231">
        <f>IFERROR(VLOOKUP($A231,delib,12,0)*(Físico!P231),0)</f>
        <v>0</v>
      </c>
      <c r="R231">
        <f>IFERROR(VLOOKUP($A231,delib,12,0)*(Físico!Q231),0)</f>
        <v>0</v>
      </c>
      <c r="S231">
        <f>IFERROR(VLOOKUP($A231,delib,12,0)*(Físico!R231),0)</f>
        <v>0</v>
      </c>
      <c r="T231">
        <f>IFERROR(VLOOKUP($A231,delib,12,0)*(Físico!S231),0)</f>
        <v>0</v>
      </c>
      <c r="U231">
        <f>IFERROR(VLOOKUP($A231,delib,12,0)*(Físico!T231),0)</f>
        <v>0</v>
      </c>
      <c r="V231">
        <f>IFERROR(VLOOKUP($A231,delib,12,0)*(Físico!U231),0)</f>
        <v>0</v>
      </c>
      <c r="W231">
        <f>IFERROR(VLOOKUP($A231,delib,12,0)*(Físico!V231),0)</f>
        <v>0</v>
      </c>
      <c r="X231">
        <f>IFERROR(VLOOKUP($A231,delib,12,0)*(Físico!W231),0)</f>
        <v>0</v>
      </c>
      <c r="Y231">
        <f>IFERROR(VLOOKUP($A231,delib,12,0)*(Físico!X231),0)</f>
        <v>0</v>
      </c>
      <c r="Z231">
        <f>IFERROR(VLOOKUP($A231,delib,12,0)*(Físico!Y231),0)</f>
        <v>0</v>
      </c>
      <c r="AA231">
        <f>IFERROR(VLOOKUP($A231,delib,12,0)*(Físico!Z231),0)</f>
        <v>0</v>
      </c>
      <c r="AB231">
        <f>IFERROR(VLOOKUP($A231,delib,12,0)*(Físico!AA231),0)</f>
        <v>0</v>
      </c>
      <c r="AC231">
        <f>IFERROR(VLOOKUP($A231,delib,12,0)*(Físico!AB231),0)</f>
        <v>0</v>
      </c>
      <c r="AD231">
        <f>IFERROR(VLOOKUP($A231,delib,12,0)*(Físico!AC231),0)</f>
        <v>0</v>
      </c>
      <c r="AE231">
        <f>IFERROR(VLOOKUP($A231,delib,12,0)*(Físico!AD231),0)</f>
        <v>0</v>
      </c>
      <c r="AF231">
        <f>IFERROR(VLOOKUP($A231,delib,12,0)*(Físico!AE231),0)</f>
        <v>0</v>
      </c>
      <c r="AG231">
        <f>IFERROR(VLOOKUP($A231,delib,12,0)*(Físico!AF231),0)</f>
        <v>0</v>
      </c>
      <c r="AH231">
        <f>IFERROR(VLOOKUP($A231,delib,12,0)*(Físico!AG231),0)</f>
        <v>0</v>
      </c>
      <c r="AI231">
        <f>IFERROR(VLOOKUP($A231,delib,12,0)*(Físico!AH231),0)</f>
        <v>0</v>
      </c>
      <c r="AJ231">
        <f>IFERROR(VLOOKUP($A231,delib,12,0)*(Físico!AI231),0)</f>
        <v>0</v>
      </c>
      <c r="AK231">
        <f>IFERROR(VLOOKUP($A231,delib,12,0)*(Físico!AJ231),0)</f>
        <v>0</v>
      </c>
      <c r="AL231">
        <f>IFERROR(VLOOKUP($A231,delib,12,0)*(Físico!AK231),0)</f>
        <v>0</v>
      </c>
      <c r="AM231">
        <f>IFERROR(VLOOKUP($A231,delib,12,0)*(Físico!AL231),0)</f>
        <v>0</v>
      </c>
      <c r="AN231">
        <f>IFERROR(VLOOKUP($A231,delib,12,0)*(Físico!AM231),0)</f>
        <v>0</v>
      </c>
      <c r="AO231">
        <f>IFERROR(VLOOKUP($A231,delib,12,0)*(Físico!AN231),0)</f>
        <v>0</v>
      </c>
      <c r="AP231" s="1">
        <f t="shared" si="7"/>
        <v>0</v>
      </c>
    </row>
    <row r="232" spans="1:42" x14ac:dyDescent="0.25">
      <c r="A232">
        <f t="shared" si="6"/>
        <v>416010016</v>
      </c>
      <c r="B232" t="s">
        <v>271</v>
      </c>
      <c r="C232">
        <f>IFERROR(VLOOKUP($A232,delib,12,0)*(Físico!B232),0)</f>
        <v>0</v>
      </c>
      <c r="D232">
        <f>IFERROR(VLOOKUP($A232,delib,12,0)*(Físico!C232),0)</f>
        <v>0</v>
      </c>
      <c r="E232">
        <f>IFERROR(VLOOKUP($A232,delib,12,0)*(Físico!D232),0)</f>
        <v>0</v>
      </c>
      <c r="F232">
        <f>IFERROR(VLOOKUP($A232,delib,12,0)*(Físico!E232),0)</f>
        <v>0</v>
      </c>
      <c r="G232">
        <f>IFERROR(VLOOKUP($A232,delib,12,0)*(Físico!F232),0)</f>
        <v>0</v>
      </c>
      <c r="H232">
        <f>IFERROR(VLOOKUP($A232,delib,12,0)*(Físico!G232),0)</f>
        <v>0</v>
      </c>
      <c r="I232">
        <f>IFERROR(VLOOKUP($A232,delib,12,0)*(Físico!H232),0)</f>
        <v>0</v>
      </c>
      <c r="J232">
        <f>IFERROR(VLOOKUP($A232,delib,12,0)*(Físico!I232),0)</f>
        <v>0</v>
      </c>
      <c r="K232">
        <f>IFERROR(VLOOKUP($A232,delib,12,0)*(Físico!J232),0)</f>
        <v>0</v>
      </c>
      <c r="L232">
        <f>IFERROR(VLOOKUP($A232,delib,12,0)*(Físico!K232),0)</f>
        <v>0</v>
      </c>
      <c r="M232">
        <f>IFERROR(VLOOKUP($A232,delib,12,0)*(Físico!L232),0)</f>
        <v>0</v>
      </c>
      <c r="N232">
        <f>IFERROR(VLOOKUP($A232,delib,12,0)*(Físico!M232),0)</f>
        <v>0</v>
      </c>
      <c r="O232">
        <f>IFERROR(VLOOKUP($A232,delib,12,0)*(Físico!N232),0)</f>
        <v>0</v>
      </c>
      <c r="P232">
        <f>IFERROR(VLOOKUP($A232,delib,12,0)*(Físico!O232),0)</f>
        <v>0</v>
      </c>
      <c r="Q232">
        <f>IFERROR(VLOOKUP($A232,delib,12,0)*(Físico!P232),0)</f>
        <v>0</v>
      </c>
      <c r="R232">
        <f>IFERROR(VLOOKUP($A232,delib,12,0)*(Físico!Q232),0)</f>
        <v>0</v>
      </c>
      <c r="S232">
        <f>IFERROR(VLOOKUP($A232,delib,12,0)*(Físico!R232),0)</f>
        <v>0</v>
      </c>
      <c r="T232">
        <f>IFERROR(VLOOKUP($A232,delib,12,0)*(Físico!S232),0)</f>
        <v>0</v>
      </c>
      <c r="U232">
        <f>IFERROR(VLOOKUP($A232,delib,12,0)*(Físico!T232),0)</f>
        <v>0</v>
      </c>
      <c r="V232">
        <f>IFERROR(VLOOKUP($A232,delib,12,0)*(Físico!U232),0)</f>
        <v>0</v>
      </c>
      <c r="W232">
        <f>IFERROR(VLOOKUP($A232,delib,12,0)*(Físico!V232),0)</f>
        <v>0</v>
      </c>
      <c r="X232">
        <f>IFERROR(VLOOKUP($A232,delib,12,0)*(Físico!W232),0)</f>
        <v>0</v>
      </c>
      <c r="Y232">
        <f>IFERROR(VLOOKUP($A232,delib,12,0)*(Físico!X232),0)</f>
        <v>0</v>
      </c>
      <c r="Z232">
        <f>IFERROR(VLOOKUP($A232,delib,12,0)*(Físico!Y232),0)</f>
        <v>0</v>
      </c>
      <c r="AA232">
        <f>IFERROR(VLOOKUP($A232,delib,12,0)*(Físico!Z232),0)</f>
        <v>0</v>
      </c>
      <c r="AB232">
        <f>IFERROR(VLOOKUP($A232,delib,12,0)*(Físico!AA232),0)</f>
        <v>0</v>
      </c>
      <c r="AC232">
        <f>IFERROR(VLOOKUP($A232,delib,12,0)*(Físico!AB232),0)</f>
        <v>0</v>
      </c>
      <c r="AD232">
        <f>IFERROR(VLOOKUP($A232,delib,12,0)*(Físico!AC232),0)</f>
        <v>0</v>
      </c>
      <c r="AE232">
        <f>IFERROR(VLOOKUP($A232,delib,12,0)*(Físico!AD232),0)</f>
        <v>0</v>
      </c>
      <c r="AF232">
        <f>IFERROR(VLOOKUP($A232,delib,12,0)*(Físico!AE232),0)</f>
        <v>0</v>
      </c>
      <c r="AG232">
        <f>IFERROR(VLOOKUP($A232,delib,12,0)*(Físico!AF232),0)</f>
        <v>0</v>
      </c>
      <c r="AH232">
        <f>IFERROR(VLOOKUP($A232,delib,12,0)*(Físico!AG232),0)</f>
        <v>0</v>
      </c>
      <c r="AI232">
        <f>IFERROR(VLOOKUP($A232,delib,12,0)*(Físico!AH232),0)</f>
        <v>0</v>
      </c>
      <c r="AJ232">
        <f>IFERROR(VLOOKUP($A232,delib,12,0)*(Físico!AI232),0)</f>
        <v>0</v>
      </c>
      <c r="AK232">
        <f>IFERROR(VLOOKUP($A232,delib,12,0)*(Físico!AJ232),0)</f>
        <v>0</v>
      </c>
      <c r="AL232">
        <f>IFERROR(VLOOKUP($A232,delib,12,0)*(Físico!AK232),0)</f>
        <v>0</v>
      </c>
      <c r="AM232">
        <f>IFERROR(VLOOKUP($A232,delib,12,0)*(Físico!AL232),0)</f>
        <v>0</v>
      </c>
      <c r="AN232">
        <f>IFERROR(VLOOKUP($A232,delib,12,0)*(Físico!AM232),0)</f>
        <v>0</v>
      </c>
      <c r="AO232">
        <f>IFERROR(VLOOKUP($A232,delib,12,0)*(Físico!AN232),0)</f>
        <v>0</v>
      </c>
      <c r="AP232" s="1">
        <f t="shared" si="7"/>
        <v>0</v>
      </c>
    </row>
    <row r="233" spans="1:42" x14ac:dyDescent="0.25">
      <c r="A233">
        <f t="shared" si="6"/>
        <v>416010075</v>
      </c>
      <c r="B233" t="s">
        <v>272</v>
      </c>
      <c r="C233">
        <f>IFERROR(VLOOKUP($A233,delib,12,0)*(Físico!B233),0)</f>
        <v>0</v>
      </c>
      <c r="D233">
        <f>IFERROR(VLOOKUP($A233,delib,12,0)*(Físico!C233),0)</f>
        <v>0</v>
      </c>
      <c r="E233">
        <f>IFERROR(VLOOKUP($A233,delib,12,0)*(Físico!D233),0)</f>
        <v>0</v>
      </c>
      <c r="F233">
        <f>IFERROR(VLOOKUP($A233,delib,12,0)*(Físico!E233),0)</f>
        <v>0</v>
      </c>
      <c r="G233">
        <f>IFERROR(VLOOKUP($A233,delib,12,0)*(Físico!F233),0)</f>
        <v>0</v>
      </c>
      <c r="H233">
        <f>IFERROR(VLOOKUP($A233,delib,12,0)*(Físico!G233),0)</f>
        <v>0</v>
      </c>
      <c r="I233">
        <f>IFERROR(VLOOKUP($A233,delib,12,0)*(Físico!H233),0)</f>
        <v>0</v>
      </c>
      <c r="J233">
        <f>IFERROR(VLOOKUP($A233,delib,12,0)*(Físico!I233),0)</f>
        <v>0</v>
      </c>
      <c r="K233">
        <f>IFERROR(VLOOKUP($A233,delib,12,0)*(Físico!J233),0)</f>
        <v>0</v>
      </c>
      <c r="L233">
        <f>IFERROR(VLOOKUP($A233,delib,12,0)*(Físico!K233),0)</f>
        <v>0</v>
      </c>
      <c r="M233">
        <f>IFERROR(VLOOKUP($A233,delib,12,0)*(Físico!L233),0)</f>
        <v>0</v>
      </c>
      <c r="N233">
        <f>IFERROR(VLOOKUP($A233,delib,12,0)*(Físico!M233),0)</f>
        <v>0</v>
      </c>
      <c r="O233">
        <f>IFERROR(VLOOKUP($A233,delib,12,0)*(Físico!N233),0)</f>
        <v>0</v>
      </c>
      <c r="P233">
        <f>IFERROR(VLOOKUP($A233,delib,12,0)*(Físico!O233),0)</f>
        <v>0</v>
      </c>
      <c r="Q233">
        <f>IFERROR(VLOOKUP($A233,delib,12,0)*(Físico!P233),0)</f>
        <v>0</v>
      </c>
      <c r="R233">
        <f>IFERROR(VLOOKUP($A233,delib,12,0)*(Físico!Q233),0)</f>
        <v>0</v>
      </c>
      <c r="S233">
        <f>IFERROR(VLOOKUP($A233,delib,12,0)*(Físico!R233),0)</f>
        <v>0</v>
      </c>
      <c r="T233">
        <f>IFERROR(VLOOKUP($A233,delib,12,0)*(Físico!S233),0)</f>
        <v>0</v>
      </c>
      <c r="U233">
        <f>IFERROR(VLOOKUP($A233,delib,12,0)*(Físico!T233),0)</f>
        <v>0</v>
      </c>
      <c r="V233">
        <f>IFERROR(VLOOKUP($A233,delib,12,0)*(Físico!U233),0)</f>
        <v>0</v>
      </c>
      <c r="W233">
        <f>IFERROR(VLOOKUP($A233,delib,12,0)*(Físico!V233),0)</f>
        <v>0</v>
      </c>
      <c r="X233">
        <f>IFERROR(VLOOKUP($A233,delib,12,0)*(Físico!W233),0)</f>
        <v>0</v>
      </c>
      <c r="Y233">
        <f>IFERROR(VLOOKUP($A233,delib,12,0)*(Físico!X233),0)</f>
        <v>0</v>
      </c>
      <c r="Z233">
        <f>IFERROR(VLOOKUP($A233,delib,12,0)*(Físico!Y233),0)</f>
        <v>0</v>
      </c>
      <c r="AA233">
        <f>IFERROR(VLOOKUP($A233,delib,12,0)*(Físico!Z233),0)</f>
        <v>0</v>
      </c>
      <c r="AB233">
        <f>IFERROR(VLOOKUP($A233,delib,12,0)*(Físico!AA233),0)</f>
        <v>0</v>
      </c>
      <c r="AC233">
        <f>IFERROR(VLOOKUP($A233,delib,12,0)*(Físico!AB233),0)</f>
        <v>0</v>
      </c>
      <c r="AD233">
        <f>IFERROR(VLOOKUP($A233,delib,12,0)*(Físico!AC233),0)</f>
        <v>0</v>
      </c>
      <c r="AE233">
        <f>IFERROR(VLOOKUP($A233,delib,12,0)*(Físico!AD233),0)</f>
        <v>0</v>
      </c>
      <c r="AF233">
        <f>IFERROR(VLOOKUP($A233,delib,12,0)*(Físico!AE233),0)</f>
        <v>0</v>
      </c>
      <c r="AG233">
        <f>IFERROR(VLOOKUP($A233,delib,12,0)*(Físico!AF233),0)</f>
        <v>0</v>
      </c>
      <c r="AH233">
        <f>IFERROR(VLOOKUP($A233,delib,12,0)*(Físico!AG233),0)</f>
        <v>0</v>
      </c>
      <c r="AI233">
        <f>IFERROR(VLOOKUP($A233,delib,12,0)*(Físico!AH233),0)</f>
        <v>0</v>
      </c>
      <c r="AJ233">
        <f>IFERROR(VLOOKUP($A233,delib,12,0)*(Físico!AI233),0)</f>
        <v>0</v>
      </c>
      <c r="AK233">
        <f>IFERROR(VLOOKUP($A233,delib,12,0)*(Físico!AJ233),0)</f>
        <v>0</v>
      </c>
      <c r="AL233">
        <f>IFERROR(VLOOKUP($A233,delib,12,0)*(Físico!AK233),0)</f>
        <v>0</v>
      </c>
      <c r="AM233">
        <f>IFERROR(VLOOKUP($A233,delib,12,0)*(Físico!AL233),0)</f>
        <v>0</v>
      </c>
      <c r="AN233">
        <f>IFERROR(VLOOKUP($A233,delib,12,0)*(Físico!AM233),0)</f>
        <v>0</v>
      </c>
      <c r="AO233">
        <f>IFERROR(VLOOKUP($A233,delib,12,0)*(Físico!AN233),0)</f>
        <v>0</v>
      </c>
      <c r="AP233" s="1">
        <f t="shared" si="7"/>
        <v>0</v>
      </c>
    </row>
    <row r="234" spans="1:42" x14ac:dyDescent="0.25">
      <c r="A234">
        <f t="shared" si="6"/>
        <v>416010113</v>
      </c>
      <c r="B234" t="s">
        <v>273</v>
      </c>
      <c r="C234">
        <f>IFERROR(VLOOKUP($A234,delib,12,0)*(Físico!B234),0)</f>
        <v>0</v>
      </c>
      <c r="D234">
        <f>IFERROR(VLOOKUP($A234,delib,12,0)*(Físico!C234),0)</f>
        <v>0</v>
      </c>
      <c r="E234">
        <f>IFERROR(VLOOKUP($A234,delib,12,0)*(Físico!D234),0)</f>
        <v>0</v>
      </c>
      <c r="F234">
        <f>IFERROR(VLOOKUP($A234,delib,12,0)*(Físico!E234),0)</f>
        <v>0</v>
      </c>
      <c r="G234">
        <f>IFERROR(VLOOKUP($A234,delib,12,0)*(Físico!F234),0)</f>
        <v>0</v>
      </c>
      <c r="H234">
        <f>IFERROR(VLOOKUP($A234,delib,12,0)*(Físico!G234),0)</f>
        <v>0</v>
      </c>
      <c r="I234">
        <f>IFERROR(VLOOKUP($A234,delib,12,0)*(Físico!H234),0)</f>
        <v>0</v>
      </c>
      <c r="J234">
        <f>IFERROR(VLOOKUP($A234,delib,12,0)*(Físico!I234),0)</f>
        <v>0</v>
      </c>
      <c r="K234">
        <f>IFERROR(VLOOKUP($A234,delib,12,0)*(Físico!J234),0)</f>
        <v>0</v>
      </c>
      <c r="L234">
        <f>IFERROR(VLOOKUP($A234,delib,12,0)*(Físico!K234),0)</f>
        <v>0</v>
      </c>
      <c r="M234">
        <f>IFERROR(VLOOKUP($A234,delib,12,0)*(Físico!L234),0)</f>
        <v>0</v>
      </c>
      <c r="N234">
        <f>IFERROR(VLOOKUP($A234,delib,12,0)*(Físico!M234),0)</f>
        <v>0</v>
      </c>
      <c r="O234">
        <f>IFERROR(VLOOKUP($A234,delib,12,0)*(Físico!N234),0)</f>
        <v>0</v>
      </c>
      <c r="P234">
        <f>IFERROR(VLOOKUP($A234,delib,12,0)*(Físico!O234),0)</f>
        <v>0</v>
      </c>
      <c r="Q234">
        <f>IFERROR(VLOOKUP($A234,delib,12,0)*(Físico!P234),0)</f>
        <v>0</v>
      </c>
      <c r="R234">
        <f>IFERROR(VLOOKUP($A234,delib,12,0)*(Físico!Q234),0)</f>
        <v>0</v>
      </c>
      <c r="S234">
        <f>IFERROR(VLOOKUP($A234,delib,12,0)*(Físico!R234),0)</f>
        <v>0</v>
      </c>
      <c r="T234">
        <f>IFERROR(VLOOKUP($A234,delib,12,0)*(Físico!S234),0)</f>
        <v>0</v>
      </c>
      <c r="U234">
        <f>IFERROR(VLOOKUP($A234,delib,12,0)*(Físico!T234),0)</f>
        <v>0</v>
      </c>
      <c r="V234">
        <f>IFERROR(VLOOKUP($A234,delib,12,0)*(Físico!U234),0)</f>
        <v>0</v>
      </c>
      <c r="W234">
        <f>IFERROR(VLOOKUP($A234,delib,12,0)*(Físico!V234),0)</f>
        <v>0</v>
      </c>
      <c r="X234">
        <f>IFERROR(VLOOKUP($A234,delib,12,0)*(Físico!W234),0)</f>
        <v>0</v>
      </c>
      <c r="Y234">
        <f>IFERROR(VLOOKUP($A234,delib,12,0)*(Físico!X234),0)</f>
        <v>0</v>
      </c>
      <c r="Z234">
        <f>IFERROR(VLOOKUP($A234,delib,12,0)*(Físico!Y234),0)</f>
        <v>0</v>
      </c>
      <c r="AA234">
        <f>IFERROR(VLOOKUP($A234,delib,12,0)*(Físico!Z234),0)</f>
        <v>0</v>
      </c>
      <c r="AB234">
        <f>IFERROR(VLOOKUP($A234,delib,12,0)*(Físico!AA234),0)</f>
        <v>0</v>
      </c>
      <c r="AC234">
        <f>IFERROR(VLOOKUP($A234,delib,12,0)*(Físico!AB234),0)</f>
        <v>0</v>
      </c>
      <c r="AD234">
        <f>IFERROR(VLOOKUP($A234,delib,12,0)*(Físico!AC234),0)</f>
        <v>0</v>
      </c>
      <c r="AE234">
        <f>IFERROR(VLOOKUP($A234,delib,12,0)*(Físico!AD234),0)</f>
        <v>0</v>
      </c>
      <c r="AF234">
        <f>IFERROR(VLOOKUP($A234,delib,12,0)*(Físico!AE234),0)</f>
        <v>0</v>
      </c>
      <c r="AG234">
        <f>IFERROR(VLOOKUP($A234,delib,12,0)*(Físico!AF234),0)</f>
        <v>0</v>
      </c>
      <c r="AH234">
        <f>IFERROR(VLOOKUP($A234,delib,12,0)*(Físico!AG234),0)</f>
        <v>0</v>
      </c>
      <c r="AI234">
        <f>IFERROR(VLOOKUP($A234,delib,12,0)*(Físico!AH234),0)</f>
        <v>0</v>
      </c>
      <c r="AJ234">
        <f>IFERROR(VLOOKUP($A234,delib,12,0)*(Físico!AI234),0)</f>
        <v>0</v>
      </c>
      <c r="AK234">
        <f>IFERROR(VLOOKUP($A234,delib,12,0)*(Físico!AJ234),0)</f>
        <v>0</v>
      </c>
      <c r="AL234">
        <f>IFERROR(VLOOKUP($A234,delib,12,0)*(Físico!AK234),0)</f>
        <v>0</v>
      </c>
      <c r="AM234">
        <f>IFERROR(VLOOKUP($A234,delib,12,0)*(Físico!AL234),0)</f>
        <v>0</v>
      </c>
      <c r="AN234">
        <f>IFERROR(VLOOKUP($A234,delib,12,0)*(Físico!AM234),0)</f>
        <v>0</v>
      </c>
      <c r="AO234">
        <f>IFERROR(VLOOKUP($A234,delib,12,0)*(Físico!AN234),0)</f>
        <v>0</v>
      </c>
      <c r="AP234" s="1">
        <f t="shared" si="7"/>
        <v>0</v>
      </c>
    </row>
    <row r="235" spans="1:42" x14ac:dyDescent="0.25">
      <c r="A235">
        <f t="shared" si="6"/>
        <v>416010121</v>
      </c>
      <c r="B235" t="s">
        <v>274</v>
      </c>
      <c r="C235">
        <f>IFERROR(VLOOKUP($A235,delib,12,0)*(Físico!B235),0)</f>
        <v>0</v>
      </c>
      <c r="D235">
        <f>IFERROR(VLOOKUP($A235,delib,12,0)*(Físico!C235),0)</f>
        <v>0</v>
      </c>
      <c r="E235">
        <f>IFERROR(VLOOKUP($A235,delib,12,0)*(Físico!D235),0)</f>
        <v>0</v>
      </c>
      <c r="F235">
        <f>IFERROR(VLOOKUP($A235,delib,12,0)*(Físico!E235),0)</f>
        <v>0</v>
      </c>
      <c r="G235">
        <f>IFERROR(VLOOKUP($A235,delib,12,0)*(Físico!F235),0)</f>
        <v>0</v>
      </c>
      <c r="H235">
        <f>IFERROR(VLOOKUP($A235,delib,12,0)*(Físico!G235),0)</f>
        <v>0</v>
      </c>
      <c r="I235">
        <f>IFERROR(VLOOKUP($A235,delib,12,0)*(Físico!H235),0)</f>
        <v>0</v>
      </c>
      <c r="J235">
        <f>IFERROR(VLOOKUP($A235,delib,12,0)*(Físico!I235),0)</f>
        <v>0</v>
      </c>
      <c r="K235">
        <f>IFERROR(VLOOKUP($A235,delib,12,0)*(Físico!J235),0)</f>
        <v>0</v>
      </c>
      <c r="L235">
        <f>IFERROR(VLOOKUP($A235,delib,12,0)*(Físico!K235),0)</f>
        <v>0</v>
      </c>
      <c r="M235">
        <f>IFERROR(VLOOKUP($A235,delib,12,0)*(Físico!L235),0)</f>
        <v>0</v>
      </c>
      <c r="N235">
        <f>IFERROR(VLOOKUP($A235,delib,12,0)*(Físico!M235),0)</f>
        <v>0</v>
      </c>
      <c r="O235">
        <f>IFERROR(VLOOKUP($A235,delib,12,0)*(Físico!N235),0)</f>
        <v>0</v>
      </c>
      <c r="P235">
        <f>IFERROR(VLOOKUP($A235,delib,12,0)*(Físico!O235),0)</f>
        <v>0</v>
      </c>
      <c r="Q235">
        <f>IFERROR(VLOOKUP($A235,delib,12,0)*(Físico!P235),0)</f>
        <v>0</v>
      </c>
      <c r="R235">
        <f>IFERROR(VLOOKUP($A235,delib,12,0)*(Físico!Q235),0)</f>
        <v>0</v>
      </c>
      <c r="S235">
        <f>IFERROR(VLOOKUP($A235,delib,12,0)*(Físico!R235),0)</f>
        <v>0</v>
      </c>
      <c r="T235">
        <f>IFERROR(VLOOKUP($A235,delib,12,0)*(Físico!S235),0)</f>
        <v>0</v>
      </c>
      <c r="U235">
        <f>IFERROR(VLOOKUP($A235,delib,12,0)*(Físico!T235),0)</f>
        <v>0</v>
      </c>
      <c r="V235">
        <f>IFERROR(VLOOKUP($A235,delib,12,0)*(Físico!U235),0)</f>
        <v>0</v>
      </c>
      <c r="W235">
        <f>IFERROR(VLOOKUP($A235,delib,12,0)*(Físico!V235),0)</f>
        <v>0</v>
      </c>
      <c r="X235">
        <f>IFERROR(VLOOKUP($A235,delib,12,0)*(Físico!W235),0)</f>
        <v>0</v>
      </c>
      <c r="Y235">
        <f>IFERROR(VLOOKUP($A235,delib,12,0)*(Físico!X235),0)</f>
        <v>0</v>
      </c>
      <c r="Z235">
        <f>IFERROR(VLOOKUP($A235,delib,12,0)*(Físico!Y235),0)</f>
        <v>0</v>
      </c>
      <c r="AA235">
        <f>IFERROR(VLOOKUP($A235,delib,12,0)*(Físico!Z235),0)</f>
        <v>0</v>
      </c>
      <c r="AB235">
        <f>IFERROR(VLOOKUP($A235,delib,12,0)*(Físico!AA235),0)</f>
        <v>0</v>
      </c>
      <c r="AC235">
        <f>IFERROR(VLOOKUP($A235,delib,12,0)*(Físico!AB235),0)</f>
        <v>0</v>
      </c>
      <c r="AD235">
        <f>IFERROR(VLOOKUP($A235,delib,12,0)*(Físico!AC235),0)</f>
        <v>0</v>
      </c>
      <c r="AE235">
        <f>IFERROR(VLOOKUP($A235,delib,12,0)*(Físico!AD235),0)</f>
        <v>0</v>
      </c>
      <c r="AF235">
        <f>IFERROR(VLOOKUP($A235,delib,12,0)*(Físico!AE235),0)</f>
        <v>0</v>
      </c>
      <c r="AG235">
        <f>IFERROR(VLOOKUP($A235,delib,12,0)*(Físico!AF235),0)</f>
        <v>0</v>
      </c>
      <c r="AH235">
        <f>IFERROR(VLOOKUP($A235,delib,12,0)*(Físico!AG235),0)</f>
        <v>0</v>
      </c>
      <c r="AI235">
        <f>IFERROR(VLOOKUP($A235,delib,12,0)*(Físico!AH235),0)</f>
        <v>0</v>
      </c>
      <c r="AJ235">
        <f>IFERROR(VLOOKUP($A235,delib,12,0)*(Físico!AI235),0)</f>
        <v>0</v>
      </c>
      <c r="AK235">
        <f>IFERROR(VLOOKUP($A235,delib,12,0)*(Físico!AJ235),0)</f>
        <v>0</v>
      </c>
      <c r="AL235">
        <f>IFERROR(VLOOKUP($A235,delib,12,0)*(Físico!AK235),0)</f>
        <v>0</v>
      </c>
      <c r="AM235">
        <f>IFERROR(VLOOKUP($A235,delib,12,0)*(Físico!AL235),0)</f>
        <v>0</v>
      </c>
      <c r="AN235">
        <f>IFERROR(VLOOKUP($A235,delib,12,0)*(Físico!AM235),0)</f>
        <v>0</v>
      </c>
      <c r="AO235">
        <f>IFERROR(VLOOKUP($A235,delib,12,0)*(Físico!AN235),0)</f>
        <v>0</v>
      </c>
      <c r="AP235" s="1">
        <f t="shared" si="7"/>
        <v>0</v>
      </c>
    </row>
    <row r="236" spans="1:42" x14ac:dyDescent="0.25">
      <c r="A236">
        <f t="shared" si="6"/>
        <v>416010130</v>
      </c>
      <c r="B236" t="s">
        <v>275</v>
      </c>
      <c r="C236">
        <f>IFERROR(VLOOKUP($A236,delib,12,0)*(Físico!B236),0)</f>
        <v>0</v>
      </c>
      <c r="D236">
        <f>IFERROR(VLOOKUP($A236,delib,12,0)*(Físico!C236),0)</f>
        <v>0</v>
      </c>
      <c r="E236">
        <f>IFERROR(VLOOKUP($A236,delib,12,0)*(Físico!D236),0)</f>
        <v>0</v>
      </c>
      <c r="F236">
        <f>IFERROR(VLOOKUP($A236,delib,12,0)*(Físico!E236),0)</f>
        <v>0</v>
      </c>
      <c r="G236">
        <f>IFERROR(VLOOKUP($A236,delib,12,0)*(Físico!F236),0)</f>
        <v>0</v>
      </c>
      <c r="H236">
        <f>IFERROR(VLOOKUP($A236,delib,12,0)*(Físico!G236),0)</f>
        <v>0</v>
      </c>
      <c r="I236">
        <f>IFERROR(VLOOKUP($A236,delib,12,0)*(Físico!H236),0)</f>
        <v>0</v>
      </c>
      <c r="J236">
        <f>IFERROR(VLOOKUP($A236,delib,12,0)*(Físico!I236),0)</f>
        <v>0</v>
      </c>
      <c r="K236">
        <f>IFERROR(VLOOKUP($A236,delib,12,0)*(Físico!J236),0)</f>
        <v>0</v>
      </c>
      <c r="L236">
        <f>IFERROR(VLOOKUP($A236,delib,12,0)*(Físico!K236),0)</f>
        <v>0</v>
      </c>
      <c r="M236">
        <f>IFERROR(VLOOKUP($A236,delib,12,0)*(Físico!L236),0)</f>
        <v>0</v>
      </c>
      <c r="N236">
        <f>IFERROR(VLOOKUP($A236,delib,12,0)*(Físico!M236),0)</f>
        <v>0</v>
      </c>
      <c r="O236">
        <f>IFERROR(VLOOKUP($A236,delib,12,0)*(Físico!N236),0)</f>
        <v>0</v>
      </c>
      <c r="P236">
        <f>IFERROR(VLOOKUP($A236,delib,12,0)*(Físico!O236),0)</f>
        <v>0</v>
      </c>
      <c r="Q236">
        <f>IFERROR(VLOOKUP($A236,delib,12,0)*(Físico!P236),0)</f>
        <v>0</v>
      </c>
      <c r="R236">
        <f>IFERROR(VLOOKUP($A236,delib,12,0)*(Físico!Q236),0)</f>
        <v>0</v>
      </c>
      <c r="S236">
        <f>IFERROR(VLOOKUP($A236,delib,12,0)*(Físico!R236),0)</f>
        <v>0</v>
      </c>
      <c r="T236">
        <f>IFERROR(VLOOKUP($A236,delib,12,0)*(Físico!S236),0)</f>
        <v>0</v>
      </c>
      <c r="U236">
        <f>IFERROR(VLOOKUP($A236,delib,12,0)*(Físico!T236),0)</f>
        <v>0</v>
      </c>
      <c r="V236">
        <f>IFERROR(VLOOKUP($A236,delib,12,0)*(Físico!U236),0)</f>
        <v>0</v>
      </c>
      <c r="W236">
        <f>IFERROR(VLOOKUP($A236,delib,12,0)*(Físico!V236),0)</f>
        <v>0</v>
      </c>
      <c r="X236">
        <f>IFERROR(VLOOKUP($A236,delib,12,0)*(Físico!W236),0)</f>
        <v>0</v>
      </c>
      <c r="Y236">
        <f>IFERROR(VLOOKUP($A236,delib,12,0)*(Físico!X236),0)</f>
        <v>0</v>
      </c>
      <c r="Z236">
        <f>IFERROR(VLOOKUP($A236,delib,12,0)*(Físico!Y236),0)</f>
        <v>0</v>
      </c>
      <c r="AA236">
        <f>IFERROR(VLOOKUP($A236,delib,12,0)*(Físico!Z236),0)</f>
        <v>0</v>
      </c>
      <c r="AB236">
        <f>IFERROR(VLOOKUP($A236,delib,12,0)*(Físico!AA236),0)</f>
        <v>0</v>
      </c>
      <c r="AC236">
        <f>IFERROR(VLOOKUP($A236,delib,12,0)*(Físico!AB236),0)</f>
        <v>0</v>
      </c>
      <c r="AD236">
        <f>IFERROR(VLOOKUP($A236,delib,12,0)*(Físico!AC236),0)</f>
        <v>0</v>
      </c>
      <c r="AE236">
        <f>IFERROR(VLOOKUP($A236,delib,12,0)*(Físico!AD236),0)</f>
        <v>0</v>
      </c>
      <c r="AF236">
        <f>IFERROR(VLOOKUP($A236,delib,12,0)*(Físico!AE236),0)</f>
        <v>0</v>
      </c>
      <c r="AG236">
        <f>IFERROR(VLOOKUP($A236,delib,12,0)*(Físico!AF236),0)</f>
        <v>0</v>
      </c>
      <c r="AH236">
        <f>IFERROR(VLOOKUP($A236,delib,12,0)*(Físico!AG236),0)</f>
        <v>0</v>
      </c>
      <c r="AI236">
        <f>IFERROR(VLOOKUP($A236,delib,12,0)*(Físico!AH236),0)</f>
        <v>0</v>
      </c>
      <c r="AJ236">
        <f>IFERROR(VLOOKUP($A236,delib,12,0)*(Físico!AI236),0)</f>
        <v>0</v>
      </c>
      <c r="AK236">
        <f>IFERROR(VLOOKUP($A236,delib,12,0)*(Físico!AJ236),0)</f>
        <v>0</v>
      </c>
      <c r="AL236">
        <f>IFERROR(VLOOKUP($A236,delib,12,0)*(Físico!AK236),0)</f>
        <v>0</v>
      </c>
      <c r="AM236">
        <f>IFERROR(VLOOKUP($A236,delib,12,0)*(Físico!AL236),0)</f>
        <v>0</v>
      </c>
      <c r="AN236">
        <f>IFERROR(VLOOKUP($A236,delib,12,0)*(Físico!AM236),0)</f>
        <v>0</v>
      </c>
      <c r="AO236">
        <f>IFERROR(VLOOKUP($A236,delib,12,0)*(Físico!AN236),0)</f>
        <v>0</v>
      </c>
      <c r="AP236" s="1">
        <f t="shared" si="7"/>
        <v>0</v>
      </c>
    </row>
    <row r="237" spans="1:42" x14ac:dyDescent="0.25">
      <c r="A237">
        <f t="shared" si="6"/>
        <v>416010164</v>
      </c>
      <c r="B237" t="s">
        <v>276</v>
      </c>
      <c r="C237">
        <f>IFERROR(VLOOKUP($A237,delib,12,0)*(Físico!B237),0)</f>
        <v>0</v>
      </c>
      <c r="D237">
        <f>IFERROR(VLOOKUP($A237,delib,12,0)*(Físico!C237),0)</f>
        <v>0</v>
      </c>
      <c r="E237">
        <f>IFERROR(VLOOKUP($A237,delib,12,0)*(Físico!D237),0)</f>
        <v>0</v>
      </c>
      <c r="F237">
        <f>IFERROR(VLOOKUP($A237,delib,12,0)*(Físico!E237),0)</f>
        <v>0</v>
      </c>
      <c r="G237">
        <f>IFERROR(VLOOKUP($A237,delib,12,0)*(Físico!F237),0)</f>
        <v>0</v>
      </c>
      <c r="H237">
        <f>IFERROR(VLOOKUP($A237,delib,12,0)*(Físico!G237),0)</f>
        <v>0</v>
      </c>
      <c r="I237">
        <f>IFERROR(VLOOKUP($A237,delib,12,0)*(Físico!H237),0)</f>
        <v>0</v>
      </c>
      <c r="J237">
        <f>IFERROR(VLOOKUP($A237,delib,12,0)*(Físico!I237),0)</f>
        <v>0</v>
      </c>
      <c r="K237">
        <f>IFERROR(VLOOKUP($A237,delib,12,0)*(Físico!J237),0)</f>
        <v>0</v>
      </c>
      <c r="L237">
        <f>IFERROR(VLOOKUP($A237,delib,12,0)*(Físico!K237),0)</f>
        <v>0</v>
      </c>
      <c r="M237">
        <f>IFERROR(VLOOKUP($A237,delib,12,0)*(Físico!L237),0)</f>
        <v>0</v>
      </c>
      <c r="N237">
        <f>IFERROR(VLOOKUP($A237,delib,12,0)*(Físico!M237),0)</f>
        <v>0</v>
      </c>
      <c r="O237">
        <f>IFERROR(VLOOKUP($A237,delib,12,0)*(Físico!N237),0)</f>
        <v>0</v>
      </c>
      <c r="P237">
        <f>IFERROR(VLOOKUP($A237,delib,12,0)*(Físico!O237),0)</f>
        <v>0</v>
      </c>
      <c r="Q237">
        <f>IFERROR(VLOOKUP($A237,delib,12,0)*(Físico!P237),0)</f>
        <v>0</v>
      </c>
      <c r="R237">
        <f>IFERROR(VLOOKUP($A237,delib,12,0)*(Físico!Q237),0)</f>
        <v>0</v>
      </c>
      <c r="S237">
        <f>IFERROR(VLOOKUP($A237,delib,12,0)*(Físico!R237),0)</f>
        <v>0</v>
      </c>
      <c r="T237">
        <f>IFERROR(VLOOKUP($A237,delib,12,0)*(Físico!S237),0)</f>
        <v>0</v>
      </c>
      <c r="U237">
        <f>IFERROR(VLOOKUP($A237,delib,12,0)*(Físico!T237),0)</f>
        <v>0</v>
      </c>
      <c r="V237">
        <f>IFERROR(VLOOKUP($A237,delib,12,0)*(Físico!U237),0)</f>
        <v>0</v>
      </c>
      <c r="W237">
        <f>IFERROR(VLOOKUP($A237,delib,12,0)*(Físico!V237),0)</f>
        <v>0</v>
      </c>
      <c r="X237">
        <f>IFERROR(VLOOKUP($A237,delib,12,0)*(Físico!W237),0)</f>
        <v>0</v>
      </c>
      <c r="Y237">
        <f>IFERROR(VLOOKUP($A237,delib,12,0)*(Físico!X237),0)</f>
        <v>0</v>
      </c>
      <c r="Z237">
        <f>IFERROR(VLOOKUP($A237,delib,12,0)*(Físico!Y237),0)</f>
        <v>0</v>
      </c>
      <c r="AA237">
        <f>IFERROR(VLOOKUP($A237,delib,12,0)*(Físico!Z237),0)</f>
        <v>0</v>
      </c>
      <c r="AB237">
        <f>IFERROR(VLOOKUP($A237,delib,12,0)*(Físico!AA237),0)</f>
        <v>0</v>
      </c>
      <c r="AC237">
        <f>IFERROR(VLOOKUP($A237,delib,12,0)*(Físico!AB237),0)</f>
        <v>0</v>
      </c>
      <c r="AD237">
        <f>IFERROR(VLOOKUP($A237,delib,12,0)*(Físico!AC237),0)</f>
        <v>0</v>
      </c>
      <c r="AE237">
        <f>IFERROR(VLOOKUP($A237,delib,12,0)*(Físico!AD237),0)</f>
        <v>0</v>
      </c>
      <c r="AF237">
        <f>IFERROR(VLOOKUP($A237,delib,12,0)*(Físico!AE237),0)</f>
        <v>0</v>
      </c>
      <c r="AG237">
        <f>IFERROR(VLOOKUP($A237,delib,12,0)*(Físico!AF237),0)</f>
        <v>0</v>
      </c>
      <c r="AH237">
        <f>IFERROR(VLOOKUP($A237,delib,12,0)*(Físico!AG237),0)</f>
        <v>0</v>
      </c>
      <c r="AI237">
        <f>IFERROR(VLOOKUP($A237,delib,12,0)*(Físico!AH237),0)</f>
        <v>0</v>
      </c>
      <c r="AJ237">
        <f>IFERROR(VLOOKUP($A237,delib,12,0)*(Físico!AI237),0)</f>
        <v>0</v>
      </c>
      <c r="AK237">
        <f>IFERROR(VLOOKUP($A237,delib,12,0)*(Físico!AJ237),0)</f>
        <v>0</v>
      </c>
      <c r="AL237">
        <f>IFERROR(VLOOKUP($A237,delib,12,0)*(Físico!AK237),0)</f>
        <v>0</v>
      </c>
      <c r="AM237">
        <f>IFERROR(VLOOKUP($A237,delib,12,0)*(Físico!AL237),0)</f>
        <v>0</v>
      </c>
      <c r="AN237">
        <f>IFERROR(VLOOKUP($A237,delib,12,0)*(Físico!AM237),0)</f>
        <v>0</v>
      </c>
      <c r="AO237">
        <f>IFERROR(VLOOKUP($A237,delib,12,0)*(Físico!AN237),0)</f>
        <v>0</v>
      </c>
      <c r="AP237" s="1">
        <f t="shared" si="7"/>
        <v>0</v>
      </c>
    </row>
    <row r="238" spans="1:42" x14ac:dyDescent="0.25">
      <c r="A238">
        <f t="shared" si="6"/>
        <v>416010172</v>
      </c>
      <c r="B238" t="s">
        <v>277</v>
      </c>
      <c r="C238">
        <f>IFERROR(VLOOKUP($A238,delib,12,0)*(Físico!B238),0)</f>
        <v>0</v>
      </c>
      <c r="D238">
        <f>IFERROR(VLOOKUP($A238,delib,12,0)*(Físico!C238),0)</f>
        <v>0</v>
      </c>
      <c r="E238">
        <f>IFERROR(VLOOKUP($A238,delib,12,0)*(Físico!D238),0)</f>
        <v>0</v>
      </c>
      <c r="F238">
        <f>IFERROR(VLOOKUP($A238,delib,12,0)*(Físico!E238),0)</f>
        <v>0</v>
      </c>
      <c r="G238">
        <f>IFERROR(VLOOKUP($A238,delib,12,0)*(Físico!F238),0)</f>
        <v>0</v>
      </c>
      <c r="H238">
        <f>IFERROR(VLOOKUP($A238,delib,12,0)*(Físico!G238),0)</f>
        <v>0</v>
      </c>
      <c r="I238">
        <f>IFERROR(VLOOKUP($A238,delib,12,0)*(Físico!H238),0)</f>
        <v>0</v>
      </c>
      <c r="J238">
        <f>IFERROR(VLOOKUP($A238,delib,12,0)*(Físico!I238),0)</f>
        <v>0</v>
      </c>
      <c r="K238">
        <f>IFERROR(VLOOKUP($A238,delib,12,0)*(Físico!J238),0)</f>
        <v>0</v>
      </c>
      <c r="L238">
        <f>IFERROR(VLOOKUP($A238,delib,12,0)*(Físico!K238),0)</f>
        <v>0</v>
      </c>
      <c r="M238">
        <f>IFERROR(VLOOKUP($A238,delib,12,0)*(Físico!L238),0)</f>
        <v>0</v>
      </c>
      <c r="N238">
        <f>IFERROR(VLOOKUP($A238,delib,12,0)*(Físico!M238),0)</f>
        <v>0</v>
      </c>
      <c r="O238">
        <f>IFERROR(VLOOKUP($A238,delib,12,0)*(Físico!N238),0)</f>
        <v>0</v>
      </c>
      <c r="P238">
        <f>IFERROR(VLOOKUP($A238,delib,12,0)*(Físico!O238),0)</f>
        <v>0</v>
      </c>
      <c r="Q238">
        <f>IFERROR(VLOOKUP($A238,delib,12,0)*(Físico!P238),0)</f>
        <v>0</v>
      </c>
      <c r="R238">
        <f>IFERROR(VLOOKUP($A238,delib,12,0)*(Físico!Q238),0)</f>
        <v>0</v>
      </c>
      <c r="S238">
        <f>IFERROR(VLOOKUP($A238,delib,12,0)*(Físico!R238),0)</f>
        <v>0</v>
      </c>
      <c r="T238">
        <f>IFERROR(VLOOKUP($A238,delib,12,0)*(Físico!S238),0)</f>
        <v>0</v>
      </c>
      <c r="U238">
        <f>IFERROR(VLOOKUP($A238,delib,12,0)*(Físico!T238),0)</f>
        <v>0</v>
      </c>
      <c r="V238">
        <f>IFERROR(VLOOKUP($A238,delib,12,0)*(Físico!U238),0)</f>
        <v>0</v>
      </c>
      <c r="W238">
        <f>IFERROR(VLOOKUP($A238,delib,12,0)*(Físico!V238),0)</f>
        <v>0</v>
      </c>
      <c r="X238">
        <f>IFERROR(VLOOKUP($A238,delib,12,0)*(Físico!W238),0)</f>
        <v>0</v>
      </c>
      <c r="Y238">
        <f>IFERROR(VLOOKUP($A238,delib,12,0)*(Físico!X238),0)</f>
        <v>0</v>
      </c>
      <c r="Z238">
        <f>IFERROR(VLOOKUP($A238,delib,12,0)*(Físico!Y238),0)</f>
        <v>0</v>
      </c>
      <c r="AA238">
        <f>IFERROR(VLOOKUP($A238,delib,12,0)*(Físico!Z238),0)</f>
        <v>0</v>
      </c>
      <c r="AB238">
        <f>IFERROR(VLOOKUP($A238,delib,12,0)*(Físico!AA238),0)</f>
        <v>0</v>
      </c>
      <c r="AC238">
        <f>IFERROR(VLOOKUP($A238,delib,12,0)*(Físico!AB238),0)</f>
        <v>0</v>
      </c>
      <c r="AD238">
        <f>IFERROR(VLOOKUP($A238,delib,12,0)*(Físico!AC238),0)</f>
        <v>0</v>
      </c>
      <c r="AE238">
        <f>IFERROR(VLOOKUP($A238,delib,12,0)*(Físico!AD238),0)</f>
        <v>0</v>
      </c>
      <c r="AF238">
        <f>IFERROR(VLOOKUP($A238,delib,12,0)*(Físico!AE238),0)</f>
        <v>0</v>
      </c>
      <c r="AG238">
        <f>IFERROR(VLOOKUP($A238,delib,12,0)*(Físico!AF238),0)</f>
        <v>0</v>
      </c>
      <c r="AH238">
        <f>IFERROR(VLOOKUP($A238,delib,12,0)*(Físico!AG238),0)</f>
        <v>0</v>
      </c>
      <c r="AI238">
        <f>IFERROR(VLOOKUP($A238,delib,12,0)*(Físico!AH238),0)</f>
        <v>0</v>
      </c>
      <c r="AJ238">
        <f>IFERROR(VLOOKUP($A238,delib,12,0)*(Físico!AI238),0)</f>
        <v>0</v>
      </c>
      <c r="AK238">
        <f>IFERROR(VLOOKUP($A238,delib,12,0)*(Físico!AJ238),0)</f>
        <v>0</v>
      </c>
      <c r="AL238">
        <f>IFERROR(VLOOKUP($A238,delib,12,0)*(Físico!AK238),0)</f>
        <v>0</v>
      </c>
      <c r="AM238">
        <f>IFERROR(VLOOKUP($A238,delib,12,0)*(Físico!AL238),0)</f>
        <v>0</v>
      </c>
      <c r="AN238">
        <f>IFERROR(VLOOKUP($A238,delib,12,0)*(Físico!AM238),0)</f>
        <v>0</v>
      </c>
      <c r="AO238">
        <f>IFERROR(VLOOKUP($A238,delib,12,0)*(Físico!AN238),0)</f>
        <v>0</v>
      </c>
      <c r="AP238" s="1">
        <f t="shared" si="7"/>
        <v>0</v>
      </c>
    </row>
    <row r="239" spans="1:42" x14ac:dyDescent="0.25">
      <c r="A239">
        <f t="shared" si="6"/>
        <v>416010202</v>
      </c>
      <c r="B239" t="s">
        <v>278</v>
      </c>
      <c r="C239">
        <f>IFERROR(VLOOKUP($A239,delib,12,0)*(Físico!B239),0)</f>
        <v>0</v>
      </c>
      <c r="D239">
        <f>IFERROR(VLOOKUP($A239,delib,12,0)*(Físico!C239),0)</f>
        <v>0</v>
      </c>
      <c r="E239">
        <f>IFERROR(VLOOKUP($A239,delib,12,0)*(Físico!D239),0)</f>
        <v>0</v>
      </c>
      <c r="F239">
        <f>IFERROR(VLOOKUP($A239,delib,12,0)*(Físico!E239),0)</f>
        <v>0</v>
      </c>
      <c r="G239">
        <f>IFERROR(VLOOKUP($A239,delib,12,0)*(Físico!F239),0)</f>
        <v>0</v>
      </c>
      <c r="H239">
        <f>IFERROR(VLOOKUP($A239,delib,12,0)*(Físico!G239),0)</f>
        <v>0</v>
      </c>
      <c r="I239">
        <f>IFERROR(VLOOKUP($A239,delib,12,0)*(Físico!H239),0)</f>
        <v>0</v>
      </c>
      <c r="J239">
        <f>IFERROR(VLOOKUP($A239,delib,12,0)*(Físico!I239),0)</f>
        <v>0</v>
      </c>
      <c r="K239">
        <f>IFERROR(VLOOKUP($A239,delib,12,0)*(Físico!J239),0)</f>
        <v>0</v>
      </c>
      <c r="L239">
        <f>IFERROR(VLOOKUP($A239,delib,12,0)*(Físico!K239),0)</f>
        <v>0</v>
      </c>
      <c r="M239">
        <f>IFERROR(VLOOKUP($A239,delib,12,0)*(Físico!L239),0)</f>
        <v>0</v>
      </c>
      <c r="N239">
        <f>IFERROR(VLOOKUP($A239,delib,12,0)*(Físico!M239),0)</f>
        <v>0</v>
      </c>
      <c r="O239">
        <f>IFERROR(VLOOKUP($A239,delib,12,0)*(Físico!N239),0)</f>
        <v>0</v>
      </c>
      <c r="P239">
        <f>IFERROR(VLOOKUP($A239,delib,12,0)*(Físico!O239),0)</f>
        <v>0</v>
      </c>
      <c r="Q239">
        <f>IFERROR(VLOOKUP($A239,delib,12,0)*(Físico!P239),0)</f>
        <v>0</v>
      </c>
      <c r="R239">
        <f>IFERROR(VLOOKUP($A239,delib,12,0)*(Físico!Q239),0)</f>
        <v>0</v>
      </c>
      <c r="S239">
        <f>IFERROR(VLOOKUP($A239,delib,12,0)*(Físico!R239),0)</f>
        <v>0</v>
      </c>
      <c r="T239">
        <f>IFERROR(VLOOKUP($A239,delib,12,0)*(Físico!S239),0)</f>
        <v>0</v>
      </c>
      <c r="U239">
        <f>IFERROR(VLOOKUP($A239,delib,12,0)*(Físico!T239),0)</f>
        <v>0</v>
      </c>
      <c r="V239">
        <f>IFERROR(VLOOKUP($A239,delib,12,0)*(Físico!U239),0)</f>
        <v>0</v>
      </c>
      <c r="W239">
        <f>IFERROR(VLOOKUP($A239,delib,12,0)*(Físico!V239),0)</f>
        <v>0</v>
      </c>
      <c r="X239">
        <f>IFERROR(VLOOKUP($A239,delib,12,0)*(Físico!W239),0)</f>
        <v>0</v>
      </c>
      <c r="Y239">
        <f>IFERROR(VLOOKUP($A239,delib,12,0)*(Físico!X239),0)</f>
        <v>0</v>
      </c>
      <c r="Z239">
        <f>IFERROR(VLOOKUP($A239,delib,12,0)*(Físico!Y239),0)</f>
        <v>0</v>
      </c>
      <c r="AA239">
        <f>IFERROR(VLOOKUP($A239,delib,12,0)*(Físico!Z239),0)</f>
        <v>0</v>
      </c>
      <c r="AB239">
        <f>IFERROR(VLOOKUP($A239,delib,12,0)*(Físico!AA239),0)</f>
        <v>0</v>
      </c>
      <c r="AC239">
        <f>IFERROR(VLOOKUP($A239,delib,12,0)*(Físico!AB239),0)</f>
        <v>0</v>
      </c>
      <c r="AD239">
        <f>IFERROR(VLOOKUP($A239,delib,12,0)*(Físico!AC239),0)</f>
        <v>0</v>
      </c>
      <c r="AE239">
        <f>IFERROR(VLOOKUP($A239,delib,12,0)*(Físico!AD239),0)</f>
        <v>0</v>
      </c>
      <c r="AF239">
        <f>IFERROR(VLOOKUP($A239,delib,12,0)*(Físico!AE239),0)</f>
        <v>0</v>
      </c>
      <c r="AG239">
        <f>IFERROR(VLOOKUP($A239,delib,12,0)*(Físico!AF239),0)</f>
        <v>0</v>
      </c>
      <c r="AH239">
        <f>IFERROR(VLOOKUP($A239,delib,12,0)*(Físico!AG239),0)</f>
        <v>0</v>
      </c>
      <c r="AI239">
        <f>IFERROR(VLOOKUP($A239,delib,12,0)*(Físico!AH239),0)</f>
        <v>0</v>
      </c>
      <c r="AJ239">
        <f>IFERROR(VLOOKUP($A239,delib,12,0)*(Físico!AI239),0)</f>
        <v>0</v>
      </c>
      <c r="AK239">
        <f>IFERROR(VLOOKUP($A239,delib,12,0)*(Físico!AJ239),0)</f>
        <v>0</v>
      </c>
      <c r="AL239">
        <f>IFERROR(VLOOKUP($A239,delib,12,0)*(Físico!AK239),0)</f>
        <v>0</v>
      </c>
      <c r="AM239">
        <f>IFERROR(VLOOKUP($A239,delib,12,0)*(Físico!AL239),0)</f>
        <v>0</v>
      </c>
      <c r="AN239">
        <f>IFERROR(VLOOKUP($A239,delib,12,0)*(Físico!AM239),0)</f>
        <v>0</v>
      </c>
      <c r="AO239">
        <f>IFERROR(VLOOKUP($A239,delib,12,0)*(Físico!AN239),0)</f>
        <v>0</v>
      </c>
      <c r="AP239" s="1">
        <f t="shared" si="7"/>
        <v>0</v>
      </c>
    </row>
    <row r="240" spans="1:42" x14ac:dyDescent="0.25">
      <c r="A240">
        <f t="shared" si="6"/>
        <v>416020160</v>
      </c>
      <c r="B240" t="s">
        <v>279</v>
      </c>
      <c r="C240">
        <f>IFERROR(VLOOKUP($A240,delib,12,0)*(Físico!B240),0)</f>
        <v>0</v>
      </c>
      <c r="D240">
        <f>IFERROR(VLOOKUP($A240,delib,12,0)*(Físico!C240),0)</f>
        <v>0</v>
      </c>
      <c r="E240">
        <f>IFERROR(VLOOKUP($A240,delib,12,0)*(Físico!D240),0)</f>
        <v>0</v>
      </c>
      <c r="F240">
        <f>IFERROR(VLOOKUP($A240,delib,12,0)*(Físico!E240),0)</f>
        <v>0</v>
      </c>
      <c r="G240">
        <f>IFERROR(VLOOKUP($A240,delib,12,0)*(Físico!F240),0)</f>
        <v>0</v>
      </c>
      <c r="H240">
        <f>IFERROR(VLOOKUP($A240,delib,12,0)*(Físico!G240),0)</f>
        <v>0</v>
      </c>
      <c r="I240">
        <f>IFERROR(VLOOKUP($A240,delib,12,0)*(Físico!H240),0)</f>
        <v>0</v>
      </c>
      <c r="J240">
        <f>IFERROR(VLOOKUP($A240,delib,12,0)*(Físico!I240),0)</f>
        <v>0</v>
      </c>
      <c r="K240">
        <f>IFERROR(VLOOKUP($A240,delib,12,0)*(Físico!J240),0)</f>
        <v>0</v>
      </c>
      <c r="L240">
        <f>IFERROR(VLOOKUP($A240,delib,12,0)*(Físico!K240),0)</f>
        <v>0</v>
      </c>
      <c r="M240">
        <f>IFERROR(VLOOKUP($A240,delib,12,0)*(Físico!L240),0)</f>
        <v>0</v>
      </c>
      <c r="N240">
        <f>IFERROR(VLOOKUP($A240,delib,12,0)*(Físico!M240),0)</f>
        <v>0</v>
      </c>
      <c r="O240">
        <f>IFERROR(VLOOKUP($A240,delib,12,0)*(Físico!N240),0)</f>
        <v>0</v>
      </c>
      <c r="P240">
        <f>IFERROR(VLOOKUP($A240,delib,12,0)*(Físico!O240),0)</f>
        <v>0</v>
      </c>
      <c r="Q240">
        <f>IFERROR(VLOOKUP($A240,delib,12,0)*(Físico!P240),0)</f>
        <v>0</v>
      </c>
      <c r="R240">
        <f>IFERROR(VLOOKUP($A240,delib,12,0)*(Físico!Q240),0)</f>
        <v>0</v>
      </c>
      <c r="S240">
        <f>IFERROR(VLOOKUP($A240,delib,12,0)*(Físico!R240),0)</f>
        <v>0</v>
      </c>
      <c r="T240">
        <f>IFERROR(VLOOKUP($A240,delib,12,0)*(Físico!S240),0)</f>
        <v>0</v>
      </c>
      <c r="U240">
        <f>IFERROR(VLOOKUP($A240,delib,12,0)*(Físico!T240),0)</f>
        <v>0</v>
      </c>
      <c r="V240">
        <f>IFERROR(VLOOKUP($A240,delib,12,0)*(Físico!U240),0)</f>
        <v>0</v>
      </c>
      <c r="W240">
        <f>IFERROR(VLOOKUP($A240,delib,12,0)*(Físico!V240),0)</f>
        <v>0</v>
      </c>
      <c r="X240">
        <f>IFERROR(VLOOKUP($A240,delib,12,0)*(Físico!W240),0)</f>
        <v>0</v>
      </c>
      <c r="Y240">
        <f>IFERROR(VLOOKUP($A240,delib,12,0)*(Físico!X240),0)</f>
        <v>0</v>
      </c>
      <c r="Z240">
        <f>IFERROR(VLOOKUP($A240,delib,12,0)*(Físico!Y240),0)</f>
        <v>0</v>
      </c>
      <c r="AA240">
        <f>IFERROR(VLOOKUP($A240,delib,12,0)*(Físico!Z240),0)</f>
        <v>0</v>
      </c>
      <c r="AB240">
        <f>IFERROR(VLOOKUP($A240,delib,12,0)*(Físico!AA240),0)</f>
        <v>0</v>
      </c>
      <c r="AC240">
        <f>IFERROR(VLOOKUP($A240,delib,12,0)*(Físico!AB240),0)</f>
        <v>0</v>
      </c>
      <c r="AD240">
        <f>IFERROR(VLOOKUP($A240,delib,12,0)*(Físico!AC240),0)</f>
        <v>0</v>
      </c>
      <c r="AE240">
        <f>IFERROR(VLOOKUP($A240,delib,12,0)*(Físico!AD240),0)</f>
        <v>0</v>
      </c>
      <c r="AF240">
        <f>IFERROR(VLOOKUP($A240,delib,12,0)*(Físico!AE240),0)</f>
        <v>0</v>
      </c>
      <c r="AG240">
        <f>IFERROR(VLOOKUP($A240,delib,12,0)*(Físico!AF240),0)</f>
        <v>0</v>
      </c>
      <c r="AH240">
        <f>IFERROR(VLOOKUP($A240,delib,12,0)*(Físico!AG240),0)</f>
        <v>0</v>
      </c>
      <c r="AI240">
        <f>IFERROR(VLOOKUP($A240,delib,12,0)*(Físico!AH240),0)</f>
        <v>0</v>
      </c>
      <c r="AJ240">
        <f>IFERROR(VLOOKUP($A240,delib,12,0)*(Físico!AI240),0)</f>
        <v>0</v>
      </c>
      <c r="AK240">
        <f>IFERROR(VLOOKUP($A240,delib,12,0)*(Físico!AJ240),0)</f>
        <v>0</v>
      </c>
      <c r="AL240">
        <f>IFERROR(VLOOKUP($A240,delib,12,0)*(Físico!AK240),0)</f>
        <v>0</v>
      </c>
      <c r="AM240">
        <f>IFERROR(VLOOKUP($A240,delib,12,0)*(Físico!AL240),0)</f>
        <v>0</v>
      </c>
      <c r="AN240">
        <f>IFERROR(VLOOKUP($A240,delib,12,0)*(Físico!AM240),0)</f>
        <v>0</v>
      </c>
      <c r="AO240">
        <f>IFERROR(VLOOKUP($A240,delib,12,0)*(Físico!AN240),0)</f>
        <v>0</v>
      </c>
      <c r="AP240" s="1">
        <f t="shared" si="7"/>
        <v>0</v>
      </c>
    </row>
    <row r="241" spans="1:42" x14ac:dyDescent="0.25">
      <c r="A241">
        <f t="shared" si="6"/>
        <v>416020178</v>
      </c>
      <c r="B241" t="s">
        <v>280</v>
      </c>
      <c r="C241">
        <f>IFERROR(VLOOKUP($A241,delib,12,0)*(Físico!B241),0)</f>
        <v>0</v>
      </c>
      <c r="D241">
        <f>IFERROR(VLOOKUP($A241,delib,12,0)*(Físico!C241),0)</f>
        <v>0</v>
      </c>
      <c r="E241">
        <f>IFERROR(VLOOKUP($A241,delib,12,0)*(Físico!D241),0)</f>
        <v>0</v>
      </c>
      <c r="F241">
        <f>IFERROR(VLOOKUP($A241,delib,12,0)*(Físico!E241),0)</f>
        <v>0</v>
      </c>
      <c r="G241">
        <f>IFERROR(VLOOKUP($A241,delib,12,0)*(Físico!F241),0)</f>
        <v>0</v>
      </c>
      <c r="H241">
        <f>IFERROR(VLOOKUP($A241,delib,12,0)*(Físico!G241),0)</f>
        <v>0</v>
      </c>
      <c r="I241">
        <f>IFERROR(VLOOKUP($A241,delib,12,0)*(Físico!H241),0)</f>
        <v>0</v>
      </c>
      <c r="J241">
        <f>IFERROR(VLOOKUP($A241,delib,12,0)*(Físico!I241),0)</f>
        <v>0</v>
      </c>
      <c r="K241">
        <f>IFERROR(VLOOKUP($A241,delib,12,0)*(Físico!J241),0)</f>
        <v>0</v>
      </c>
      <c r="L241">
        <f>IFERROR(VLOOKUP($A241,delib,12,0)*(Físico!K241),0)</f>
        <v>0</v>
      </c>
      <c r="M241">
        <f>IFERROR(VLOOKUP($A241,delib,12,0)*(Físico!L241),0)</f>
        <v>0</v>
      </c>
      <c r="N241">
        <f>IFERROR(VLOOKUP($A241,delib,12,0)*(Físico!M241),0)</f>
        <v>0</v>
      </c>
      <c r="O241">
        <f>IFERROR(VLOOKUP($A241,delib,12,0)*(Físico!N241),0)</f>
        <v>0</v>
      </c>
      <c r="P241">
        <f>IFERROR(VLOOKUP($A241,delib,12,0)*(Físico!O241),0)</f>
        <v>0</v>
      </c>
      <c r="Q241">
        <f>IFERROR(VLOOKUP($A241,delib,12,0)*(Físico!P241),0)</f>
        <v>0</v>
      </c>
      <c r="R241">
        <f>IFERROR(VLOOKUP($A241,delib,12,0)*(Físico!Q241),0)</f>
        <v>0</v>
      </c>
      <c r="S241">
        <f>IFERROR(VLOOKUP($A241,delib,12,0)*(Físico!R241),0)</f>
        <v>0</v>
      </c>
      <c r="T241">
        <f>IFERROR(VLOOKUP($A241,delib,12,0)*(Físico!S241),0)</f>
        <v>0</v>
      </c>
      <c r="U241">
        <f>IFERROR(VLOOKUP($A241,delib,12,0)*(Físico!T241),0)</f>
        <v>0</v>
      </c>
      <c r="V241">
        <f>IFERROR(VLOOKUP($A241,delib,12,0)*(Físico!U241),0)</f>
        <v>0</v>
      </c>
      <c r="W241">
        <f>IFERROR(VLOOKUP($A241,delib,12,0)*(Físico!V241),0)</f>
        <v>0</v>
      </c>
      <c r="X241">
        <f>IFERROR(VLOOKUP($A241,delib,12,0)*(Físico!W241),0)</f>
        <v>0</v>
      </c>
      <c r="Y241">
        <f>IFERROR(VLOOKUP($A241,delib,12,0)*(Físico!X241),0)</f>
        <v>0</v>
      </c>
      <c r="Z241">
        <f>IFERROR(VLOOKUP($A241,delib,12,0)*(Físico!Y241),0)</f>
        <v>0</v>
      </c>
      <c r="AA241">
        <f>IFERROR(VLOOKUP($A241,delib,12,0)*(Físico!Z241),0)</f>
        <v>0</v>
      </c>
      <c r="AB241">
        <f>IFERROR(VLOOKUP($A241,delib,12,0)*(Físico!AA241),0)</f>
        <v>0</v>
      </c>
      <c r="AC241">
        <f>IFERROR(VLOOKUP($A241,delib,12,0)*(Físico!AB241),0)</f>
        <v>0</v>
      </c>
      <c r="AD241">
        <f>IFERROR(VLOOKUP($A241,delib,12,0)*(Físico!AC241),0)</f>
        <v>0</v>
      </c>
      <c r="AE241">
        <f>IFERROR(VLOOKUP($A241,delib,12,0)*(Físico!AD241),0)</f>
        <v>0</v>
      </c>
      <c r="AF241">
        <f>IFERROR(VLOOKUP($A241,delib,12,0)*(Físico!AE241),0)</f>
        <v>0</v>
      </c>
      <c r="AG241">
        <f>IFERROR(VLOOKUP($A241,delib,12,0)*(Físico!AF241),0)</f>
        <v>0</v>
      </c>
      <c r="AH241">
        <f>IFERROR(VLOOKUP($A241,delib,12,0)*(Físico!AG241),0)</f>
        <v>0</v>
      </c>
      <c r="AI241">
        <f>IFERROR(VLOOKUP($A241,delib,12,0)*(Físico!AH241),0)</f>
        <v>0</v>
      </c>
      <c r="AJ241">
        <f>IFERROR(VLOOKUP($A241,delib,12,0)*(Físico!AI241),0)</f>
        <v>0</v>
      </c>
      <c r="AK241">
        <f>IFERROR(VLOOKUP($A241,delib,12,0)*(Físico!AJ241),0)</f>
        <v>0</v>
      </c>
      <c r="AL241">
        <f>IFERROR(VLOOKUP($A241,delib,12,0)*(Físico!AK241),0)</f>
        <v>0</v>
      </c>
      <c r="AM241">
        <f>IFERROR(VLOOKUP($A241,delib,12,0)*(Físico!AL241),0)</f>
        <v>0</v>
      </c>
      <c r="AN241">
        <f>IFERROR(VLOOKUP($A241,delib,12,0)*(Físico!AM241),0)</f>
        <v>0</v>
      </c>
      <c r="AO241">
        <f>IFERROR(VLOOKUP($A241,delib,12,0)*(Físico!AN241),0)</f>
        <v>0</v>
      </c>
      <c r="AP241" s="1">
        <f t="shared" si="7"/>
        <v>0</v>
      </c>
    </row>
    <row r="242" spans="1:42" x14ac:dyDescent="0.25">
      <c r="A242">
        <f t="shared" si="6"/>
        <v>416020194</v>
      </c>
      <c r="B242" t="s">
        <v>281</v>
      </c>
      <c r="C242">
        <f>IFERROR(VLOOKUP($A242,delib,12,0)*(Físico!B242),0)</f>
        <v>0</v>
      </c>
      <c r="D242">
        <f>IFERROR(VLOOKUP($A242,delib,12,0)*(Físico!C242),0)</f>
        <v>0</v>
      </c>
      <c r="E242">
        <f>IFERROR(VLOOKUP($A242,delib,12,0)*(Físico!D242),0)</f>
        <v>0</v>
      </c>
      <c r="F242">
        <f>IFERROR(VLOOKUP($A242,delib,12,0)*(Físico!E242),0)</f>
        <v>0</v>
      </c>
      <c r="G242">
        <f>IFERROR(VLOOKUP($A242,delib,12,0)*(Físico!F242),0)</f>
        <v>0</v>
      </c>
      <c r="H242">
        <f>IFERROR(VLOOKUP($A242,delib,12,0)*(Físico!G242),0)</f>
        <v>0</v>
      </c>
      <c r="I242">
        <f>IFERROR(VLOOKUP($A242,delib,12,0)*(Físico!H242),0)</f>
        <v>0</v>
      </c>
      <c r="J242">
        <f>IFERROR(VLOOKUP($A242,delib,12,0)*(Físico!I242),0)</f>
        <v>0</v>
      </c>
      <c r="K242">
        <f>IFERROR(VLOOKUP($A242,delib,12,0)*(Físico!J242),0)</f>
        <v>0</v>
      </c>
      <c r="L242">
        <f>IFERROR(VLOOKUP($A242,delib,12,0)*(Físico!K242),0)</f>
        <v>0</v>
      </c>
      <c r="M242">
        <f>IFERROR(VLOOKUP($A242,delib,12,0)*(Físico!L242),0)</f>
        <v>0</v>
      </c>
      <c r="N242">
        <f>IFERROR(VLOOKUP($A242,delib,12,0)*(Físico!M242),0)</f>
        <v>0</v>
      </c>
      <c r="O242">
        <f>IFERROR(VLOOKUP($A242,delib,12,0)*(Físico!N242),0)</f>
        <v>0</v>
      </c>
      <c r="P242">
        <f>IFERROR(VLOOKUP($A242,delib,12,0)*(Físico!O242),0)</f>
        <v>0</v>
      </c>
      <c r="Q242">
        <f>IFERROR(VLOOKUP($A242,delib,12,0)*(Físico!P242),0)</f>
        <v>0</v>
      </c>
      <c r="R242">
        <f>IFERROR(VLOOKUP($A242,delib,12,0)*(Físico!Q242),0)</f>
        <v>0</v>
      </c>
      <c r="S242">
        <f>IFERROR(VLOOKUP($A242,delib,12,0)*(Físico!R242),0)</f>
        <v>0</v>
      </c>
      <c r="T242">
        <f>IFERROR(VLOOKUP($A242,delib,12,0)*(Físico!S242),0)</f>
        <v>0</v>
      </c>
      <c r="U242">
        <f>IFERROR(VLOOKUP($A242,delib,12,0)*(Físico!T242),0)</f>
        <v>0</v>
      </c>
      <c r="V242">
        <f>IFERROR(VLOOKUP($A242,delib,12,0)*(Físico!U242),0)</f>
        <v>0</v>
      </c>
      <c r="W242">
        <f>IFERROR(VLOOKUP($A242,delib,12,0)*(Físico!V242),0)</f>
        <v>0</v>
      </c>
      <c r="X242">
        <f>IFERROR(VLOOKUP($A242,delib,12,0)*(Físico!W242),0)</f>
        <v>0</v>
      </c>
      <c r="Y242">
        <f>IFERROR(VLOOKUP($A242,delib,12,0)*(Físico!X242),0)</f>
        <v>0</v>
      </c>
      <c r="Z242">
        <f>IFERROR(VLOOKUP($A242,delib,12,0)*(Físico!Y242),0)</f>
        <v>0</v>
      </c>
      <c r="AA242">
        <f>IFERROR(VLOOKUP($A242,delib,12,0)*(Físico!Z242),0)</f>
        <v>0</v>
      </c>
      <c r="AB242">
        <f>IFERROR(VLOOKUP($A242,delib,12,0)*(Físico!AA242),0)</f>
        <v>0</v>
      </c>
      <c r="AC242">
        <f>IFERROR(VLOOKUP($A242,delib,12,0)*(Físico!AB242),0)</f>
        <v>0</v>
      </c>
      <c r="AD242">
        <f>IFERROR(VLOOKUP($A242,delib,12,0)*(Físico!AC242),0)</f>
        <v>0</v>
      </c>
      <c r="AE242">
        <f>IFERROR(VLOOKUP($A242,delib,12,0)*(Físico!AD242),0)</f>
        <v>0</v>
      </c>
      <c r="AF242">
        <f>IFERROR(VLOOKUP($A242,delib,12,0)*(Físico!AE242),0)</f>
        <v>0</v>
      </c>
      <c r="AG242">
        <f>IFERROR(VLOOKUP($A242,delib,12,0)*(Físico!AF242),0)</f>
        <v>0</v>
      </c>
      <c r="AH242">
        <f>IFERROR(VLOOKUP($A242,delib,12,0)*(Físico!AG242),0)</f>
        <v>0</v>
      </c>
      <c r="AI242">
        <f>IFERROR(VLOOKUP($A242,delib,12,0)*(Físico!AH242),0)</f>
        <v>0</v>
      </c>
      <c r="AJ242">
        <f>IFERROR(VLOOKUP($A242,delib,12,0)*(Físico!AI242),0)</f>
        <v>0</v>
      </c>
      <c r="AK242">
        <f>IFERROR(VLOOKUP($A242,delib,12,0)*(Físico!AJ242),0)</f>
        <v>0</v>
      </c>
      <c r="AL242">
        <f>IFERROR(VLOOKUP($A242,delib,12,0)*(Físico!AK242),0)</f>
        <v>0</v>
      </c>
      <c r="AM242">
        <f>IFERROR(VLOOKUP($A242,delib,12,0)*(Físico!AL242),0)</f>
        <v>0</v>
      </c>
      <c r="AN242">
        <f>IFERROR(VLOOKUP($A242,delib,12,0)*(Físico!AM242),0)</f>
        <v>0</v>
      </c>
      <c r="AO242">
        <f>IFERROR(VLOOKUP($A242,delib,12,0)*(Físico!AN242),0)</f>
        <v>0</v>
      </c>
      <c r="AP242" s="1">
        <f t="shared" si="7"/>
        <v>0</v>
      </c>
    </row>
    <row r="243" spans="1:42" x14ac:dyDescent="0.25">
      <c r="A243">
        <f t="shared" si="6"/>
        <v>416020240</v>
      </c>
      <c r="B243" t="s">
        <v>282</v>
      </c>
      <c r="C243">
        <f>IFERROR(VLOOKUP($A243,delib,12,0)*(Físico!B243),0)</f>
        <v>0</v>
      </c>
      <c r="D243">
        <f>IFERROR(VLOOKUP($A243,delib,12,0)*(Físico!C243),0)</f>
        <v>0</v>
      </c>
      <c r="E243">
        <f>IFERROR(VLOOKUP($A243,delib,12,0)*(Físico!D243),0)</f>
        <v>0</v>
      </c>
      <c r="F243">
        <f>IFERROR(VLOOKUP($A243,delib,12,0)*(Físico!E243),0)</f>
        <v>0</v>
      </c>
      <c r="G243">
        <f>IFERROR(VLOOKUP($A243,delib,12,0)*(Físico!F243),0)</f>
        <v>0</v>
      </c>
      <c r="H243">
        <f>IFERROR(VLOOKUP($A243,delib,12,0)*(Físico!G243),0)</f>
        <v>0</v>
      </c>
      <c r="I243">
        <f>IFERROR(VLOOKUP($A243,delib,12,0)*(Físico!H243),0)</f>
        <v>0</v>
      </c>
      <c r="J243">
        <f>IFERROR(VLOOKUP($A243,delib,12,0)*(Físico!I243),0)</f>
        <v>0</v>
      </c>
      <c r="K243">
        <f>IFERROR(VLOOKUP($A243,delib,12,0)*(Físico!J243),0)</f>
        <v>0</v>
      </c>
      <c r="L243">
        <f>IFERROR(VLOOKUP($A243,delib,12,0)*(Físico!K243),0)</f>
        <v>0</v>
      </c>
      <c r="M243">
        <f>IFERROR(VLOOKUP($A243,delib,12,0)*(Físico!L243),0)</f>
        <v>0</v>
      </c>
      <c r="N243">
        <f>IFERROR(VLOOKUP($A243,delib,12,0)*(Físico!M243),0)</f>
        <v>0</v>
      </c>
      <c r="O243">
        <f>IFERROR(VLOOKUP($A243,delib,12,0)*(Físico!N243),0)</f>
        <v>0</v>
      </c>
      <c r="P243">
        <f>IFERROR(VLOOKUP($A243,delib,12,0)*(Físico!O243),0)</f>
        <v>0</v>
      </c>
      <c r="Q243">
        <f>IFERROR(VLOOKUP($A243,delib,12,0)*(Físico!P243),0)</f>
        <v>0</v>
      </c>
      <c r="R243">
        <f>IFERROR(VLOOKUP($A243,delib,12,0)*(Físico!Q243),0)</f>
        <v>0</v>
      </c>
      <c r="S243">
        <f>IFERROR(VLOOKUP($A243,delib,12,0)*(Físico!R243),0)</f>
        <v>0</v>
      </c>
      <c r="T243">
        <f>IFERROR(VLOOKUP($A243,delib,12,0)*(Físico!S243),0)</f>
        <v>0</v>
      </c>
      <c r="U243">
        <f>IFERROR(VLOOKUP($A243,delib,12,0)*(Físico!T243),0)</f>
        <v>0</v>
      </c>
      <c r="V243">
        <f>IFERROR(VLOOKUP($A243,delib,12,0)*(Físico!U243),0)</f>
        <v>0</v>
      </c>
      <c r="W243">
        <f>IFERROR(VLOOKUP($A243,delib,12,0)*(Físico!V243),0)</f>
        <v>0</v>
      </c>
      <c r="X243">
        <f>IFERROR(VLOOKUP($A243,delib,12,0)*(Físico!W243),0)</f>
        <v>0</v>
      </c>
      <c r="Y243">
        <f>IFERROR(VLOOKUP($A243,delib,12,0)*(Físico!X243),0)</f>
        <v>0</v>
      </c>
      <c r="Z243">
        <f>IFERROR(VLOOKUP($A243,delib,12,0)*(Físico!Y243),0)</f>
        <v>0</v>
      </c>
      <c r="AA243">
        <f>IFERROR(VLOOKUP($A243,delib,12,0)*(Físico!Z243),0)</f>
        <v>0</v>
      </c>
      <c r="AB243">
        <f>IFERROR(VLOOKUP($A243,delib,12,0)*(Físico!AA243),0)</f>
        <v>0</v>
      </c>
      <c r="AC243">
        <f>IFERROR(VLOOKUP($A243,delib,12,0)*(Físico!AB243),0)</f>
        <v>0</v>
      </c>
      <c r="AD243">
        <f>IFERROR(VLOOKUP($A243,delib,12,0)*(Físico!AC243),0)</f>
        <v>0</v>
      </c>
      <c r="AE243">
        <f>IFERROR(VLOOKUP($A243,delib,12,0)*(Físico!AD243),0)</f>
        <v>0</v>
      </c>
      <c r="AF243">
        <f>IFERROR(VLOOKUP($A243,delib,12,0)*(Físico!AE243),0)</f>
        <v>0</v>
      </c>
      <c r="AG243">
        <f>IFERROR(VLOOKUP($A243,delib,12,0)*(Físico!AF243),0)</f>
        <v>0</v>
      </c>
      <c r="AH243">
        <f>IFERROR(VLOOKUP($A243,delib,12,0)*(Físico!AG243),0)</f>
        <v>0</v>
      </c>
      <c r="AI243">
        <f>IFERROR(VLOOKUP($A243,delib,12,0)*(Físico!AH243),0)</f>
        <v>0</v>
      </c>
      <c r="AJ243">
        <f>IFERROR(VLOOKUP($A243,delib,12,0)*(Físico!AI243),0)</f>
        <v>0</v>
      </c>
      <c r="AK243">
        <f>IFERROR(VLOOKUP($A243,delib,12,0)*(Físico!AJ243),0)</f>
        <v>0</v>
      </c>
      <c r="AL243">
        <f>IFERROR(VLOOKUP($A243,delib,12,0)*(Físico!AK243),0)</f>
        <v>0</v>
      </c>
      <c r="AM243">
        <f>IFERROR(VLOOKUP($A243,delib,12,0)*(Físico!AL243),0)</f>
        <v>0</v>
      </c>
      <c r="AN243">
        <f>IFERROR(VLOOKUP($A243,delib,12,0)*(Físico!AM243),0)</f>
        <v>0</v>
      </c>
      <c r="AO243">
        <f>IFERROR(VLOOKUP($A243,delib,12,0)*(Físico!AN243),0)</f>
        <v>0</v>
      </c>
      <c r="AP243" s="1">
        <f t="shared" si="7"/>
        <v>0</v>
      </c>
    </row>
    <row r="244" spans="1:42" x14ac:dyDescent="0.25">
      <c r="A244">
        <f t="shared" si="6"/>
        <v>416030084</v>
      </c>
      <c r="B244" t="s">
        <v>283</v>
      </c>
      <c r="C244">
        <f>IFERROR(VLOOKUP($A244,delib,12,0)*(Físico!B244),0)</f>
        <v>0</v>
      </c>
      <c r="D244">
        <f>IFERROR(VLOOKUP($A244,delib,12,0)*(Físico!C244),0)</f>
        <v>0</v>
      </c>
      <c r="E244">
        <f>IFERROR(VLOOKUP($A244,delib,12,0)*(Físico!D244),0)</f>
        <v>0</v>
      </c>
      <c r="F244">
        <f>IFERROR(VLOOKUP($A244,delib,12,0)*(Físico!E244),0)</f>
        <v>0</v>
      </c>
      <c r="G244">
        <f>IFERROR(VLOOKUP($A244,delib,12,0)*(Físico!F244),0)</f>
        <v>0</v>
      </c>
      <c r="H244">
        <f>IFERROR(VLOOKUP($A244,delib,12,0)*(Físico!G244),0)</f>
        <v>0</v>
      </c>
      <c r="I244">
        <f>IFERROR(VLOOKUP($A244,delib,12,0)*(Físico!H244),0)</f>
        <v>0</v>
      </c>
      <c r="J244">
        <f>IFERROR(VLOOKUP($A244,delib,12,0)*(Físico!I244),0)</f>
        <v>0</v>
      </c>
      <c r="K244">
        <f>IFERROR(VLOOKUP($A244,delib,12,0)*(Físico!J244),0)</f>
        <v>0</v>
      </c>
      <c r="L244">
        <f>IFERROR(VLOOKUP($A244,delib,12,0)*(Físico!K244),0)</f>
        <v>0</v>
      </c>
      <c r="M244">
        <f>IFERROR(VLOOKUP($A244,delib,12,0)*(Físico!L244),0)</f>
        <v>0</v>
      </c>
      <c r="N244">
        <f>IFERROR(VLOOKUP($A244,delib,12,0)*(Físico!M244),0)</f>
        <v>0</v>
      </c>
      <c r="O244">
        <f>IFERROR(VLOOKUP($A244,delib,12,0)*(Físico!N244),0)</f>
        <v>0</v>
      </c>
      <c r="P244">
        <f>IFERROR(VLOOKUP($A244,delib,12,0)*(Físico!O244),0)</f>
        <v>0</v>
      </c>
      <c r="Q244">
        <f>IFERROR(VLOOKUP($A244,delib,12,0)*(Físico!P244),0)</f>
        <v>0</v>
      </c>
      <c r="R244">
        <f>IFERROR(VLOOKUP($A244,delib,12,0)*(Físico!Q244),0)</f>
        <v>0</v>
      </c>
      <c r="S244">
        <f>IFERROR(VLOOKUP($A244,delib,12,0)*(Físico!R244),0)</f>
        <v>0</v>
      </c>
      <c r="T244">
        <f>IFERROR(VLOOKUP($A244,delib,12,0)*(Físico!S244),0)</f>
        <v>0</v>
      </c>
      <c r="U244">
        <f>IFERROR(VLOOKUP($A244,delib,12,0)*(Físico!T244),0)</f>
        <v>0</v>
      </c>
      <c r="V244">
        <f>IFERROR(VLOOKUP($A244,delib,12,0)*(Físico!U244),0)</f>
        <v>0</v>
      </c>
      <c r="W244">
        <f>IFERROR(VLOOKUP($A244,delib,12,0)*(Físico!V244),0)</f>
        <v>0</v>
      </c>
      <c r="X244">
        <f>IFERROR(VLOOKUP($A244,delib,12,0)*(Físico!W244),0)</f>
        <v>0</v>
      </c>
      <c r="Y244">
        <f>IFERROR(VLOOKUP($A244,delib,12,0)*(Físico!X244),0)</f>
        <v>0</v>
      </c>
      <c r="Z244">
        <f>IFERROR(VLOOKUP($A244,delib,12,0)*(Físico!Y244),0)</f>
        <v>0</v>
      </c>
      <c r="AA244">
        <f>IFERROR(VLOOKUP($A244,delib,12,0)*(Físico!Z244),0)</f>
        <v>0</v>
      </c>
      <c r="AB244">
        <f>IFERROR(VLOOKUP($A244,delib,12,0)*(Físico!AA244),0)</f>
        <v>0</v>
      </c>
      <c r="AC244">
        <f>IFERROR(VLOOKUP($A244,delib,12,0)*(Físico!AB244),0)</f>
        <v>0</v>
      </c>
      <c r="AD244">
        <f>IFERROR(VLOOKUP($A244,delib,12,0)*(Físico!AC244),0)</f>
        <v>0</v>
      </c>
      <c r="AE244">
        <f>IFERROR(VLOOKUP($A244,delib,12,0)*(Físico!AD244),0)</f>
        <v>0</v>
      </c>
      <c r="AF244">
        <f>IFERROR(VLOOKUP($A244,delib,12,0)*(Físico!AE244),0)</f>
        <v>0</v>
      </c>
      <c r="AG244">
        <f>IFERROR(VLOOKUP($A244,delib,12,0)*(Físico!AF244),0)</f>
        <v>0</v>
      </c>
      <c r="AH244">
        <f>IFERROR(VLOOKUP($A244,delib,12,0)*(Físico!AG244),0)</f>
        <v>0</v>
      </c>
      <c r="AI244">
        <f>IFERROR(VLOOKUP($A244,delib,12,0)*(Físico!AH244),0)</f>
        <v>0</v>
      </c>
      <c r="AJ244">
        <f>IFERROR(VLOOKUP($A244,delib,12,0)*(Físico!AI244),0)</f>
        <v>0</v>
      </c>
      <c r="AK244">
        <f>IFERROR(VLOOKUP($A244,delib,12,0)*(Físico!AJ244),0)</f>
        <v>0</v>
      </c>
      <c r="AL244">
        <f>IFERROR(VLOOKUP($A244,delib,12,0)*(Físico!AK244),0)</f>
        <v>0</v>
      </c>
      <c r="AM244">
        <f>IFERROR(VLOOKUP($A244,delib,12,0)*(Físico!AL244),0)</f>
        <v>0</v>
      </c>
      <c r="AN244">
        <f>IFERROR(VLOOKUP($A244,delib,12,0)*(Físico!AM244),0)</f>
        <v>0</v>
      </c>
      <c r="AO244">
        <f>IFERROR(VLOOKUP($A244,delib,12,0)*(Físico!AN244),0)</f>
        <v>0</v>
      </c>
      <c r="AP244" s="1">
        <f t="shared" si="7"/>
        <v>0</v>
      </c>
    </row>
    <row r="245" spans="1:42" x14ac:dyDescent="0.25">
      <c r="A245">
        <f t="shared" si="6"/>
        <v>416030092</v>
      </c>
      <c r="B245" t="s">
        <v>284</v>
      </c>
      <c r="C245">
        <f>IFERROR(VLOOKUP($A245,delib,12,0)*(Físico!B245),0)</f>
        <v>0</v>
      </c>
      <c r="D245">
        <f>IFERROR(VLOOKUP($A245,delib,12,0)*(Físico!C245),0)</f>
        <v>0</v>
      </c>
      <c r="E245">
        <f>IFERROR(VLOOKUP($A245,delib,12,0)*(Físico!D245),0)</f>
        <v>0</v>
      </c>
      <c r="F245">
        <f>IFERROR(VLOOKUP($A245,delib,12,0)*(Físico!E245),0)</f>
        <v>0</v>
      </c>
      <c r="G245">
        <f>IFERROR(VLOOKUP($A245,delib,12,0)*(Físico!F245),0)</f>
        <v>0</v>
      </c>
      <c r="H245">
        <f>IFERROR(VLOOKUP($A245,delib,12,0)*(Físico!G245),0)</f>
        <v>0</v>
      </c>
      <c r="I245">
        <f>IFERROR(VLOOKUP($A245,delib,12,0)*(Físico!H245),0)</f>
        <v>0</v>
      </c>
      <c r="J245">
        <f>IFERROR(VLOOKUP($A245,delib,12,0)*(Físico!I245),0)</f>
        <v>0</v>
      </c>
      <c r="K245">
        <f>IFERROR(VLOOKUP($A245,delib,12,0)*(Físico!J245),0)</f>
        <v>0</v>
      </c>
      <c r="L245">
        <f>IFERROR(VLOOKUP($A245,delib,12,0)*(Físico!K245),0)</f>
        <v>0</v>
      </c>
      <c r="M245">
        <f>IFERROR(VLOOKUP($A245,delib,12,0)*(Físico!L245),0)</f>
        <v>0</v>
      </c>
      <c r="N245">
        <f>IFERROR(VLOOKUP($A245,delib,12,0)*(Físico!M245),0)</f>
        <v>0</v>
      </c>
      <c r="O245">
        <f>IFERROR(VLOOKUP($A245,delib,12,0)*(Físico!N245),0)</f>
        <v>0</v>
      </c>
      <c r="P245">
        <f>IFERROR(VLOOKUP($A245,delib,12,0)*(Físico!O245),0)</f>
        <v>0</v>
      </c>
      <c r="Q245">
        <f>IFERROR(VLOOKUP($A245,delib,12,0)*(Físico!P245),0)</f>
        <v>0</v>
      </c>
      <c r="R245">
        <f>IFERROR(VLOOKUP($A245,delib,12,0)*(Físico!Q245),0)</f>
        <v>0</v>
      </c>
      <c r="S245">
        <f>IFERROR(VLOOKUP($A245,delib,12,0)*(Físico!R245),0)</f>
        <v>0</v>
      </c>
      <c r="T245">
        <f>IFERROR(VLOOKUP($A245,delib,12,0)*(Físico!S245),0)</f>
        <v>0</v>
      </c>
      <c r="U245">
        <f>IFERROR(VLOOKUP($A245,delib,12,0)*(Físico!T245),0)</f>
        <v>0</v>
      </c>
      <c r="V245">
        <f>IFERROR(VLOOKUP($A245,delib,12,0)*(Físico!U245),0)</f>
        <v>0</v>
      </c>
      <c r="W245">
        <f>IFERROR(VLOOKUP($A245,delib,12,0)*(Físico!V245),0)</f>
        <v>0</v>
      </c>
      <c r="X245">
        <f>IFERROR(VLOOKUP($A245,delib,12,0)*(Físico!W245),0)</f>
        <v>0</v>
      </c>
      <c r="Y245">
        <f>IFERROR(VLOOKUP($A245,delib,12,0)*(Físico!X245),0)</f>
        <v>0</v>
      </c>
      <c r="Z245">
        <f>IFERROR(VLOOKUP($A245,delib,12,0)*(Físico!Y245),0)</f>
        <v>0</v>
      </c>
      <c r="AA245">
        <f>IFERROR(VLOOKUP($A245,delib,12,0)*(Físico!Z245),0)</f>
        <v>0</v>
      </c>
      <c r="AB245">
        <f>IFERROR(VLOOKUP($A245,delib,12,0)*(Físico!AA245),0)</f>
        <v>0</v>
      </c>
      <c r="AC245">
        <f>IFERROR(VLOOKUP($A245,delib,12,0)*(Físico!AB245),0)</f>
        <v>0</v>
      </c>
      <c r="AD245">
        <f>IFERROR(VLOOKUP($A245,delib,12,0)*(Físico!AC245),0)</f>
        <v>0</v>
      </c>
      <c r="AE245">
        <f>IFERROR(VLOOKUP($A245,delib,12,0)*(Físico!AD245),0)</f>
        <v>0</v>
      </c>
      <c r="AF245">
        <f>IFERROR(VLOOKUP($A245,delib,12,0)*(Físico!AE245),0)</f>
        <v>0</v>
      </c>
      <c r="AG245">
        <f>IFERROR(VLOOKUP($A245,delib,12,0)*(Físico!AF245),0)</f>
        <v>0</v>
      </c>
      <c r="AH245">
        <f>IFERROR(VLOOKUP($A245,delib,12,0)*(Físico!AG245),0)</f>
        <v>0</v>
      </c>
      <c r="AI245">
        <f>IFERROR(VLOOKUP($A245,delib,12,0)*(Físico!AH245),0)</f>
        <v>0</v>
      </c>
      <c r="AJ245">
        <f>IFERROR(VLOOKUP($A245,delib,12,0)*(Físico!AI245),0)</f>
        <v>0</v>
      </c>
      <c r="AK245">
        <f>IFERROR(VLOOKUP($A245,delib,12,0)*(Físico!AJ245),0)</f>
        <v>0</v>
      </c>
      <c r="AL245">
        <f>IFERROR(VLOOKUP($A245,delib,12,0)*(Físico!AK245),0)</f>
        <v>0</v>
      </c>
      <c r="AM245">
        <f>IFERROR(VLOOKUP($A245,delib,12,0)*(Físico!AL245),0)</f>
        <v>0</v>
      </c>
      <c r="AN245">
        <f>IFERROR(VLOOKUP($A245,delib,12,0)*(Físico!AM245),0)</f>
        <v>0</v>
      </c>
      <c r="AO245">
        <f>IFERROR(VLOOKUP($A245,delib,12,0)*(Físico!AN245),0)</f>
        <v>0</v>
      </c>
      <c r="AP245" s="1">
        <f t="shared" si="7"/>
        <v>0</v>
      </c>
    </row>
    <row r="246" spans="1:42" x14ac:dyDescent="0.25">
      <c r="A246">
        <f t="shared" si="6"/>
        <v>416030149</v>
      </c>
      <c r="B246" t="s">
        <v>285</v>
      </c>
      <c r="C246">
        <f>IFERROR(VLOOKUP($A246,delib,12,0)*(Físico!B246),0)</f>
        <v>0</v>
      </c>
      <c r="D246">
        <f>IFERROR(VLOOKUP($A246,delib,12,0)*(Físico!C246),0)</f>
        <v>0</v>
      </c>
      <c r="E246">
        <f>IFERROR(VLOOKUP($A246,delib,12,0)*(Físico!D246),0)</f>
        <v>0</v>
      </c>
      <c r="F246">
        <f>IFERROR(VLOOKUP($A246,delib,12,0)*(Físico!E246),0)</f>
        <v>0</v>
      </c>
      <c r="G246">
        <f>IFERROR(VLOOKUP($A246,delib,12,0)*(Físico!F246),0)</f>
        <v>0</v>
      </c>
      <c r="H246">
        <f>IFERROR(VLOOKUP($A246,delib,12,0)*(Físico!G246),0)</f>
        <v>0</v>
      </c>
      <c r="I246">
        <f>IFERROR(VLOOKUP($A246,delib,12,0)*(Físico!H246),0)</f>
        <v>0</v>
      </c>
      <c r="J246">
        <f>IFERROR(VLOOKUP($A246,delib,12,0)*(Físico!I246),0)</f>
        <v>0</v>
      </c>
      <c r="K246">
        <f>IFERROR(VLOOKUP($A246,delib,12,0)*(Físico!J246),0)</f>
        <v>0</v>
      </c>
      <c r="L246">
        <f>IFERROR(VLOOKUP($A246,delib,12,0)*(Físico!K246),0)</f>
        <v>0</v>
      </c>
      <c r="M246">
        <f>IFERROR(VLOOKUP($A246,delib,12,0)*(Físico!L246),0)</f>
        <v>0</v>
      </c>
      <c r="N246">
        <f>IFERROR(VLOOKUP($A246,delib,12,0)*(Físico!M246),0)</f>
        <v>0</v>
      </c>
      <c r="O246">
        <f>IFERROR(VLOOKUP($A246,delib,12,0)*(Físico!N246),0)</f>
        <v>0</v>
      </c>
      <c r="P246">
        <f>IFERROR(VLOOKUP($A246,delib,12,0)*(Físico!O246),0)</f>
        <v>0</v>
      </c>
      <c r="Q246">
        <f>IFERROR(VLOOKUP($A246,delib,12,0)*(Físico!P246),0)</f>
        <v>0</v>
      </c>
      <c r="R246">
        <f>IFERROR(VLOOKUP($A246,delib,12,0)*(Físico!Q246),0)</f>
        <v>0</v>
      </c>
      <c r="S246">
        <f>IFERROR(VLOOKUP($A246,delib,12,0)*(Físico!R246),0)</f>
        <v>0</v>
      </c>
      <c r="T246">
        <f>IFERROR(VLOOKUP($A246,delib,12,0)*(Físico!S246),0)</f>
        <v>0</v>
      </c>
      <c r="U246">
        <f>IFERROR(VLOOKUP($A246,delib,12,0)*(Físico!T246),0)</f>
        <v>0</v>
      </c>
      <c r="V246">
        <f>IFERROR(VLOOKUP($A246,delib,12,0)*(Físico!U246),0)</f>
        <v>0</v>
      </c>
      <c r="W246">
        <f>IFERROR(VLOOKUP($A246,delib,12,0)*(Físico!V246),0)</f>
        <v>0</v>
      </c>
      <c r="X246">
        <f>IFERROR(VLOOKUP($A246,delib,12,0)*(Físico!W246),0)</f>
        <v>0</v>
      </c>
      <c r="Y246">
        <f>IFERROR(VLOOKUP($A246,delib,12,0)*(Físico!X246),0)</f>
        <v>0</v>
      </c>
      <c r="Z246">
        <f>IFERROR(VLOOKUP($A246,delib,12,0)*(Físico!Y246),0)</f>
        <v>0</v>
      </c>
      <c r="AA246">
        <f>IFERROR(VLOOKUP($A246,delib,12,0)*(Físico!Z246),0)</f>
        <v>0</v>
      </c>
      <c r="AB246">
        <f>IFERROR(VLOOKUP($A246,delib,12,0)*(Físico!AA246),0)</f>
        <v>0</v>
      </c>
      <c r="AC246">
        <f>IFERROR(VLOOKUP($A246,delib,12,0)*(Físico!AB246),0)</f>
        <v>0</v>
      </c>
      <c r="AD246">
        <f>IFERROR(VLOOKUP($A246,delib,12,0)*(Físico!AC246),0)</f>
        <v>0</v>
      </c>
      <c r="AE246">
        <f>IFERROR(VLOOKUP($A246,delib,12,0)*(Físico!AD246),0)</f>
        <v>0</v>
      </c>
      <c r="AF246">
        <f>IFERROR(VLOOKUP($A246,delib,12,0)*(Físico!AE246),0)</f>
        <v>0</v>
      </c>
      <c r="AG246">
        <f>IFERROR(VLOOKUP($A246,delib,12,0)*(Físico!AF246),0)</f>
        <v>0</v>
      </c>
      <c r="AH246">
        <f>IFERROR(VLOOKUP($A246,delib,12,0)*(Físico!AG246),0)</f>
        <v>0</v>
      </c>
      <c r="AI246">
        <f>IFERROR(VLOOKUP($A246,delib,12,0)*(Físico!AH246),0)</f>
        <v>0</v>
      </c>
      <c r="AJ246">
        <f>IFERROR(VLOOKUP($A246,delib,12,0)*(Físico!AI246),0)</f>
        <v>0</v>
      </c>
      <c r="AK246">
        <f>IFERROR(VLOOKUP($A246,delib,12,0)*(Físico!AJ246),0)</f>
        <v>0</v>
      </c>
      <c r="AL246">
        <f>IFERROR(VLOOKUP($A246,delib,12,0)*(Físico!AK246),0)</f>
        <v>0</v>
      </c>
      <c r="AM246">
        <f>IFERROR(VLOOKUP($A246,delib,12,0)*(Físico!AL246),0)</f>
        <v>0</v>
      </c>
      <c r="AN246">
        <f>IFERROR(VLOOKUP($A246,delib,12,0)*(Físico!AM246),0)</f>
        <v>0</v>
      </c>
      <c r="AO246">
        <f>IFERROR(VLOOKUP($A246,delib,12,0)*(Físico!AN246),0)</f>
        <v>0</v>
      </c>
      <c r="AP246" s="1">
        <f t="shared" si="7"/>
        <v>0</v>
      </c>
    </row>
    <row r="247" spans="1:42" x14ac:dyDescent="0.25">
      <c r="A247">
        <f t="shared" si="6"/>
        <v>416030270</v>
      </c>
      <c r="B247" t="s">
        <v>286</v>
      </c>
      <c r="C247">
        <f>IFERROR(VLOOKUP($A247,delib,12,0)*(Físico!B247),0)</f>
        <v>0</v>
      </c>
      <c r="D247">
        <f>IFERROR(VLOOKUP($A247,delib,12,0)*(Físico!C247),0)</f>
        <v>0</v>
      </c>
      <c r="E247">
        <f>IFERROR(VLOOKUP($A247,delib,12,0)*(Físico!D247),0)</f>
        <v>0</v>
      </c>
      <c r="F247">
        <f>IFERROR(VLOOKUP($A247,delib,12,0)*(Físico!E247),0)</f>
        <v>0</v>
      </c>
      <c r="G247">
        <f>IFERROR(VLOOKUP($A247,delib,12,0)*(Físico!F247),0)</f>
        <v>0</v>
      </c>
      <c r="H247">
        <f>IFERROR(VLOOKUP($A247,delib,12,0)*(Físico!G247),0)</f>
        <v>0</v>
      </c>
      <c r="I247">
        <f>IFERROR(VLOOKUP($A247,delib,12,0)*(Físico!H247),0)</f>
        <v>0</v>
      </c>
      <c r="J247">
        <f>IFERROR(VLOOKUP($A247,delib,12,0)*(Físico!I247),0)</f>
        <v>0</v>
      </c>
      <c r="K247">
        <f>IFERROR(VLOOKUP($A247,delib,12,0)*(Físico!J247),0)</f>
        <v>0</v>
      </c>
      <c r="L247">
        <f>IFERROR(VLOOKUP($A247,delib,12,0)*(Físico!K247),0)</f>
        <v>0</v>
      </c>
      <c r="M247">
        <f>IFERROR(VLOOKUP($A247,delib,12,0)*(Físico!L247),0)</f>
        <v>0</v>
      </c>
      <c r="N247">
        <f>IFERROR(VLOOKUP($A247,delib,12,0)*(Físico!M247),0)</f>
        <v>0</v>
      </c>
      <c r="O247">
        <f>IFERROR(VLOOKUP($A247,delib,12,0)*(Físico!N247),0)</f>
        <v>0</v>
      </c>
      <c r="P247">
        <f>IFERROR(VLOOKUP($A247,delib,12,0)*(Físico!O247),0)</f>
        <v>0</v>
      </c>
      <c r="Q247">
        <f>IFERROR(VLOOKUP($A247,delib,12,0)*(Físico!P247),0)</f>
        <v>0</v>
      </c>
      <c r="R247">
        <f>IFERROR(VLOOKUP($A247,delib,12,0)*(Físico!Q247),0)</f>
        <v>0</v>
      </c>
      <c r="S247">
        <f>IFERROR(VLOOKUP($A247,delib,12,0)*(Físico!R247),0)</f>
        <v>0</v>
      </c>
      <c r="T247">
        <f>IFERROR(VLOOKUP($A247,delib,12,0)*(Físico!S247),0)</f>
        <v>0</v>
      </c>
      <c r="U247">
        <f>IFERROR(VLOOKUP($A247,delib,12,0)*(Físico!T247),0)</f>
        <v>0</v>
      </c>
      <c r="V247">
        <f>IFERROR(VLOOKUP($A247,delib,12,0)*(Físico!U247),0)</f>
        <v>0</v>
      </c>
      <c r="W247">
        <f>IFERROR(VLOOKUP($A247,delib,12,0)*(Físico!V247),0)</f>
        <v>0</v>
      </c>
      <c r="X247">
        <f>IFERROR(VLOOKUP($A247,delib,12,0)*(Físico!W247),0)</f>
        <v>0</v>
      </c>
      <c r="Y247">
        <f>IFERROR(VLOOKUP($A247,delib,12,0)*(Físico!X247),0)</f>
        <v>0</v>
      </c>
      <c r="Z247">
        <f>IFERROR(VLOOKUP($A247,delib,12,0)*(Físico!Y247),0)</f>
        <v>0</v>
      </c>
      <c r="AA247">
        <f>IFERROR(VLOOKUP($A247,delib,12,0)*(Físico!Z247),0)</f>
        <v>0</v>
      </c>
      <c r="AB247">
        <f>IFERROR(VLOOKUP($A247,delib,12,0)*(Físico!AA247),0)</f>
        <v>0</v>
      </c>
      <c r="AC247">
        <f>IFERROR(VLOOKUP($A247,delib,12,0)*(Físico!AB247),0)</f>
        <v>0</v>
      </c>
      <c r="AD247">
        <f>IFERROR(VLOOKUP($A247,delib,12,0)*(Físico!AC247),0)</f>
        <v>0</v>
      </c>
      <c r="AE247">
        <f>IFERROR(VLOOKUP($A247,delib,12,0)*(Físico!AD247),0)</f>
        <v>0</v>
      </c>
      <c r="AF247">
        <f>IFERROR(VLOOKUP($A247,delib,12,0)*(Físico!AE247),0)</f>
        <v>0</v>
      </c>
      <c r="AG247">
        <f>IFERROR(VLOOKUP($A247,delib,12,0)*(Físico!AF247),0)</f>
        <v>0</v>
      </c>
      <c r="AH247">
        <f>IFERROR(VLOOKUP($A247,delib,12,0)*(Físico!AG247),0)</f>
        <v>0</v>
      </c>
      <c r="AI247">
        <f>IFERROR(VLOOKUP($A247,delib,12,0)*(Físico!AH247),0)</f>
        <v>0</v>
      </c>
      <c r="AJ247">
        <f>IFERROR(VLOOKUP($A247,delib,12,0)*(Físico!AI247),0)</f>
        <v>0</v>
      </c>
      <c r="AK247">
        <f>IFERROR(VLOOKUP($A247,delib,12,0)*(Físico!AJ247),0)</f>
        <v>0</v>
      </c>
      <c r="AL247">
        <f>IFERROR(VLOOKUP($A247,delib,12,0)*(Físico!AK247),0)</f>
        <v>0</v>
      </c>
      <c r="AM247">
        <f>IFERROR(VLOOKUP($A247,delib,12,0)*(Físico!AL247),0)</f>
        <v>0</v>
      </c>
      <c r="AN247">
        <f>IFERROR(VLOOKUP($A247,delib,12,0)*(Físico!AM247),0)</f>
        <v>0</v>
      </c>
      <c r="AO247">
        <f>IFERROR(VLOOKUP($A247,delib,12,0)*(Físico!AN247),0)</f>
        <v>0</v>
      </c>
      <c r="AP247" s="1">
        <f t="shared" si="7"/>
        <v>0</v>
      </c>
    </row>
    <row r="248" spans="1:42" x14ac:dyDescent="0.25">
      <c r="A248">
        <f t="shared" si="6"/>
        <v>416030327</v>
      </c>
      <c r="B248" t="s">
        <v>287</v>
      </c>
      <c r="C248">
        <f>IFERROR(VLOOKUP($A248,delib,12,0)*(Físico!B248),0)</f>
        <v>0</v>
      </c>
      <c r="D248">
        <f>IFERROR(VLOOKUP($A248,delib,12,0)*(Físico!C248),0)</f>
        <v>0</v>
      </c>
      <c r="E248">
        <f>IFERROR(VLOOKUP($A248,delib,12,0)*(Físico!D248),0)</f>
        <v>0</v>
      </c>
      <c r="F248">
        <f>IFERROR(VLOOKUP($A248,delib,12,0)*(Físico!E248),0)</f>
        <v>0</v>
      </c>
      <c r="G248">
        <f>IFERROR(VLOOKUP($A248,delib,12,0)*(Físico!F248),0)</f>
        <v>0</v>
      </c>
      <c r="H248">
        <f>IFERROR(VLOOKUP($A248,delib,12,0)*(Físico!G248),0)</f>
        <v>0</v>
      </c>
      <c r="I248">
        <f>IFERROR(VLOOKUP($A248,delib,12,0)*(Físico!H248),0)</f>
        <v>0</v>
      </c>
      <c r="J248">
        <f>IFERROR(VLOOKUP($A248,delib,12,0)*(Físico!I248),0)</f>
        <v>0</v>
      </c>
      <c r="K248">
        <f>IFERROR(VLOOKUP($A248,delib,12,0)*(Físico!J248),0)</f>
        <v>0</v>
      </c>
      <c r="L248">
        <f>IFERROR(VLOOKUP($A248,delib,12,0)*(Físico!K248),0)</f>
        <v>0</v>
      </c>
      <c r="M248">
        <f>IFERROR(VLOOKUP($A248,delib,12,0)*(Físico!L248),0)</f>
        <v>0</v>
      </c>
      <c r="N248">
        <f>IFERROR(VLOOKUP($A248,delib,12,0)*(Físico!M248),0)</f>
        <v>0</v>
      </c>
      <c r="O248">
        <f>IFERROR(VLOOKUP($A248,delib,12,0)*(Físico!N248),0)</f>
        <v>0</v>
      </c>
      <c r="P248">
        <f>IFERROR(VLOOKUP($A248,delib,12,0)*(Físico!O248),0)</f>
        <v>0</v>
      </c>
      <c r="Q248">
        <f>IFERROR(VLOOKUP($A248,delib,12,0)*(Físico!P248),0)</f>
        <v>0</v>
      </c>
      <c r="R248">
        <f>IFERROR(VLOOKUP($A248,delib,12,0)*(Físico!Q248),0)</f>
        <v>0</v>
      </c>
      <c r="S248">
        <f>IFERROR(VLOOKUP($A248,delib,12,0)*(Físico!R248),0)</f>
        <v>0</v>
      </c>
      <c r="T248">
        <f>IFERROR(VLOOKUP($A248,delib,12,0)*(Físico!S248),0)</f>
        <v>0</v>
      </c>
      <c r="U248">
        <f>IFERROR(VLOOKUP($A248,delib,12,0)*(Físico!T248),0)</f>
        <v>0</v>
      </c>
      <c r="V248">
        <f>IFERROR(VLOOKUP($A248,delib,12,0)*(Físico!U248),0)</f>
        <v>0</v>
      </c>
      <c r="W248">
        <f>IFERROR(VLOOKUP($A248,delib,12,0)*(Físico!V248),0)</f>
        <v>0</v>
      </c>
      <c r="X248">
        <f>IFERROR(VLOOKUP($A248,delib,12,0)*(Físico!W248),0)</f>
        <v>0</v>
      </c>
      <c r="Y248">
        <f>IFERROR(VLOOKUP($A248,delib,12,0)*(Físico!X248),0)</f>
        <v>0</v>
      </c>
      <c r="Z248">
        <f>IFERROR(VLOOKUP($A248,delib,12,0)*(Físico!Y248),0)</f>
        <v>0</v>
      </c>
      <c r="AA248">
        <f>IFERROR(VLOOKUP($A248,delib,12,0)*(Físico!Z248),0)</f>
        <v>0</v>
      </c>
      <c r="AB248">
        <f>IFERROR(VLOOKUP($A248,delib,12,0)*(Físico!AA248),0)</f>
        <v>0</v>
      </c>
      <c r="AC248">
        <f>IFERROR(VLOOKUP($A248,delib,12,0)*(Físico!AB248),0)</f>
        <v>0</v>
      </c>
      <c r="AD248">
        <f>IFERROR(VLOOKUP($A248,delib,12,0)*(Físico!AC248),0)</f>
        <v>0</v>
      </c>
      <c r="AE248">
        <f>IFERROR(VLOOKUP($A248,delib,12,0)*(Físico!AD248),0)</f>
        <v>0</v>
      </c>
      <c r="AF248">
        <f>IFERROR(VLOOKUP($A248,delib,12,0)*(Físico!AE248),0)</f>
        <v>0</v>
      </c>
      <c r="AG248">
        <f>IFERROR(VLOOKUP($A248,delib,12,0)*(Físico!AF248),0)</f>
        <v>0</v>
      </c>
      <c r="AH248">
        <f>IFERROR(VLOOKUP($A248,delib,12,0)*(Físico!AG248),0)</f>
        <v>0</v>
      </c>
      <c r="AI248">
        <f>IFERROR(VLOOKUP($A248,delib,12,0)*(Físico!AH248),0)</f>
        <v>0</v>
      </c>
      <c r="AJ248">
        <f>IFERROR(VLOOKUP($A248,delib,12,0)*(Físico!AI248),0)</f>
        <v>0</v>
      </c>
      <c r="AK248">
        <f>IFERROR(VLOOKUP($A248,delib,12,0)*(Físico!AJ248),0)</f>
        <v>0</v>
      </c>
      <c r="AL248">
        <f>IFERROR(VLOOKUP($A248,delib,12,0)*(Físico!AK248),0)</f>
        <v>0</v>
      </c>
      <c r="AM248">
        <f>IFERROR(VLOOKUP($A248,delib,12,0)*(Físico!AL248),0)</f>
        <v>0</v>
      </c>
      <c r="AN248">
        <f>IFERROR(VLOOKUP($A248,delib,12,0)*(Físico!AM248),0)</f>
        <v>0</v>
      </c>
      <c r="AO248">
        <f>IFERROR(VLOOKUP($A248,delib,12,0)*(Físico!AN248),0)</f>
        <v>0</v>
      </c>
      <c r="AP248" s="1">
        <f t="shared" si="7"/>
        <v>0</v>
      </c>
    </row>
    <row r="249" spans="1:42" x14ac:dyDescent="0.25">
      <c r="A249">
        <f t="shared" si="6"/>
        <v>416040071</v>
      </c>
      <c r="B249" t="s">
        <v>288</v>
      </c>
      <c r="C249">
        <f>IFERROR(VLOOKUP($A249,delib,12,0)*(Físico!B249),0)</f>
        <v>0</v>
      </c>
      <c r="D249">
        <f>IFERROR(VLOOKUP($A249,delib,12,0)*(Físico!C249),0)</f>
        <v>0</v>
      </c>
      <c r="E249">
        <f>IFERROR(VLOOKUP($A249,delib,12,0)*(Físico!D249),0)</f>
        <v>0</v>
      </c>
      <c r="F249">
        <f>IFERROR(VLOOKUP($A249,delib,12,0)*(Físico!E249),0)</f>
        <v>0</v>
      </c>
      <c r="G249">
        <f>IFERROR(VLOOKUP($A249,delib,12,0)*(Físico!F249),0)</f>
        <v>0</v>
      </c>
      <c r="H249">
        <f>IFERROR(VLOOKUP($A249,delib,12,0)*(Físico!G249),0)</f>
        <v>0</v>
      </c>
      <c r="I249">
        <f>IFERROR(VLOOKUP($A249,delib,12,0)*(Físico!H249),0)</f>
        <v>0</v>
      </c>
      <c r="J249">
        <f>IFERROR(VLOOKUP($A249,delib,12,0)*(Físico!I249),0)</f>
        <v>0</v>
      </c>
      <c r="K249">
        <f>IFERROR(VLOOKUP($A249,delib,12,0)*(Físico!J249),0)</f>
        <v>0</v>
      </c>
      <c r="L249">
        <f>IFERROR(VLOOKUP($A249,delib,12,0)*(Físico!K249),0)</f>
        <v>0</v>
      </c>
      <c r="M249">
        <f>IFERROR(VLOOKUP($A249,delib,12,0)*(Físico!L249),0)</f>
        <v>0</v>
      </c>
      <c r="N249">
        <f>IFERROR(VLOOKUP($A249,delib,12,0)*(Físico!M249),0)</f>
        <v>0</v>
      </c>
      <c r="O249">
        <f>IFERROR(VLOOKUP($A249,delib,12,0)*(Físico!N249),0)</f>
        <v>0</v>
      </c>
      <c r="P249">
        <f>IFERROR(VLOOKUP($A249,delib,12,0)*(Físico!O249),0)</f>
        <v>0</v>
      </c>
      <c r="Q249">
        <f>IFERROR(VLOOKUP($A249,delib,12,0)*(Físico!P249),0)</f>
        <v>0</v>
      </c>
      <c r="R249">
        <f>IFERROR(VLOOKUP($A249,delib,12,0)*(Físico!Q249),0)</f>
        <v>0</v>
      </c>
      <c r="S249">
        <f>IFERROR(VLOOKUP($A249,delib,12,0)*(Físico!R249),0)</f>
        <v>0</v>
      </c>
      <c r="T249">
        <f>IFERROR(VLOOKUP($A249,delib,12,0)*(Físico!S249),0)</f>
        <v>0</v>
      </c>
      <c r="U249">
        <f>IFERROR(VLOOKUP($A249,delib,12,0)*(Físico!T249),0)</f>
        <v>0</v>
      </c>
      <c r="V249">
        <f>IFERROR(VLOOKUP($A249,delib,12,0)*(Físico!U249),0)</f>
        <v>0</v>
      </c>
      <c r="W249">
        <f>IFERROR(VLOOKUP($A249,delib,12,0)*(Físico!V249),0)</f>
        <v>0</v>
      </c>
      <c r="X249">
        <f>IFERROR(VLOOKUP($A249,delib,12,0)*(Físico!W249),0)</f>
        <v>0</v>
      </c>
      <c r="Y249">
        <f>IFERROR(VLOOKUP($A249,delib,12,0)*(Físico!X249),0)</f>
        <v>0</v>
      </c>
      <c r="Z249">
        <f>IFERROR(VLOOKUP($A249,delib,12,0)*(Físico!Y249),0)</f>
        <v>0</v>
      </c>
      <c r="AA249">
        <f>IFERROR(VLOOKUP($A249,delib,12,0)*(Físico!Z249),0)</f>
        <v>0</v>
      </c>
      <c r="AB249">
        <f>IFERROR(VLOOKUP($A249,delib,12,0)*(Físico!AA249),0)</f>
        <v>0</v>
      </c>
      <c r="AC249">
        <f>IFERROR(VLOOKUP($A249,delib,12,0)*(Físico!AB249),0)</f>
        <v>0</v>
      </c>
      <c r="AD249">
        <f>IFERROR(VLOOKUP($A249,delib,12,0)*(Físico!AC249),0)</f>
        <v>0</v>
      </c>
      <c r="AE249">
        <f>IFERROR(VLOOKUP($A249,delib,12,0)*(Físico!AD249),0)</f>
        <v>0</v>
      </c>
      <c r="AF249">
        <f>IFERROR(VLOOKUP($A249,delib,12,0)*(Físico!AE249),0)</f>
        <v>0</v>
      </c>
      <c r="AG249">
        <f>IFERROR(VLOOKUP($A249,delib,12,0)*(Físico!AF249),0)</f>
        <v>0</v>
      </c>
      <c r="AH249">
        <f>IFERROR(VLOOKUP($A249,delib,12,0)*(Físico!AG249),0)</f>
        <v>0</v>
      </c>
      <c r="AI249">
        <f>IFERROR(VLOOKUP($A249,delib,12,0)*(Físico!AH249),0)</f>
        <v>0</v>
      </c>
      <c r="AJ249">
        <f>IFERROR(VLOOKUP($A249,delib,12,0)*(Físico!AI249),0)</f>
        <v>0</v>
      </c>
      <c r="AK249">
        <f>IFERROR(VLOOKUP($A249,delib,12,0)*(Físico!AJ249),0)</f>
        <v>0</v>
      </c>
      <c r="AL249">
        <f>IFERROR(VLOOKUP($A249,delib,12,0)*(Físico!AK249),0)</f>
        <v>0</v>
      </c>
      <c r="AM249">
        <f>IFERROR(VLOOKUP($A249,delib,12,0)*(Físico!AL249),0)</f>
        <v>0</v>
      </c>
      <c r="AN249">
        <f>IFERROR(VLOOKUP($A249,delib,12,0)*(Físico!AM249),0)</f>
        <v>0</v>
      </c>
      <c r="AO249">
        <f>IFERROR(VLOOKUP($A249,delib,12,0)*(Físico!AN249),0)</f>
        <v>0</v>
      </c>
      <c r="AP249" s="1">
        <f t="shared" si="7"/>
        <v>0</v>
      </c>
    </row>
    <row r="250" spans="1:42" x14ac:dyDescent="0.25">
      <c r="A250">
        <f t="shared" si="6"/>
        <v>416040128</v>
      </c>
      <c r="B250" t="s">
        <v>289</v>
      </c>
      <c r="C250">
        <f>IFERROR(VLOOKUP($A250,delib,12,0)*(Físico!B250),0)</f>
        <v>0</v>
      </c>
      <c r="D250">
        <f>IFERROR(VLOOKUP($A250,delib,12,0)*(Físico!C250),0)</f>
        <v>0</v>
      </c>
      <c r="E250">
        <f>IFERROR(VLOOKUP($A250,delib,12,0)*(Físico!D250),0)</f>
        <v>0</v>
      </c>
      <c r="F250">
        <f>IFERROR(VLOOKUP($A250,delib,12,0)*(Físico!E250),0)</f>
        <v>0</v>
      </c>
      <c r="G250">
        <f>IFERROR(VLOOKUP($A250,delib,12,0)*(Físico!F250),0)</f>
        <v>0</v>
      </c>
      <c r="H250">
        <f>IFERROR(VLOOKUP($A250,delib,12,0)*(Físico!G250),0)</f>
        <v>0</v>
      </c>
      <c r="I250">
        <f>IFERROR(VLOOKUP($A250,delib,12,0)*(Físico!H250),0)</f>
        <v>0</v>
      </c>
      <c r="J250">
        <f>IFERROR(VLOOKUP($A250,delib,12,0)*(Físico!I250),0)</f>
        <v>0</v>
      </c>
      <c r="K250">
        <f>IFERROR(VLOOKUP($A250,delib,12,0)*(Físico!J250),0)</f>
        <v>0</v>
      </c>
      <c r="L250">
        <f>IFERROR(VLOOKUP($A250,delib,12,0)*(Físico!K250),0)</f>
        <v>0</v>
      </c>
      <c r="M250">
        <f>IFERROR(VLOOKUP($A250,delib,12,0)*(Físico!L250),0)</f>
        <v>0</v>
      </c>
      <c r="N250">
        <f>IFERROR(VLOOKUP($A250,delib,12,0)*(Físico!M250),0)</f>
        <v>0</v>
      </c>
      <c r="O250">
        <f>IFERROR(VLOOKUP($A250,delib,12,0)*(Físico!N250),0)</f>
        <v>0</v>
      </c>
      <c r="P250">
        <f>IFERROR(VLOOKUP($A250,delib,12,0)*(Físico!O250),0)</f>
        <v>0</v>
      </c>
      <c r="Q250">
        <f>IFERROR(VLOOKUP($A250,delib,12,0)*(Físico!P250),0)</f>
        <v>0</v>
      </c>
      <c r="R250">
        <f>IFERROR(VLOOKUP($A250,delib,12,0)*(Físico!Q250),0)</f>
        <v>0</v>
      </c>
      <c r="S250">
        <f>IFERROR(VLOOKUP($A250,delib,12,0)*(Físico!R250),0)</f>
        <v>0</v>
      </c>
      <c r="T250">
        <f>IFERROR(VLOOKUP($A250,delib,12,0)*(Físico!S250),0)</f>
        <v>0</v>
      </c>
      <c r="U250">
        <f>IFERROR(VLOOKUP($A250,delib,12,0)*(Físico!T250),0)</f>
        <v>0</v>
      </c>
      <c r="V250">
        <f>IFERROR(VLOOKUP($A250,delib,12,0)*(Físico!U250),0)</f>
        <v>0</v>
      </c>
      <c r="W250">
        <f>IFERROR(VLOOKUP($A250,delib,12,0)*(Físico!V250),0)</f>
        <v>0</v>
      </c>
      <c r="X250">
        <f>IFERROR(VLOOKUP($A250,delib,12,0)*(Físico!W250),0)</f>
        <v>0</v>
      </c>
      <c r="Y250">
        <f>IFERROR(VLOOKUP($A250,delib,12,0)*(Físico!X250),0)</f>
        <v>0</v>
      </c>
      <c r="Z250">
        <f>IFERROR(VLOOKUP($A250,delib,12,0)*(Físico!Y250),0)</f>
        <v>0</v>
      </c>
      <c r="AA250">
        <f>IFERROR(VLOOKUP($A250,delib,12,0)*(Físico!Z250),0)</f>
        <v>0</v>
      </c>
      <c r="AB250">
        <f>IFERROR(VLOOKUP($A250,delib,12,0)*(Físico!AA250),0)</f>
        <v>0</v>
      </c>
      <c r="AC250">
        <f>IFERROR(VLOOKUP($A250,delib,12,0)*(Físico!AB250),0)</f>
        <v>0</v>
      </c>
      <c r="AD250">
        <f>IFERROR(VLOOKUP($A250,delib,12,0)*(Físico!AC250),0)</f>
        <v>0</v>
      </c>
      <c r="AE250">
        <f>IFERROR(VLOOKUP($A250,delib,12,0)*(Físico!AD250),0)</f>
        <v>0</v>
      </c>
      <c r="AF250">
        <f>IFERROR(VLOOKUP($A250,delib,12,0)*(Físico!AE250),0)</f>
        <v>0</v>
      </c>
      <c r="AG250">
        <f>IFERROR(VLOOKUP($A250,delib,12,0)*(Físico!AF250),0)</f>
        <v>0</v>
      </c>
      <c r="AH250">
        <f>IFERROR(VLOOKUP($A250,delib,12,0)*(Físico!AG250),0)</f>
        <v>0</v>
      </c>
      <c r="AI250">
        <f>IFERROR(VLOOKUP($A250,delib,12,0)*(Físico!AH250),0)</f>
        <v>0</v>
      </c>
      <c r="AJ250">
        <f>IFERROR(VLOOKUP($A250,delib,12,0)*(Físico!AI250),0)</f>
        <v>0</v>
      </c>
      <c r="AK250">
        <f>IFERROR(VLOOKUP($A250,delib,12,0)*(Físico!AJ250),0)</f>
        <v>0</v>
      </c>
      <c r="AL250">
        <f>IFERROR(VLOOKUP($A250,delib,12,0)*(Físico!AK250),0)</f>
        <v>0</v>
      </c>
      <c r="AM250">
        <f>IFERROR(VLOOKUP($A250,delib,12,0)*(Físico!AL250),0)</f>
        <v>0</v>
      </c>
      <c r="AN250">
        <f>IFERROR(VLOOKUP($A250,delib,12,0)*(Físico!AM250),0)</f>
        <v>0</v>
      </c>
      <c r="AO250">
        <f>IFERROR(VLOOKUP($A250,delib,12,0)*(Físico!AN250),0)</f>
        <v>0</v>
      </c>
      <c r="AP250" s="1">
        <f t="shared" si="7"/>
        <v>0</v>
      </c>
    </row>
    <row r="251" spans="1:42" x14ac:dyDescent="0.25">
      <c r="A251">
        <f t="shared" si="6"/>
        <v>416040209</v>
      </c>
      <c r="B251" t="s">
        <v>290</v>
      </c>
      <c r="C251">
        <f>IFERROR(VLOOKUP($A251,delib,12,0)*(Físico!B251),0)</f>
        <v>0</v>
      </c>
      <c r="D251">
        <f>IFERROR(VLOOKUP($A251,delib,12,0)*(Físico!C251),0)</f>
        <v>0</v>
      </c>
      <c r="E251">
        <f>IFERROR(VLOOKUP($A251,delib,12,0)*(Físico!D251),0)</f>
        <v>0</v>
      </c>
      <c r="F251">
        <f>IFERROR(VLOOKUP($A251,delib,12,0)*(Físico!E251),0)</f>
        <v>0</v>
      </c>
      <c r="G251">
        <f>IFERROR(VLOOKUP($A251,delib,12,0)*(Físico!F251),0)</f>
        <v>0</v>
      </c>
      <c r="H251">
        <f>IFERROR(VLOOKUP($A251,delib,12,0)*(Físico!G251),0)</f>
        <v>0</v>
      </c>
      <c r="I251">
        <f>IFERROR(VLOOKUP($A251,delib,12,0)*(Físico!H251),0)</f>
        <v>0</v>
      </c>
      <c r="J251">
        <f>IFERROR(VLOOKUP($A251,delib,12,0)*(Físico!I251),0)</f>
        <v>0</v>
      </c>
      <c r="K251">
        <f>IFERROR(VLOOKUP($A251,delib,12,0)*(Físico!J251),0)</f>
        <v>0</v>
      </c>
      <c r="L251">
        <f>IFERROR(VLOOKUP($A251,delib,12,0)*(Físico!K251),0)</f>
        <v>0</v>
      </c>
      <c r="M251">
        <f>IFERROR(VLOOKUP($A251,delib,12,0)*(Físico!L251),0)</f>
        <v>0</v>
      </c>
      <c r="N251">
        <f>IFERROR(VLOOKUP($A251,delib,12,0)*(Físico!M251),0)</f>
        <v>0</v>
      </c>
      <c r="O251">
        <f>IFERROR(VLOOKUP($A251,delib,12,0)*(Físico!N251),0)</f>
        <v>0</v>
      </c>
      <c r="P251">
        <f>IFERROR(VLOOKUP($A251,delib,12,0)*(Físico!O251),0)</f>
        <v>0</v>
      </c>
      <c r="Q251">
        <f>IFERROR(VLOOKUP($A251,delib,12,0)*(Físico!P251),0)</f>
        <v>0</v>
      </c>
      <c r="R251">
        <f>IFERROR(VLOOKUP($A251,delib,12,0)*(Físico!Q251),0)</f>
        <v>0</v>
      </c>
      <c r="S251">
        <f>IFERROR(VLOOKUP($A251,delib,12,0)*(Físico!R251),0)</f>
        <v>0</v>
      </c>
      <c r="T251">
        <f>IFERROR(VLOOKUP($A251,delib,12,0)*(Físico!S251),0)</f>
        <v>0</v>
      </c>
      <c r="U251">
        <f>IFERROR(VLOOKUP($A251,delib,12,0)*(Físico!T251),0)</f>
        <v>0</v>
      </c>
      <c r="V251">
        <f>IFERROR(VLOOKUP($A251,delib,12,0)*(Físico!U251),0)</f>
        <v>0</v>
      </c>
      <c r="W251">
        <f>IFERROR(VLOOKUP($A251,delib,12,0)*(Físico!V251),0)</f>
        <v>0</v>
      </c>
      <c r="X251">
        <f>IFERROR(VLOOKUP($A251,delib,12,0)*(Físico!W251),0)</f>
        <v>0</v>
      </c>
      <c r="Y251">
        <f>IFERROR(VLOOKUP($A251,delib,12,0)*(Físico!X251),0)</f>
        <v>0</v>
      </c>
      <c r="Z251">
        <f>IFERROR(VLOOKUP($A251,delib,12,0)*(Físico!Y251),0)</f>
        <v>0</v>
      </c>
      <c r="AA251">
        <f>IFERROR(VLOOKUP($A251,delib,12,0)*(Físico!Z251),0)</f>
        <v>0</v>
      </c>
      <c r="AB251">
        <f>IFERROR(VLOOKUP($A251,delib,12,0)*(Físico!AA251),0)</f>
        <v>0</v>
      </c>
      <c r="AC251">
        <f>IFERROR(VLOOKUP($A251,delib,12,0)*(Físico!AB251),0)</f>
        <v>0</v>
      </c>
      <c r="AD251">
        <f>IFERROR(VLOOKUP($A251,delib,12,0)*(Físico!AC251),0)</f>
        <v>0</v>
      </c>
      <c r="AE251">
        <f>IFERROR(VLOOKUP($A251,delib,12,0)*(Físico!AD251),0)</f>
        <v>0</v>
      </c>
      <c r="AF251">
        <f>IFERROR(VLOOKUP($A251,delib,12,0)*(Físico!AE251),0)</f>
        <v>0</v>
      </c>
      <c r="AG251">
        <f>IFERROR(VLOOKUP($A251,delib,12,0)*(Físico!AF251),0)</f>
        <v>0</v>
      </c>
      <c r="AH251">
        <f>IFERROR(VLOOKUP($A251,delib,12,0)*(Físico!AG251),0)</f>
        <v>0</v>
      </c>
      <c r="AI251">
        <f>IFERROR(VLOOKUP($A251,delib,12,0)*(Físico!AH251),0)</f>
        <v>0</v>
      </c>
      <c r="AJ251">
        <f>IFERROR(VLOOKUP($A251,delib,12,0)*(Físico!AI251),0)</f>
        <v>0</v>
      </c>
      <c r="AK251">
        <f>IFERROR(VLOOKUP($A251,delib,12,0)*(Físico!AJ251),0)</f>
        <v>0</v>
      </c>
      <c r="AL251">
        <f>IFERROR(VLOOKUP($A251,delib,12,0)*(Físico!AK251),0)</f>
        <v>0</v>
      </c>
      <c r="AM251">
        <f>IFERROR(VLOOKUP($A251,delib,12,0)*(Físico!AL251),0)</f>
        <v>0</v>
      </c>
      <c r="AN251">
        <f>IFERROR(VLOOKUP($A251,delib,12,0)*(Físico!AM251),0)</f>
        <v>0</v>
      </c>
      <c r="AO251">
        <f>IFERROR(VLOOKUP($A251,delib,12,0)*(Físico!AN251),0)</f>
        <v>0</v>
      </c>
      <c r="AP251" s="1">
        <f t="shared" si="7"/>
        <v>0</v>
      </c>
    </row>
    <row r="252" spans="1:42" x14ac:dyDescent="0.25">
      <c r="A252">
        <f t="shared" si="6"/>
        <v>416040276</v>
      </c>
      <c r="B252" t="s">
        <v>291</v>
      </c>
      <c r="C252">
        <f>IFERROR(VLOOKUP($A252,delib,12,0)*(Físico!B252),0)</f>
        <v>0</v>
      </c>
      <c r="D252">
        <f>IFERROR(VLOOKUP($A252,delib,12,0)*(Físico!C252),0)</f>
        <v>0</v>
      </c>
      <c r="E252">
        <f>IFERROR(VLOOKUP($A252,delib,12,0)*(Físico!D252),0)</f>
        <v>0</v>
      </c>
      <c r="F252">
        <f>IFERROR(VLOOKUP($A252,delib,12,0)*(Físico!E252),0)</f>
        <v>0</v>
      </c>
      <c r="G252">
        <f>IFERROR(VLOOKUP($A252,delib,12,0)*(Físico!F252),0)</f>
        <v>0</v>
      </c>
      <c r="H252">
        <f>IFERROR(VLOOKUP($A252,delib,12,0)*(Físico!G252),0)</f>
        <v>0</v>
      </c>
      <c r="I252">
        <f>IFERROR(VLOOKUP($A252,delib,12,0)*(Físico!H252),0)</f>
        <v>0</v>
      </c>
      <c r="J252">
        <f>IFERROR(VLOOKUP($A252,delib,12,0)*(Físico!I252),0)</f>
        <v>0</v>
      </c>
      <c r="K252">
        <f>IFERROR(VLOOKUP($A252,delib,12,0)*(Físico!J252),0)</f>
        <v>0</v>
      </c>
      <c r="L252">
        <f>IFERROR(VLOOKUP($A252,delib,12,0)*(Físico!K252),0)</f>
        <v>0</v>
      </c>
      <c r="M252">
        <f>IFERROR(VLOOKUP($A252,delib,12,0)*(Físico!L252),0)</f>
        <v>0</v>
      </c>
      <c r="N252">
        <f>IFERROR(VLOOKUP($A252,delib,12,0)*(Físico!M252),0)</f>
        <v>0</v>
      </c>
      <c r="O252">
        <f>IFERROR(VLOOKUP($A252,delib,12,0)*(Físico!N252),0)</f>
        <v>0</v>
      </c>
      <c r="P252">
        <f>IFERROR(VLOOKUP($A252,delib,12,0)*(Físico!O252),0)</f>
        <v>0</v>
      </c>
      <c r="Q252">
        <f>IFERROR(VLOOKUP($A252,delib,12,0)*(Físico!P252),0)</f>
        <v>0</v>
      </c>
      <c r="R252">
        <f>IFERROR(VLOOKUP($A252,delib,12,0)*(Físico!Q252),0)</f>
        <v>0</v>
      </c>
      <c r="S252">
        <f>IFERROR(VLOOKUP($A252,delib,12,0)*(Físico!R252),0)</f>
        <v>0</v>
      </c>
      <c r="T252">
        <f>IFERROR(VLOOKUP($A252,delib,12,0)*(Físico!S252),0)</f>
        <v>0</v>
      </c>
      <c r="U252">
        <f>IFERROR(VLOOKUP($A252,delib,12,0)*(Físico!T252),0)</f>
        <v>0</v>
      </c>
      <c r="V252">
        <f>IFERROR(VLOOKUP($A252,delib,12,0)*(Físico!U252),0)</f>
        <v>0</v>
      </c>
      <c r="W252">
        <f>IFERROR(VLOOKUP($A252,delib,12,0)*(Físico!V252),0)</f>
        <v>0</v>
      </c>
      <c r="X252">
        <f>IFERROR(VLOOKUP($A252,delib,12,0)*(Físico!W252),0)</f>
        <v>0</v>
      </c>
      <c r="Y252">
        <f>IFERROR(VLOOKUP($A252,delib,12,0)*(Físico!X252),0)</f>
        <v>0</v>
      </c>
      <c r="Z252">
        <f>IFERROR(VLOOKUP($A252,delib,12,0)*(Físico!Y252),0)</f>
        <v>0</v>
      </c>
      <c r="AA252">
        <f>IFERROR(VLOOKUP($A252,delib,12,0)*(Físico!Z252),0)</f>
        <v>0</v>
      </c>
      <c r="AB252">
        <f>IFERROR(VLOOKUP($A252,delib,12,0)*(Físico!AA252),0)</f>
        <v>0</v>
      </c>
      <c r="AC252">
        <f>IFERROR(VLOOKUP($A252,delib,12,0)*(Físico!AB252),0)</f>
        <v>0</v>
      </c>
      <c r="AD252">
        <f>IFERROR(VLOOKUP($A252,delib,12,0)*(Físico!AC252),0)</f>
        <v>0</v>
      </c>
      <c r="AE252">
        <f>IFERROR(VLOOKUP($A252,delib,12,0)*(Físico!AD252),0)</f>
        <v>0</v>
      </c>
      <c r="AF252">
        <f>IFERROR(VLOOKUP($A252,delib,12,0)*(Físico!AE252),0)</f>
        <v>0</v>
      </c>
      <c r="AG252">
        <f>IFERROR(VLOOKUP($A252,delib,12,0)*(Físico!AF252),0)</f>
        <v>0</v>
      </c>
      <c r="AH252">
        <f>IFERROR(VLOOKUP($A252,delib,12,0)*(Físico!AG252),0)</f>
        <v>0</v>
      </c>
      <c r="AI252">
        <f>IFERROR(VLOOKUP($A252,delib,12,0)*(Físico!AH252),0)</f>
        <v>0</v>
      </c>
      <c r="AJ252">
        <f>IFERROR(VLOOKUP($A252,delib,12,0)*(Físico!AI252),0)</f>
        <v>0</v>
      </c>
      <c r="AK252">
        <f>IFERROR(VLOOKUP($A252,delib,12,0)*(Físico!AJ252),0)</f>
        <v>0</v>
      </c>
      <c r="AL252">
        <f>IFERROR(VLOOKUP($A252,delib,12,0)*(Físico!AK252),0)</f>
        <v>0</v>
      </c>
      <c r="AM252">
        <f>IFERROR(VLOOKUP($A252,delib,12,0)*(Físico!AL252),0)</f>
        <v>0</v>
      </c>
      <c r="AN252">
        <f>IFERROR(VLOOKUP($A252,delib,12,0)*(Físico!AM252),0)</f>
        <v>0</v>
      </c>
      <c r="AO252">
        <f>IFERROR(VLOOKUP($A252,delib,12,0)*(Físico!AN252),0)</f>
        <v>0</v>
      </c>
      <c r="AP252" s="1">
        <f t="shared" si="7"/>
        <v>0</v>
      </c>
    </row>
    <row r="253" spans="1:42" x14ac:dyDescent="0.25">
      <c r="A253">
        <f t="shared" si="6"/>
        <v>416050026</v>
      </c>
      <c r="B253" t="s">
        <v>292</v>
      </c>
      <c r="C253">
        <f>IFERROR(VLOOKUP($A253,delib,12,0)*(Físico!B253),0)</f>
        <v>0</v>
      </c>
      <c r="D253">
        <f>IFERROR(VLOOKUP($A253,delib,12,0)*(Físico!C253),0)</f>
        <v>0</v>
      </c>
      <c r="E253">
        <f>IFERROR(VLOOKUP($A253,delib,12,0)*(Físico!D253),0)</f>
        <v>0</v>
      </c>
      <c r="F253">
        <f>IFERROR(VLOOKUP($A253,delib,12,0)*(Físico!E253),0)</f>
        <v>0</v>
      </c>
      <c r="G253">
        <f>IFERROR(VLOOKUP($A253,delib,12,0)*(Físico!F253),0)</f>
        <v>0</v>
      </c>
      <c r="H253">
        <f>IFERROR(VLOOKUP($A253,delib,12,0)*(Físico!G253),0)</f>
        <v>0</v>
      </c>
      <c r="I253">
        <f>IFERROR(VLOOKUP($A253,delib,12,0)*(Físico!H253),0)</f>
        <v>0</v>
      </c>
      <c r="J253">
        <f>IFERROR(VLOOKUP($A253,delib,12,0)*(Físico!I253),0)</f>
        <v>0</v>
      </c>
      <c r="K253">
        <f>IFERROR(VLOOKUP($A253,delib,12,0)*(Físico!J253),0)</f>
        <v>0</v>
      </c>
      <c r="L253">
        <f>IFERROR(VLOOKUP($A253,delib,12,0)*(Físico!K253),0)</f>
        <v>0</v>
      </c>
      <c r="M253">
        <f>IFERROR(VLOOKUP($A253,delib,12,0)*(Físico!L253),0)</f>
        <v>0</v>
      </c>
      <c r="N253">
        <f>IFERROR(VLOOKUP($A253,delib,12,0)*(Físico!M253),0)</f>
        <v>0</v>
      </c>
      <c r="O253">
        <f>IFERROR(VLOOKUP($A253,delib,12,0)*(Físico!N253),0)</f>
        <v>0</v>
      </c>
      <c r="P253">
        <f>IFERROR(VLOOKUP($A253,delib,12,0)*(Físico!O253),0)</f>
        <v>0</v>
      </c>
      <c r="Q253">
        <f>IFERROR(VLOOKUP($A253,delib,12,0)*(Físico!P253),0)</f>
        <v>0</v>
      </c>
      <c r="R253">
        <f>IFERROR(VLOOKUP($A253,delib,12,0)*(Físico!Q253),0)</f>
        <v>0</v>
      </c>
      <c r="S253">
        <f>IFERROR(VLOOKUP($A253,delib,12,0)*(Físico!R253),0)</f>
        <v>0</v>
      </c>
      <c r="T253">
        <f>IFERROR(VLOOKUP($A253,delib,12,0)*(Físico!S253),0)</f>
        <v>0</v>
      </c>
      <c r="U253">
        <f>IFERROR(VLOOKUP($A253,delib,12,0)*(Físico!T253),0)</f>
        <v>0</v>
      </c>
      <c r="V253">
        <f>IFERROR(VLOOKUP($A253,delib,12,0)*(Físico!U253),0)</f>
        <v>0</v>
      </c>
      <c r="W253">
        <f>IFERROR(VLOOKUP($A253,delib,12,0)*(Físico!V253),0)</f>
        <v>0</v>
      </c>
      <c r="X253">
        <f>IFERROR(VLOOKUP($A253,delib,12,0)*(Físico!W253),0)</f>
        <v>0</v>
      </c>
      <c r="Y253">
        <f>IFERROR(VLOOKUP($A253,delib,12,0)*(Físico!X253),0)</f>
        <v>0</v>
      </c>
      <c r="Z253">
        <f>IFERROR(VLOOKUP($A253,delib,12,0)*(Físico!Y253),0)</f>
        <v>0</v>
      </c>
      <c r="AA253">
        <f>IFERROR(VLOOKUP($A253,delib,12,0)*(Físico!Z253),0)</f>
        <v>0</v>
      </c>
      <c r="AB253">
        <f>IFERROR(VLOOKUP($A253,delib,12,0)*(Físico!AA253),0)</f>
        <v>0</v>
      </c>
      <c r="AC253">
        <f>IFERROR(VLOOKUP($A253,delib,12,0)*(Físico!AB253),0)</f>
        <v>0</v>
      </c>
      <c r="AD253">
        <f>IFERROR(VLOOKUP($A253,delib,12,0)*(Físico!AC253),0)</f>
        <v>0</v>
      </c>
      <c r="AE253">
        <f>IFERROR(VLOOKUP($A253,delib,12,0)*(Físico!AD253),0)</f>
        <v>0</v>
      </c>
      <c r="AF253">
        <f>IFERROR(VLOOKUP($A253,delib,12,0)*(Físico!AE253),0)</f>
        <v>0</v>
      </c>
      <c r="AG253">
        <f>IFERROR(VLOOKUP($A253,delib,12,0)*(Físico!AF253),0)</f>
        <v>0</v>
      </c>
      <c r="AH253">
        <f>IFERROR(VLOOKUP($A253,delib,12,0)*(Físico!AG253),0)</f>
        <v>0</v>
      </c>
      <c r="AI253">
        <f>IFERROR(VLOOKUP($A253,delib,12,0)*(Físico!AH253),0)</f>
        <v>0</v>
      </c>
      <c r="AJ253">
        <f>IFERROR(VLOOKUP($A253,delib,12,0)*(Físico!AI253),0)</f>
        <v>0</v>
      </c>
      <c r="AK253">
        <f>IFERROR(VLOOKUP($A253,delib,12,0)*(Físico!AJ253),0)</f>
        <v>0</v>
      </c>
      <c r="AL253">
        <f>IFERROR(VLOOKUP($A253,delib,12,0)*(Físico!AK253),0)</f>
        <v>0</v>
      </c>
      <c r="AM253">
        <f>IFERROR(VLOOKUP($A253,delib,12,0)*(Físico!AL253),0)</f>
        <v>0</v>
      </c>
      <c r="AN253">
        <f>IFERROR(VLOOKUP($A253,delib,12,0)*(Físico!AM253),0)</f>
        <v>0</v>
      </c>
      <c r="AO253">
        <f>IFERROR(VLOOKUP($A253,delib,12,0)*(Físico!AN253),0)</f>
        <v>0</v>
      </c>
      <c r="AP253" s="1">
        <f t="shared" si="7"/>
        <v>0</v>
      </c>
    </row>
    <row r="254" spans="1:42" x14ac:dyDescent="0.25">
      <c r="A254">
        <f t="shared" si="6"/>
        <v>416050077</v>
      </c>
      <c r="B254" t="s">
        <v>293</v>
      </c>
      <c r="C254">
        <f>IFERROR(VLOOKUP($A254,delib,12,0)*(Físico!B254),0)</f>
        <v>0</v>
      </c>
      <c r="D254">
        <f>IFERROR(VLOOKUP($A254,delib,12,0)*(Físico!C254),0)</f>
        <v>0</v>
      </c>
      <c r="E254">
        <f>IFERROR(VLOOKUP($A254,delib,12,0)*(Físico!D254),0)</f>
        <v>0</v>
      </c>
      <c r="F254">
        <f>IFERROR(VLOOKUP($A254,delib,12,0)*(Físico!E254),0)</f>
        <v>0</v>
      </c>
      <c r="G254">
        <f>IFERROR(VLOOKUP($A254,delib,12,0)*(Físico!F254),0)</f>
        <v>0</v>
      </c>
      <c r="H254">
        <f>IFERROR(VLOOKUP($A254,delib,12,0)*(Físico!G254),0)</f>
        <v>0</v>
      </c>
      <c r="I254">
        <f>IFERROR(VLOOKUP($A254,delib,12,0)*(Físico!H254),0)</f>
        <v>0</v>
      </c>
      <c r="J254">
        <f>IFERROR(VLOOKUP($A254,delib,12,0)*(Físico!I254),0)</f>
        <v>0</v>
      </c>
      <c r="K254">
        <f>IFERROR(VLOOKUP($A254,delib,12,0)*(Físico!J254),0)</f>
        <v>0</v>
      </c>
      <c r="L254">
        <f>IFERROR(VLOOKUP($A254,delib,12,0)*(Físico!K254),0)</f>
        <v>0</v>
      </c>
      <c r="M254">
        <f>IFERROR(VLOOKUP($A254,delib,12,0)*(Físico!L254),0)</f>
        <v>0</v>
      </c>
      <c r="N254">
        <f>IFERROR(VLOOKUP($A254,delib,12,0)*(Físico!M254),0)</f>
        <v>0</v>
      </c>
      <c r="O254">
        <f>IFERROR(VLOOKUP($A254,delib,12,0)*(Físico!N254),0)</f>
        <v>0</v>
      </c>
      <c r="P254">
        <f>IFERROR(VLOOKUP($A254,delib,12,0)*(Físico!O254),0)</f>
        <v>0</v>
      </c>
      <c r="Q254">
        <f>IFERROR(VLOOKUP($A254,delib,12,0)*(Físico!P254),0)</f>
        <v>0</v>
      </c>
      <c r="R254">
        <f>IFERROR(VLOOKUP($A254,delib,12,0)*(Físico!Q254),0)</f>
        <v>0</v>
      </c>
      <c r="S254">
        <f>IFERROR(VLOOKUP($A254,delib,12,0)*(Físico!R254),0)</f>
        <v>0</v>
      </c>
      <c r="T254">
        <f>IFERROR(VLOOKUP($A254,delib,12,0)*(Físico!S254),0)</f>
        <v>0</v>
      </c>
      <c r="U254">
        <f>IFERROR(VLOOKUP($A254,delib,12,0)*(Físico!T254),0)</f>
        <v>0</v>
      </c>
      <c r="V254">
        <f>IFERROR(VLOOKUP($A254,delib,12,0)*(Físico!U254),0)</f>
        <v>0</v>
      </c>
      <c r="W254">
        <f>IFERROR(VLOOKUP($A254,delib,12,0)*(Físico!V254),0)</f>
        <v>0</v>
      </c>
      <c r="X254">
        <f>IFERROR(VLOOKUP($A254,delib,12,0)*(Físico!W254),0)</f>
        <v>0</v>
      </c>
      <c r="Y254">
        <f>IFERROR(VLOOKUP($A254,delib,12,0)*(Físico!X254),0)</f>
        <v>0</v>
      </c>
      <c r="Z254">
        <f>IFERROR(VLOOKUP($A254,delib,12,0)*(Físico!Y254),0)</f>
        <v>0</v>
      </c>
      <c r="AA254">
        <f>IFERROR(VLOOKUP($A254,delib,12,0)*(Físico!Z254),0)</f>
        <v>0</v>
      </c>
      <c r="AB254">
        <f>IFERROR(VLOOKUP($A254,delib,12,0)*(Físico!AA254),0)</f>
        <v>0</v>
      </c>
      <c r="AC254">
        <f>IFERROR(VLOOKUP($A254,delib,12,0)*(Físico!AB254),0)</f>
        <v>0</v>
      </c>
      <c r="AD254">
        <f>IFERROR(VLOOKUP($A254,delib,12,0)*(Físico!AC254),0)</f>
        <v>0</v>
      </c>
      <c r="AE254">
        <f>IFERROR(VLOOKUP($A254,delib,12,0)*(Físico!AD254),0)</f>
        <v>0</v>
      </c>
      <c r="AF254">
        <f>IFERROR(VLOOKUP($A254,delib,12,0)*(Físico!AE254),0)</f>
        <v>0</v>
      </c>
      <c r="AG254">
        <f>IFERROR(VLOOKUP($A254,delib,12,0)*(Físico!AF254),0)</f>
        <v>0</v>
      </c>
      <c r="AH254">
        <f>IFERROR(VLOOKUP($A254,delib,12,0)*(Físico!AG254),0)</f>
        <v>0</v>
      </c>
      <c r="AI254">
        <f>IFERROR(VLOOKUP($A254,delib,12,0)*(Físico!AH254),0)</f>
        <v>0</v>
      </c>
      <c r="AJ254">
        <f>IFERROR(VLOOKUP($A254,delib,12,0)*(Físico!AI254),0)</f>
        <v>0</v>
      </c>
      <c r="AK254">
        <f>IFERROR(VLOOKUP($A254,delib,12,0)*(Físico!AJ254),0)</f>
        <v>0</v>
      </c>
      <c r="AL254">
        <f>IFERROR(VLOOKUP($A254,delib,12,0)*(Físico!AK254),0)</f>
        <v>0</v>
      </c>
      <c r="AM254">
        <f>IFERROR(VLOOKUP($A254,delib,12,0)*(Físico!AL254),0)</f>
        <v>0</v>
      </c>
      <c r="AN254">
        <f>IFERROR(VLOOKUP($A254,delib,12,0)*(Físico!AM254),0)</f>
        <v>0</v>
      </c>
      <c r="AO254">
        <f>IFERROR(VLOOKUP($A254,delib,12,0)*(Físico!AN254),0)</f>
        <v>0</v>
      </c>
      <c r="AP254" s="1">
        <f t="shared" si="7"/>
        <v>0</v>
      </c>
    </row>
    <row r="255" spans="1:42" x14ac:dyDescent="0.25">
      <c r="A255">
        <f t="shared" si="6"/>
        <v>416060013</v>
      </c>
      <c r="B255" t="s">
        <v>294</v>
      </c>
      <c r="C255">
        <f>IFERROR(VLOOKUP($A255,delib,12,0)*(Físico!B255),0)</f>
        <v>0</v>
      </c>
      <c r="D255">
        <f>IFERROR(VLOOKUP($A255,delib,12,0)*(Físico!C255),0)</f>
        <v>0</v>
      </c>
      <c r="E255">
        <f>IFERROR(VLOOKUP($A255,delib,12,0)*(Físico!D255),0)</f>
        <v>0</v>
      </c>
      <c r="F255">
        <f>IFERROR(VLOOKUP($A255,delib,12,0)*(Físico!E255),0)</f>
        <v>0</v>
      </c>
      <c r="G255">
        <f>IFERROR(VLOOKUP($A255,delib,12,0)*(Físico!F255),0)</f>
        <v>0</v>
      </c>
      <c r="H255">
        <f>IFERROR(VLOOKUP($A255,delib,12,0)*(Físico!G255),0)</f>
        <v>0</v>
      </c>
      <c r="I255">
        <f>IFERROR(VLOOKUP($A255,delib,12,0)*(Físico!H255),0)</f>
        <v>0</v>
      </c>
      <c r="J255">
        <f>IFERROR(VLOOKUP($A255,delib,12,0)*(Físico!I255),0)</f>
        <v>0</v>
      </c>
      <c r="K255">
        <f>IFERROR(VLOOKUP($A255,delib,12,0)*(Físico!J255),0)</f>
        <v>0</v>
      </c>
      <c r="L255">
        <f>IFERROR(VLOOKUP($A255,delib,12,0)*(Físico!K255),0)</f>
        <v>0</v>
      </c>
      <c r="M255">
        <f>IFERROR(VLOOKUP($A255,delib,12,0)*(Físico!L255),0)</f>
        <v>0</v>
      </c>
      <c r="N255">
        <f>IFERROR(VLOOKUP($A255,delib,12,0)*(Físico!M255),0)</f>
        <v>0</v>
      </c>
      <c r="O255">
        <f>IFERROR(VLOOKUP($A255,delib,12,0)*(Físico!N255),0)</f>
        <v>0</v>
      </c>
      <c r="P255">
        <f>IFERROR(VLOOKUP($A255,delib,12,0)*(Físico!O255),0)</f>
        <v>0</v>
      </c>
      <c r="Q255">
        <f>IFERROR(VLOOKUP($A255,delib,12,0)*(Físico!P255),0)</f>
        <v>0</v>
      </c>
      <c r="R255">
        <f>IFERROR(VLOOKUP($A255,delib,12,0)*(Físico!Q255),0)</f>
        <v>0</v>
      </c>
      <c r="S255">
        <f>IFERROR(VLOOKUP($A255,delib,12,0)*(Físico!R255),0)</f>
        <v>0</v>
      </c>
      <c r="T255">
        <f>IFERROR(VLOOKUP($A255,delib,12,0)*(Físico!S255),0)</f>
        <v>0</v>
      </c>
      <c r="U255">
        <f>IFERROR(VLOOKUP($A255,delib,12,0)*(Físico!T255),0)</f>
        <v>0</v>
      </c>
      <c r="V255">
        <f>IFERROR(VLOOKUP($A255,delib,12,0)*(Físico!U255),0)</f>
        <v>0</v>
      </c>
      <c r="W255">
        <f>IFERROR(VLOOKUP($A255,delib,12,0)*(Físico!V255),0)</f>
        <v>0</v>
      </c>
      <c r="X255">
        <f>IFERROR(VLOOKUP($A255,delib,12,0)*(Físico!W255),0)</f>
        <v>0</v>
      </c>
      <c r="Y255">
        <f>IFERROR(VLOOKUP($A255,delib,12,0)*(Físico!X255),0)</f>
        <v>0</v>
      </c>
      <c r="Z255">
        <f>IFERROR(VLOOKUP($A255,delib,12,0)*(Físico!Y255),0)</f>
        <v>0</v>
      </c>
      <c r="AA255">
        <f>IFERROR(VLOOKUP($A255,delib,12,0)*(Físico!Z255),0)</f>
        <v>0</v>
      </c>
      <c r="AB255">
        <f>IFERROR(VLOOKUP($A255,delib,12,0)*(Físico!AA255),0)</f>
        <v>0</v>
      </c>
      <c r="AC255">
        <f>IFERROR(VLOOKUP($A255,delib,12,0)*(Físico!AB255),0)</f>
        <v>0</v>
      </c>
      <c r="AD255">
        <f>IFERROR(VLOOKUP($A255,delib,12,0)*(Físico!AC255),0)</f>
        <v>0</v>
      </c>
      <c r="AE255">
        <f>IFERROR(VLOOKUP($A255,delib,12,0)*(Físico!AD255),0)</f>
        <v>0</v>
      </c>
      <c r="AF255">
        <f>IFERROR(VLOOKUP($A255,delib,12,0)*(Físico!AE255),0)</f>
        <v>0</v>
      </c>
      <c r="AG255">
        <f>IFERROR(VLOOKUP($A255,delib,12,0)*(Físico!AF255),0)</f>
        <v>0</v>
      </c>
      <c r="AH255">
        <f>IFERROR(VLOOKUP($A255,delib,12,0)*(Físico!AG255),0)</f>
        <v>0</v>
      </c>
      <c r="AI255">
        <f>IFERROR(VLOOKUP($A255,delib,12,0)*(Físico!AH255),0)</f>
        <v>0</v>
      </c>
      <c r="AJ255">
        <f>IFERROR(VLOOKUP($A255,delib,12,0)*(Físico!AI255),0)</f>
        <v>0</v>
      </c>
      <c r="AK255">
        <f>IFERROR(VLOOKUP($A255,delib,12,0)*(Físico!AJ255),0)</f>
        <v>0</v>
      </c>
      <c r="AL255">
        <f>IFERROR(VLOOKUP($A255,delib,12,0)*(Físico!AK255),0)</f>
        <v>0</v>
      </c>
      <c r="AM255">
        <f>IFERROR(VLOOKUP($A255,delib,12,0)*(Físico!AL255),0)</f>
        <v>0</v>
      </c>
      <c r="AN255">
        <f>IFERROR(VLOOKUP($A255,delib,12,0)*(Físico!AM255),0)</f>
        <v>0</v>
      </c>
      <c r="AO255">
        <f>IFERROR(VLOOKUP($A255,delib,12,0)*(Físico!AN255),0)</f>
        <v>0</v>
      </c>
      <c r="AP255" s="1">
        <f t="shared" si="7"/>
        <v>0</v>
      </c>
    </row>
    <row r="256" spans="1:42" x14ac:dyDescent="0.25">
      <c r="A256">
        <f t="shared" si="6"/>
        <v>416060021</v>
      </c>
      <c r="B256" t="s">
        <v>295</v>
      </c>
      <c r="C256">
        <f>IFERROR(VLOOKUP($A256,delib,12,0)*(Físico!B256),0)</f>
        <v>0</v>
      </c>
      <c r="D256">
        <f>IFERROR(VLOOKUP($A256,delib,12,0)*(Físico!C256),0)</f>
        <v>0</v>
      </c>
      <c r="E256">
        <f>IFERROR(VLOOKUP($A256,delib,12,0)*(Físico!D256),0)</f>
        <v>0</v>
      </c>
      <c r="F256">
        <f>IFERROR(VLOOKUP($A256,delib,12,0)*(Físico!E256),0)</f>
        <v>0</v>
      </c>
      <c r="G256">
        <f>IFERROR(VLOOKUP($A256,delib,12,0)*(Físico!F256),0)</f>
        <v>0</v>
      </c>
      <c r="H256">
        <f>IFERROR(VLOOKUP($A256,delib,12,0)*(Físico!G256),0)</f>
        <v>0</v>
      </c>
      <c r="I256">
        <f>IFERROR(VLOOKUP($A256,delib,12,0)*(Físico!H256),0)</f>
        <v>0</v>
      </c>
      <c r="J256">
        <f>IFERROR(VLOOKUP($A256,delib,12,0)*(Físico!I256),0)</f>
        <v>0</v>
      </c>
      <c r="K256">
        <f>IFERROR(VLOOKUP($A256,delib,12,0)*(Físico!J256),0)</f>
        <v>0</v>
      </c>
      <c r="L256">
        <f>IFERROR(VLOOKUP($A256,delib,12,0)*(Físico!K256),0)</f>
        <v>0</v>
      </c>
      <c r="M256">
        <f>IFERROR(VLOOKUP($A256,delib,12,0)*(Físico!L256),0)</f>
        <v>0</v>
      </c>
      <c r="N256">
        <f>IFERROR(VLOOKUP($A256,delib,12,0)*(Físico!M256),0)</f>
        <v>0</v>
      </c>
      <c r="O256">
        <f>IFERROR(VLOOKUP($A256,delib,12,0)*(Físico!N256),0)</f>
        <v>0</v>
      </c>
      <c r="P256">
        <f>IFERROR(VLOOKUP($A256,delib,12,0)*(Físico!O256),0)</f>
        <v>0</v>
      </c>
      <c r="Q256">
        <f>IFERROR(VLOOKUP($A256,delib,12,0)*(Físico!P256),0)</f>
        <v>0</v>
      </c>
      <c r="R256">
        <f>IFERROR(VLOOKUP($A256,delib,12,0)*(Físico!Q256),0)</f>
        <v>0</v>
      </c>
      <c r="S256">
        <f>IFERROR(VLOOKUP($A256,delib,12,0)*(Físico!R256),0)</f>
        <v>0</v>
      </c>
      <c r="T256">
        <f>IFERROR(VLOOKUP($A256,delib,12,0)*(Físico!S256),0)</f>
        <v>0</v>
      </c>
      <c r="U256">
        <f>IFERROR(VLOOKUP($A256,delib,12,0)*(Físico!T256),0)</f>
        <v>0</v>
      </c>
      <c r="V256">
        <f>IFERROR(VLOOKUP($A256,delib,12,0)*(Físico!U256),0)</f>
        <v>0</v>
      </c>
      <c r="W256">
        <f>IFERROR(VLOOKUP($A256,delib,12,0)*(Físico!V256),0)</f>
        <v>0</v>
      </c>
      <c r="X256">
        <f>IFERROR(VLOOKUP($A256,delib,12,0)*(Físico!W256),0)</f>
        <v>0</v>
      </c>
      <c r="Y256">
        <f>IFERROR(VLOOKUP($A256,delib,12,0)*(Físico!X256),0)</f>
        <v>0</v>
      </c>
      <c r="Z256">
        <f>IFERROR(VLOOKUP($A256,delib,12,0)*(Físico!Y256),0)</f>
        <v>0</v>
      </c>
      <c r="AA256">
        <f>IFERROR(VLOOKUP($A256,delib,12,0)*(Físico!Z256),0)</f>
        <v>0</v>
      </c>
      <c r="AB256">
        <f>IFERROR(VLOOKUP($A256,delib,12,0)*(Físico!AA256),0)</f>
        <v>0</v>
      </c>
      <c r="AC256">
        <f>IFERROR(VLOOKUP($A256,delib,12,0)*(Físico!AB256),0)</f>
        <v>0</v>
      </c>
      <c r="AD256">
        <f>IFERROR(VLOOKUP($A256,delib,12,0)*(Físico!AC256),0)</f>
        <v>0</v>
      </c>
      <c r="AE256">
        <f>IFERROR(VLOOKUP($A256,delib,12,0)*(Físico!AD256),0)</f>
        <v>0</v>
      </c>
      <c r="AF256">
        <f>IFERROR(VLOOKUP($A256,delib,12,0)*(Físico!AE256),0)</f>
        <v>0</v>
      </c>
      <c r="AG256">
        <f>IFERROR(VLOOKUP($A256,delib,12,0)*(Físico!AF256),0)</f>
        <v>0</v>
      </c>
      <c r="AH256">
        <f>IFERROR(VLOOKUP($A256,delib,12,0)*(Físico!AG256),0)</f>
        <v>0</v>
      </c>
      <c r="AI256">
        <f>IFERROR(VLOOKUP($A256,delib,12,0)*(Físico!AH256),0)</f>
        <v>0</v>
      </c>
      <c r="AJ256">
        <f>IFERROR(VLOOKUP($A256,delib,12,0)*(Físico!AI256),0)</f>
        <v>0</v>
      </c>
      <c r="AK256">
        <f>IFERROR(VLOOKUP($A256,delib,12,0)*(Físico!AJ256),0)</f>
        <v>0</v>
      </c>
      <c r="AL256">
        <f>IFERROR(VLOOKUP($A256,delib,12,0)*(Físico!AK256),0)</f>
        <v>0</v>
      </c>
      <c r="AM256">
        <f>IFERROR(VLOOKUP($A256,delib,12,0)*(Físico!AL256),0)</f>
        <v>0</v>
      </c>
      <c r="AN256">
        <f>IFERROR(VLOOKUP($A256,delib,12,0)*(Físico!AM256),0)</f>
        <v>0</v>
      </c>
      <c r="AO256">
        <f>IFERROR(VLOOKUP($A256,delib,12,0)*(Físico!AN256),0)</f>
        <v>0</v>
      </c>
      <c r="AP256" s="1">
        <f t="shared" si="7"/>
        <v>0</v>
      </c>
    </row>
    <row r="257" spans="1:42" x14ac:dyDescent="0.25">
      <c r="A257">
        <f t="shared" si="6"/>
        <v>416060064</v>
      </c>
      <c r="B257" t="s">
        <v>296</v>
      </c>
      <c r="C257">
        <f>IFERROR(VLOOKUP($A257,delib,12,0)*(Físico!B257),0)</f>
        <v>0</v>
      </c>
      <c r="D257">
        <f>IFERROR(VLOOKUP($A257,delib,12,0)*(Físico!C257),0)</f>
        <v>0</v>
      </c>
      <c r="E257">
        <f>IFERROR(VLOOKUP($A257,delib,12,0)*(Físico!D257),0)</f>
        <v>0</v>
      </c>
      <c r="F257">
        <f>IFERROR(VLOOKUP($A257,delib,12,0)*(Físico!E257),0)</f>
        <v>0</v>
      </c>
      <c r="G257">
        <f>IFERROR(VLOOKUP($A257,delib,12,0)*(Físico!F257),0)</f>
        <v>0</v>
      </c>
      <c r="H257">
        <f>IFERROR(VLOOKUP($A257,delib,12,0)*(Físico!G257),0)</f>
        <v>0</v>
      </c>
      <c r="I257">
        <f>IFERROR(VLOOKUP($A257,delib,12,0)*(Físico!H257),0)</f>
        <v>0</v>
      </c>
      <c r="J257">
        <f>IFERROR(VLOOKUP($A257,delib,12,0)*(Físico!I257),0)</f>
        <v>0</v>
      </c>
      <c r="K257">
        <f>IFERROR(VLOOKUP($A257,delib,12,0)*(Físico!J257),0)</f>
        <v>0</v>
      </c>
      <c r="L257">
        <f>IFERROR(VLOOKUP($A257,delib,12,0)*(Físico!K257),0)</f>
        <v>0</v>
      </c>
      <c r="M257">
        <f>IFERROR(VLOOKUP($A257,delib,12,0)*(Físico!L257),0)</f>
        <v>0</v>
      </c>
      <c r="N257">
        <f>IFERROR(VLOOKUP($A257,delib,12,0)*(Físico!M257),0)</f>
        <v>0</v>
      </c>
      <c r="O257">
        <f>IFERROR(VLOOKUP($A257,delib,12,0)*(Físico!N257),0)</f>
        <v>0</v>
      </c>
      <c r="P257">
        <f>IFERROR(VLOOKUP($A257,delib,12,0)*(Físico!O257),0)</f>
        <v>0</v>
      </c>
      <c r="Q257">
        <f>IFERROR(VLOOKUP($A257,delib,12,0)*(Físico!P257),0)</f>
        <v>0</v>
      </c>
      <c r="R257">
        <f>IFERROR(VLOOKUP($A257,delib,12,0)*(Físico!Q257),0)</f>
        <v>0</v>
      </c>
      <c r="S257">
        <f>IFERROR(VLOOKUP($A257,delib,12,0)*(Físico!R257),0)</f>
        <v>0</v>
      </c>
      <c r="T257">
        <f>IFERROR(VLOOKUP($A257,delib,12,0)*(Físico!S257),0)</f>
        <v>0</v>
      </c>
      <c r="U257">
        <f>IFERROR(VLOOKUP($A257,delib,12,0)*(Físico!T257),0)</f>
        <v>0</v>
      </c>
      <c r="V257">
        <f>IFERROR(VLOOKUP($A257,delib,12,0)*(Físico!U257),0)</f>
        <v>0</v>
      </c>
      <c r="W257">
        <f>IFERROR(VLOOKUP($A257,delib,12,0)*(Físico!V257),0)</f>
        <v>0</v>
      </c>
      <c r="X257">
        <f>IFERROR(VLOOKUP($A257,delib,12,0)*(Físico!W257),0)</f>
        <v>0</v>
      </c>
      <c r="Y257">
        <f>IFERROR(VLOOKUP($A257,delib,12,0)*(Físico!X257),0)</f>
        <v>0</v>
      </c>
      <c r="Z257">
        <f>IFERROR(VLOOKUP($A257,delib,12,0)*(Físico!Y257),0)</f>
        <v>0</v>
      </c>
      <c r="AA257">
        <f>IFERROR(VLOOKUP($A257,delib,12,0)*(Físico!Z257),0)</f>
        <v>0</v>
      </c>
      <c r="AB257">
        <f>IFERROR(VLOOKUP($A257,delib,12,0)*(Físico!AA257),0)</f>
        <v>0</v>
      </c>
      <c r="AC257">
        <f>IFERROR(VLOOKUP($A257,delib,12,0)*(Físico!AB257),0)</f>
        <v>0</v>
      </c>
      <c r="AD257">
        <f>IFERROR(VLOOKUP($A257,delib,12,0)*(Físico!AC257),0)</f>
        <v>0</v>
      </c>
      <c r="AE257">
        <f>IFERROR(VLOOKUP($A257,delib,12,0)*(Físico!AD257),0)</f>
        <v>0</v>
      </c>
      <c r="AF257">
        <f>IFERROR(VLOOKUP($A257,delib,12,0)*(Físico!AE257),0)</f>
        <v>0</v>
      </c>
      <c r="AG257">
        <f>IFERROR(VLOOKUP($A257,delib,12,0)*(Físico!AF257),0)</f>
        <v>0</v>
      </c>
      <c r="AH257">
        <f>IFERROR(VLOOKUP($A257,delib,12,0)*(Físico!AG257),0)</f>
        <v>0</v>
      </c>
      <c r="AI257">
        <f>IFERROR(VLOOKUP($A257,delib,12,0)*(Físico!AH257),0)</f>
        <v>0</v>
      </c>
      <c r="AJ257">
        <f>IFERROR(VLOOKUP($A257,delib,12,0)*(Físico!AI257),0)</f>
        <v>0</v>
      </c>
      <c r="AK257">
        <f>IFERROR(VLOOKUP($A257,delib,12,0)*(Físico!AJ257),0)</f>
        <v>0</v>
      </c>
      <c r="AL257">
        <f>IFERROR(VLOOKUP($A257,delib,12,0)*(Físico!AK257),0)</f>
        <v>0</v>
      </c>
      <c r="AM257">
        <f>IFERROR(VLOOKUP($A257,delib,12,0)*(Físico!AL257),0)</f>
        <v>0</v>
      </c>
      <c r="AN257">
        <f>IFERROR(VLOOKUP($A257,delib,12,0)*(Físico!AM257),0)</f>
        <v>0</v>
      </c>
      <c r="AO257">
        <f>IFERROR(VLOOKUP($A257,delib,12,0)*(Físico!AN257),0)</f>
        <v>0</v>
      </c>
      <c r="AP257" s="1">
        <f t="shared" si="7"/>
        <v>0</v>
      </c>
    </row>
    <row r="258" spans="1:42" x14ac:dyDescent="0.25">
      <c r="A258">
        <f t="shared" si="6"/>
        <v>416060080</v>
      </c>
      <c r="B258" t="s">
        <v>297</v>
      </c>
      <c r="C258">
        <f>IFERROR(VLOOKUP($A258,delib,12,0)*(Físico!B258),0)</f>
        <v>0</v>
      </c>
      <c r="D258">
        <f>IFERROR(VLOOKUP($A258,delib,12,0)*(Físico!C258),0)</f>
        <v>0</v>
      </c>
      <c r="E258">
        <f>IFERROR(VLOOKUP($A258,delib,12,0)*(Físico!D258),0)</f>
        <v>0</v>
      </c>
      <c r="F258">
        <f>IFERROR(VLOOKUP($A258,delib,12,0)*(Físico!E258),0)</f>
        <v>0</v>
      </c>
      <c r="G258">
        <f>IFERROR(VLOOKUP($A258,delib,12,0)*(Físico!F258),0)</f>
        <v>0</v>
      </c>
      <c r="H258">
        <f>IFERROR(VLOOKUP($A258,delib,12,0)*(Físico!G258),0)</f>
        <v>0</v>
      </c>
      <c r="I258">
        <f>IFERROR(VLOOKUP($A258,delib,12,0)*(Físico!H258),0)</f>
        <v>0</v>
      </c>
      <c r="J258">
        <f>IFERROR(VLOOKUP($A258,delib,12,0)*(Físico!I258),0)</f>
        <v>0</v>
      </c>
      <c r="K258">
        <f>IFERROR(VLOOKUP($A258,delib,12,0)*(Físico!J258),0)</f>
        <v>0</v>
      </c>
      <c r="L258">
        <f>IFERROR(VLOOKUP($A258,delib,12,0)*(Físico!K258),0)</f>
        <v>0</v>
      </c>
      <c r="M258">
        <f>IFERROR(VLOOKUP($A258,delib,12,0)*(Físico!L258),0)</f>
        <v>0</v>
      </c>
      <c r="N258">
        <f>IFERROR(VLOOKUP($A258,delib,12,0)*(Físico!M258),0)</f>
        <v>0</v>
      </c>
      <c r="O258">
        <f>IFERROR(VLOOKUP($A258,delib,12,0)*(Físico!N258),0)</f>
        <v>0</v>
      </c>
      <c r="P258">
        <f>IFERROR(VLOOKUP($A258,delib,12,0)*(Físico!O258),0)</f>
        <v>0</v>
      </c>
      <c r="Q258">
        <f>IFERROR(VLOOKUP($A258,delib,12,0)*(Físico!P258),0)</f>
        <v>0</v>
      </c>
      <c r="R258">
        <f>IFERROR(VLOOKUP($A258,delib,12,0)*(Físico!Q258),0)</f>
        <v>0</v>
      </c>
      <c r="S258">
        <f>IFERROR(VLOOKUP($A258,delib,12,0)*(Físico!R258),0)</f>
        <v>0</v>
      </c>
      <c r="T258">
        <f>IFERROR(VLOOKUP($A258,delib,12,0)*(Físico!S258),0)</f>
        <v>0</v>
      </c>
      <c r="U258">
        <f>IFERROR(VLOOKUP($A258,delib,12,0)*(Físico!T258),0)</f>
        <v>0</v>
      </c>
      <c r="V258">
        <f>IFERROR(VLOOKUP($A258,delib,12,0)*(Físico!U258),0)</f>
        <v>0</v>
      </c>
      <c r="W258">
        <f>IFERROR(VLOOKUP($A258,delib,12,0)*(Físico!V258),0)</f>
        <v>0</v>
      </c>
      <c r="X258">
        <f>IFERROR(VLOOKUP($A258,delib,12,0)*(Físico!W258),0)</f>
        <v>0</v>
      </c>
      <c r="Y258">
        <f>IFERROR(VLOOKUP($A258,delib,12,0)*(Físico!X258),0)</f>
        <v>0</v>
      </c>
      <c r="Z258">
        <f>IFERROR(VLOOKUP($A258,delib,12,0)*(Físico!Y258),0)</f>
        <v>0</v>
      </c>
      <c r="AA258">
        <f>IFERROR(VLOOKUP($A258,delib,12,0)*(Físico!Z258),0)</f>
        <v>0</v>
      </c>
      <c r="AB258">
        <f>IFERROR(VLOOKUP($A258,delib,12,0)*(Físico!AA258),0)</f>
        <v>0</v>
      </c>
      <c r="AC258">
        <f>IFERROR(VLOOKUP($A258,delib,12,0)*(Físico!AB258),0)</f>
        <v>0</v>
      </c>
      <c r="AD258">
        <f>IFERROR(VLOOKUP($A258,delib,12,0)*(Físico!AC258),0)</f>
        <v>0</v>
      </c>
      <c r="AE258">
        <f>IFERROR(VLOOKUP($A258,delib,12,0)*(Físico!AD258),0)</f>
        <v>0</v>
      </c>
      <c r="AF258">
        <f>IFERROR(VLOOKUP($A258,delib,12,0)*(Físico!AE258),0)</f>
        <v>0</v>
      </c>
      <c r="AG258">
        <f>IFERROR(VLOOKUP($A258,delib,12,0)*(Físico!AF258),0)</f>
        <v>0</v>
      </c>
      <c r="AH258">
        <f>IFERROR(VLOOKUP($A258,delib,12,0)*(Físico!AG258),0)</f>
        <v>0</v>
      </c>
      <c r="AI258">
        <f>IFERROR(VLOOKUP($A258,delib,12,0)*(Físico!AH258),0)</f>
        <v>0</v>
      </c>
      <c r="AJ258">
        <f>IFERROR(VLOOKUP($A258,delib,12,0)*(Físico!AI258),0)</f>
        <v>0</v>
      </c>
      <c r="AK258">
        <f>IFERROR(VLOOKUP($A258,delib,12,0)*(Físico!AJ258),0)</f>
        <v>0</v>
      </c>
      <c r="AL258">
        <f>IFERROR(VLOOKUP($A258,delib,12,0)*(Físico!AK258),0)</f>
        <v>0</v>
      </c>
      <c r="AM258">
        <f>IFERROR(VLOOKUP($A258,delib,12,0)*(Físico!AL258),0)</f>
        <v>0</v>
      </c>
      <c r="AN258">
        <f>IFERROR(VLOOKUP($A258,delib,12,0)*(Físico!AM258),0)</f>
        <v>0</v>
      </c>
      <c r="AO258">
        <f>IFERROR(VLOOKUP($A258,delib,12,0)*(Físico!AN258),0)</f>
        <v>0</v>
      </c>
      <c r="AP258" s="1">
        <f t="shared" si="7"/>
        <v>0</v>
      </c>
    </row>
    <row r="259" spans="1:42" x14ac:dyDescent="0.25">
      <c r="A259">
        <f t="shared" ref="A259:A270" si="8">LEFT(B259,10)*1</f>
        <v>416060110</v>
      </c>
      <c r="B259" t="s">
        <v>298</v>
      </c>
      <c r="C259">
        <f>IFERROR(VLOOKUP($A259,delib,12,0)*(Físico!B259),0)</f>
        <v>0</v>
      </c>
      <c r="D259">
        <f>IFERROR(VLOOKUP($A259,delib,12,0)*(Físico!C259),0)</f>
        <v>0</v>
      </c>
      <c r="E259">
        <f>IFERROR(VLOOKUP($A259,delib,12,0)*(Físico!D259),0)</f>
        <v>0</v>
      </c>
      <c r="F259">
        <f>IFERROR(VLOOKUP($A259,delib,12,0)*(Físico!E259),0)</f>
        <v>0</v>
      </c>
      <c r="G259">
        <f>IFERROR(VLOOKUP($A259,delib,12,0)*(Físico!F259),0)</f>
        <v>0</v>
      </c>
      <c r="H259">
        <f>IFERROR(VLOOKUP($A259,delib,12,0)*(Físico!G259),0)</f>
        <v>0</v>
      </c>
      <c r="I259">
        <f>IFERROR(VLOOKUP($A259,delib,12,0)*(Físico!H259),0)</f>
        <v>0</v>
      </c>
      <c r="J259">
        <f>IFERROR(VLOOKUP($A259,delib,12,0)*(Físico!I259),0)</f>
        <v>0</v>
      </c>
      <c r="K259">
        <f>IFERROR(VLOOKUP($A259,delib,12,0)*(Físico!J259),0)</f>
        <v>0</v>
      </c>
      <c r="L259">
        <f>IFERROR(VLOOKUP($A259,delib,12,0)*(Físico!K259),0)</f>
        <v>0</v>
      </c>
      <c r="M259">
        <f>IFERROR(VLOOKUP($A259,delib,12,0)*(Físico!L259),0)</f>
        <v>0</v>
      </c>
      <c r="N259">
        <f>IFERROR(VLOOKUP($A259,delib,12,0)*(Físico!M259),0)</f>
        <v>0</v>
      </c>
      <c r="O259">
        <f>IFERROR(VLOOKUP($A259,delib,12,0)*(Físico!N259),0)</f>
        <v>0</v>
      </c>
      <c r="P259">
        <f>IFERROR(VLOOKUP($A259,delib,12,0)*(Físico!O259),0)</f>
        <v>0</v>
      </c>
      <c r="Q259">
        <f>IFERROR(VLOOKUP($A259,delib,12,0)*(Físico!P259),0)</f>
        <v>0</v>
      </c>
      <c r="R259">
        <f>IFERROR(VLOOKUP($A259,delib,12,0)*(Físico!Q259),0)</f>
        <v>0</v>
      </c>
      <c r="S259">
        <f>IFERROR(VLOOKUP($A259,delib,12,0)*(Físico!R259),0)</f>
        <v>0</v>
      </c>
      <c r="T259">
        <f>IFERROR(VLOOKUP($A259,delib,12,0)*(Físico!S259),0)</f>
        <v>0</v>
      </c>
      <c r="U259">
        <f>IFERROR(VLOOKUP($A259,delib,12,0)*(Físico!T259),0)</f>
        <v>0</v>
      </c>
      <c r="V259">
        <f>IFERROR(VLOOKUP($A259,delib,12,0)*(Físico!U259),0)</f>
        <v>0</v>
      </c>
      <c r="W259">
        <f>IFERROR(VLOOKUP($A259,delib,12,0)*(Físico!V259),0)</f>
        <v>0</v>
      </c>
      <c r="X259">
        <f>IFERROR(VLOOKUP($A259,delib,12,0)*(Físico!W259),0)</f>
        <v>0</v>
      </c>
      <c r="Y259">
        <f>IFERROR(VLOOKUP($A259,delib,12,0)*(Físico!X259),0)</f>
        <v>0</v>
      </c>
      <c r="Z259">
        <f>IFERROR(VLOOKUP($A259,delib,12,0)*(Físico!Y259),0)</f>
        <v>0</v>
      </c>
      <c r="AA259">
        <f>IFERROR(VLOOKUP($A259,delib,12,0)*(Físico!Z259),0)</f>
        <v>0</v>
      </c>
      <c r="AB259">
        <f>IFERROR(VLOOKUP($A259,delib,12,0)*(Físico!AA259),0)</f>
        <v>0</v>
      </c>
      <c r="AC259">
        <f>IFERROR(VLOOKUP($A259,delib,12,0)*(Físico!AB259),0)</f>
        <v>0</v>
      </c>
      <c r="AD259">
        <f>IFERROR(VLOOKUP($A259,delib,12,0)*(Físico!AC259),0)</f>
        <v>0</v>
      </c>
      <c r="AE259">
        <f>IFERROR(VLOOKUP($A259,delib,12,0)*(Físico!AD259),0)</f>
        <v>0</v>
      </c>
      <c r="AF259">
        <f>IFERROR(VLOOKUP($A259,delib,12,0)*(Físico!AE259),0)</f>
        <v>0</v>
      </c>
      <c r="AG259">
        <f>IFERROR(VLOOKUP($A259,delib,12,0)*(Físico!AF259),0)</f>
        <v>0</v>
      </c>
      <c r="AH259">
        <f>IFERROR(VLOOKUP($A259,delib,12,0)*(Físico!AG259),0)</f>
        <v>0</v>
      </c>
      <c r="AI259">
        <f>IFERROR(VLOOKUP($A259,delib,12,0)*(Físico!AH259),0)</f>
        <v>0</v>
      </c>
      <c r="AJ259">
        <f>IFERROR(VLOOKUP($A259,delib,12,0)*(Físico!AI259),0)</f>
        <v>0</v>
      </c>
      <c r="AK259">
        <f>IFERROR(VLOOKUP($A259,delib,12,0)*(Físico!AJ259),0)</f>
        <v>0</v>
      </c>
      <c r="AL259">
        <f>IFERROR(VLOOKUP($A259,delib,12,0)*(Físico!AK259),0)</f>
        <v>0</v>
      </c>
      <c r="AM259">
        <f>IFERROR(VLOOKUP($A259,delib,12,0)*(Físico!AL259),0)</f>
        <v>0</v>
      </c>
      <c r="AN259">
        <f>IFERROR(VLOOKUP($A259,delib,12,0)*(Físico!AM259),0)</f>
        <v>0</v>
      </c>
      <c r="AO259">
        <f>IFERROR(VLOOKUP($A259,delib,12,0)*(Físico!AN259),0)</f>
        <v>0</v>
      </c>
      <c r="AP259" s="1">
        <f t="shared" ref="AP259:AP270" si="9">SUM(C259:AO259)</f>
        <v>0</v>
      </c>
    </row>
    <row r="260" spans="1:42" x14ac:dyDescent="0.25">
      <c r="A260">
        <f t="shared" si="8"/>
        <v>416060129</v>
      </c>
      <c r="B260" t="s">
        <v>299</v>
      </c>
      <c r="C260">
        <f>IFERROR(VLOOKUP($A260,delib,12,0)*(Físico!B260),0)</f>
        <v>0</v>
      </c>
      <c r="D260">
        <f>IFERROR(VLOOKUP($A260,delib,12,0)*(Físico!C260),0)</f>
        <v>0</v>
      </c>
      <c r="E260">
        <f>IFERROR(VLOOKUP($A260,delib,12,0)*(Físico!D260),0)</f>
        <v>0</v>
      </c>
      <c r="F260">
        <f>IFERROR(VLOOKUP($A260,delib,12,0)*(Físico!E260),0)</f>
        <v>0</v>
      </c>
      <c r="G260">
        <f>IFERROR(VLOOKUP($A260,delib,12,0)*(Físico!F260),0)</f>
        <v>0</v>
      </c>
      <c r="H260">
        <f>IFERROR(VLOOKUP($A260,delib,12,0)*(Físico!G260),0)</f>
        <v>0</v>
      </c>
      <c r="I260">
        <f>IFERROR(VLOOKUP($A260,delib,12,0)*(Físico!H260),0)</f>
        <v>0</v>
      </c>
      <c r="J260">
        <f>IFERROR(VLOOKUP($A260,delib,12,0)*(Físico!I260),0)</f>
        <v>0</v>
      </c>
      <c r="K260">
        <f>IFERROR(VLOOKUP($A260,delib,12,0)*(Físico!J260),0)</f>
        <v>0</v>
      </c>
      <c r="L260">
        <f>IFERROR(VLOOKUP($A260,delib,12,0)*(Físico!K260),0)</f>
        <v>0</v>
      </c>
      <c r="M260">
        <f>IFERROR(VLOOKUP($A260,delib,12,0)*(Físico!L260),0)</f>
        <v>0</v>
      </c>
      <c r="N260">
        <f>IFERROR(VLOOKUP($A260,delib,12,0)*(Físico!M260),0)</f>
        <v>0</v>
      </c>
      <c r="O260">
        <f>IFERROR(VLOOKUP($A260,delib,12,0)*(Físico!N260),0)</f>
        <v>0</v>
      </c>
      <c r="P260">
        <f>IFERROR(VLOOKUP($A260,delib,12,0)*(Físico!O260),0)</f>
        <v>0</v>
      </c>
      <c r="Q260">
        <f>IFERROR(VLOOKUP($A260,delib,12,0)*(Físico!P260),0)</f>
        <v>0</v>
      </c>
      <c r="R260">
        <f>IFERROR(VLOOKUP($A260,delib,12,0)*(Físico!Q260),0)</f>
        <v>0</v>
      </c>
      <c r="S260">
        <f>IFERROR(VLOOKUP($A260,delib,12,0)*(Físico!R260),0)</f>
        <v>0</v>
      </c>
      <c r="T260">
        <f>IFERROR(VLOOKUP($A260,delib,12,0)*(Físico!S260),0)</f>
        <v>0</v>
      </c>
      <c r="U260">
        <f>IFERROR(VLOOKUP($A260,delib,12,0)*(Físico!T260),0)</f>
        <v>0</v>
      </c>
      <c r="V260">
        <f>IFERROR(VLOOKUP($A260,delib,12,0)*(Físico!U260),0)</f>
        <v>0</v>
      </c>
      <c r="W260">
        <f>IFERROR(VLOOKUP($A260,delib,12,0)*(Físico!V260),0)</f>
        <v>0</v>
      </c>
      <c r="X260">
        <f>IFERROR(VLOOKUP($A260,delib,12,0)*(Físico!W260),0)</f>
        <v>0</v>
      </c>
      <c r="Y260">
        <f>IFERROR(VLOOKUP($A260,delib,12,0)*(Físico!X260),0)</f>
        <v>0</v>
      </c>
      <c r="Z260">
        <f>IFERROR(VLOOKUP($A260,delib,12,0)*(Físico!Y260),0)</f>
        <v>0</v>
      </c>
      <c r="AA260">
        <f>IFERROR(VLOOKUP($A260,delib,12,0)*(Físico!Z260),0)</f>
        <v>0</v>
      </c>
      <c r="AB260">
        <f>IFERROR(VLOOKUP($A260,delib,12,0)*(Físico!AA260),0)</f>
        <v>0</v>
      </c>
      <c r="AC260">
        <f>IFERROR(VLOOKUP($A260,delib,12,0)*(Físico!AB260),0)</f>
        <v>0</v>
      </c>
      <c r="AD260">
        <f>IFERROR(VLOOKUP($A260,delib,12,0)*(Físico!AC260),0)</f>
        <v>0</v>
      </c>
      <c r="AE260">
        <f>IFERROR(VLOOKUP($A260,delib,12,0)*(Físico!AD260),0)</f>
        <v>0</v>
      </c>
      <c r="AF260">
        <f>IFERROR(VLOOKUP($A260,delib,12,0)*(Físico!AE260),0)</f>
        <v>0</v>
      </c>
      <c r="AG260">
        <f>IFERROR(VLOOKUP($A260,delib,12,0)*(Físico!AF260),0)</f>
        <v>0</v>
      </c>
      <c r="AH260">
        <f>IFERROR(VLOOKUP($A260,delib,12,0)*(Físico!AG260),0)</f>
        <v>0</v>
      </c>
      <c r="AI260">
        <f>IFERROR(VLOOKUP($A260,delib,12,0)*(Físico!AH260),0)</f>
        <v>0</v>
      </c>
      <c r="AJ260">
        <f>IFERROR(VLOOKUP($A260,delib,12,0)*(Físico!AI260),0)</f>
        <v>0</v>
      </c>
      <c r="AK260">
        <f>IFERROR(VLOOKUP($A260,delib,12,0)*(Físico!AJ260),0)</f>
        <v>0</v>
      </c>
      <c r="AL260">
        <f>IFERROR(VLOOKUP($A260,delib,12,0)*(Físico!AK260),0)</f>
        <v>0</v>
      </c>
      <c r="AM260">
        <f>IFERROR(VLOOKUP($A260,delib,12,0)*(Físico!AL260),0)</f>
        <v>0</v>
      </c>
      <c r="AN260">
        <f>IFERROR(VLOOKUP($A260,delib,12,0)*(Físico!AM260),0)</f>
        <v>0</v>
      </c>
      <c r="AO260">
        <f>IFERROR(VLOOKUP($A260,delib,12,0)*(Físico!AN260),0)</f>
        <v>0</v>
      </c>
      <c r="AP260" s="1">
        <f t="shared" si="9"/>
        <v>0</v>
      </c>
    </row>
    <row r="261" spans="1:42" x14ac:dyDescent="0.25">
      <c r="A261">
        <f t="shared" si="8"/>
        <v>416080014</v>
      </c>
      <c r="B261" t="s">
        <v>300</v>
      </c>
      <c r="C261">
        <f>IFERROR(VLOOKUP($A261,delib,12,0)*(Físico!B261),0)</f>
        <v>0</v>
      </c>
      <c r="D261">
        <f>IFERROR(VLOOKUP($A261,delib,12,0)*(Físico!C261),0)</f>
        <v>0</v>
      </c>
      <c r="E261">
        <f>IFERROR(VLOOKUP($A261,delib,12,0)*(Físico!D261),0)</f>
        <v>0</v>
      </c>
      <c r="F261">
        <f>IFERROR(VLOOKUP($A261,delib,12,0)*(Físico!E261),0)</f>
        <v>0</v>
      </c>
      <c r="G261">
        <f>IFERROR(VLOOKUP($A261,delib,12,0)*(Físico!F261),0)</f>
        <v>0</v>
      </c>
      <c r="H261">
        <f>IFERROR(VLOOKUP($A261,delib,12,0)*(Físico!G261),0)</f>
        <v>0</v>
      </c>
      <c r="I261">
        <f>IFERROR(VLOOKUP($A261,delib,12,0)*(Físico!H261),0)</f>
        <v>0</v>
      </c>
      <c r="J261">
        <f>IFERROR(VLOOKUP($A261,delib,12,0)*(Físico!I261),0)</f>
        <v>0</v>
      </c>
      <c r="K261">
        <f>IFERROR(VLOOKUP($A261,delib,12,0)*(Físico!J261),0)</f>
        <v>0</v>
      </c>
      <c r="L261">
        <f>IFERROR(VLOOKUP($A261,delib,12,0)*(Físico!K261),0)</f>
        <v>0</v>
      </c>
      <c r="M261">
        <f>IFERROR(VLOOKUP($A261,delib,12,0)*(Físico!L261),0)</f>
        <v>0</v>
      </c>
      <c r="N261">
        <f>IFERROR(VLOOKUP($A261,delib,12,0)*(Físico!M261),0)</f>
        <v>0</v>
      </c>
      <c r="O261">
        <f>IFERROR(VLOOKUP($A261,delib,12,0)*(Físico!N261),0)</f>
        <v>0</v>
      </c>
      <c r="P261">
        <f>IFERROR(VLOOKUP($A261,delib,12,0)*(Físico!O261),0)</f>
        <v>0</v>
      </c>
      <c r="Q261">
        <f>IFERROR(VLOOKUP($A261,delib,12,0)*(Físico!P261),0)</f>
        <v>0</v>
      </c>
      <c r="R261">
        <f>IFERROR(VLOOKUP($A261,delib,12,0)*(Físico!Q261),0)</f>
        <v>0</v>
      </c>
      <c r="S261">
        <f>IFERROR(VLOOKUP($A261,delib,12,0)*(Físico!R261),0)</f>
        <v>0</v>
      </c>
      <c r="T261">
        <f>IFERROR(VLOOKUP($A261,delib,12,0)*(Físico!S261),0)</f>
        <v>0</v>
      </c>
      <c r="U261">
        <f>IFERROR(VLOOKUP($A261,delib,12,0)*(Físico!T261),0)</f>
        <v>0</v>
      </c>
      <c r="V261">
        <f>IFERROR(VLOOKUP($A261,delib,12,0)*(Físico!U261),0)</f>
        <v>0</v>
      </c>
      <c r="W261">
        <f>IFERROR(VLOOKUP($A261,delib,12,0)*(Físico!V261),0)</f>
        <v>0</v>
      </c>
      <c r="X261">
        <f>IFERROR(VLOOKUP($A261,delib,12,0)*(Físico!W261),0)</f>
        <v>0</v>
      </c>
      <c r="Y261">
        <f>IFERROR(VLOOKUP($A261,delib,12,0)*(Físico!X261),0)</f>
        <v>0</v>
      </c>
      <c r="Z261">
        <f>IFERROR(VLOOKUP($A261,delib,12,0)*(Físico!Y261),0)</f>
        <v>0</v>
      </c>
      <c r="AA261">
        <f>IFERROR(VLOOKUP($A261,delib,12,0)*(Físico!Z261),0)</f>
        <v>0</v>
      </c>
      <c r="AB261">
        <f>IFERROR(VLOOKUP($A261,delib,12,0)*(Físico!AA261),0)</f>
        <v>0</v>
      </c>
      <c r="AC261">
        <f>IFERROR(VLOOKUP($A261,delib,12,0)*(Físico!AB261),0)</f>
        <v>0</v>
      </c>
      <c r="AD261">
        <f>IFERROR(VLOOKUP($A261,delib,12,0)*(Físico!AC261),0)</f>
        <v>0</v>
      </c>
      <c r="AE261">
        <f>IFERROR(VLOOKUP($A261,delib,12,0)*(Físico!AD261),0)</f>
        <v>0</v>
      </c>
      <c r="AF261">
        <f>IFERROR(VLOOKUP($A261,delib,12,0)*(Físico!AE261),0)</f>
        <v>0</v>
      </c>
      <c r="AG261">
        <f>IFERROR(VLOOKUP($A261,delib,12,0)*(Físico!AF261),0)</f>
        <v>0</v>
      </c>
      <c r="AH261">
        <f>IFERROR(VLOOKUP($A261,delib,12,0)*(Físico!AG261),0)</f>
        <v>0</v>
      </c>
      <c r="AI261">
        <f>IFERROR(VLOOKUP($A261,delib,12,0)*(Físico!AH261),0)</f>
        <v>0</v>
      </c>
      <c r="AJ261">
        <f>IFERROR(VLOOKUP($A261,delib,12,0)*(Físico!AI261),0)</f>
        <v>0</v>
      </c>
      <c r="AK261">
        <f>IFERROR(VLOOKUP($A261,delib,12,0)*(Físico!AJ261),0)</f>
        <v>0</v>
      </c>
      <c r="AL261">
        <f>IFERROR(VLOOKUP($A261,delib,12,0)*(Físico!AK261),0)</f>
        <v>0</v>
      </c>
      <c r="AM261">
        <f>IFERROR(VLOOKUP($A261,delib,12,0)*(Físico!AL261),0)</f>
        <v>0</v>
      </c>
      <c r="AN261">
        <f>IFERROR(VLOOKUP($A261,delib,12,0)*(Físico!AM261),0)</f>
        <v>0</v>
      </c>
      <c r="AO261">
        <f>IFERROR(VLOOKUP($A261,delib,12,0)*(Físico!AN261),0)</f>
        <v>0</v>
      </c>
      <c r="AP261" s="1">
        <f t="shared" si="9"/>
        <v>0</v>
      </c>
    </row>
    <row r="262" spans="1:42" x14ac:dyDescent="0.25">
      <c r="A262">
        <f t="shared" si="8"/>
        <v>416080030</v>
      </c>
      <c r="B262" t="s">
        <v>301</v>
      </c>
      <c r="C262">
        <f>IFERROR(VLOOKUP($A262,delib,12,0)*(Físico!B262),0)</f>
        <v>0</v>
      </c>
      <c r="D262">
        <f>IFERROR(VLOOKUP($A262,delib,12,0)*(Físico!C262),0)</f>
        <v>0</v>
      </c>
      <c r="E262">
        <f>IFERROR(VLOOKUP($A262,delib,12,0)*(Físico!D262),0)</f>
        <v>0</v>
      </c>
      <c r="F262">
        <f>IFERROR(VLOOKUP($A262,delib,12,0)*(Físico!E262),0)</f>
        <v>0</v>
      </c>
      <c r="G262">
        <f>IFERROR(VLOOKUP($A262,delib,12,0)*(Físico!F262),0)</f>
        <v>0</v>
      </c>
      <c r="H262">
        <f>IFERROR(VLOOKUP($A262,delib,12,0)*(Físico!G262),0)</f>
        <v>0</v>
      </c>
      <c r="I262">
        <f>IFERROR(VLOOKUP($A262,delib,12,0)*(Físico!H262),0)</f>
        <v>0</v>
      </c>
      <c r="J262">
        <f>IFERROR(VLOOKUP($A262,delib,12,0)*(Físico!I262),0)</f>
        <v>0</v>
      </c>
      <c r="K262">
        <f>IFERROR(VLOOKUP($A262,delib,12,0)*(Físico!J262),0)</f>
        <v>0</v>
      </c>
      <c r="L262">
        <f>IFERROR(VLOOKUP($A262,delib,12,0)*(Físico!K262),0)</f>
        <v>0</v>
      </c>
      <c r="M262">
        <f>IFERROR(VLOOKUP($A262,delib,12,0)*(Físico!L262),0)</f>
        <v>0</v>
      </c>
      <c r="N262">
        <f>IFERROR(VLOOKUP($A262,delib,12,0)*(Físico!M262),0)</f>
        <v>0</v>
      </c>
      <c r="O262">
        <f>IFERROR(VLOOKUP($A262,delib,12,0)*(Físico!N262),0)</f>
        <v>0</v>
      </c>
      <c r="P262">
        <f>IFERROR(VLOOKUP($A262,delib,12,0)*(Físico!O262),0)</f>
        <v>0</v>
      </c>
      <c r="Q262">
        <f>IFERROR(VLOOKUP($A262,delib,12,0)*(Físico!P262),0)</f>
        <v>0</v>
      </c>
      <c r="R262">
        <f>IFERROR(VLOOKUP($A262,delib,12,0)*(Físico!Q262),0)</f>
        <v>0</v>
      </c>
      <c r="S262">
        <f>IFERROR(VLOOKUP($A262,delib,12,0)*(Físico!R262),0)</f>
        <v>0</v>
      </c>
      <c r="T262">
        <f>IFERROR(VLOOKUP($A262,delib,12,0)*(Físico!S262),0)</f>
        <v>0</v>
      </c>
      <c r="U262">
        <f>IFERROR(VLOOKUP($A262,delib,12,0)*(Físico!T262),0)</f>
        <v>0</v>
      </c>
      <c r="V262">
        <f>IFERROR(VLOOKUP($A262,delib,12,0)*(Físico!U262),0)</f>
        <v>0</v>
      </c>
      <c r="W262">
        <f>IFERROR(VLOOKUP($A262,delib,12,0)*(Físico!V262),0)</f>
        <v>0</v>
      </c>
      <c r="X262">
        <f>IFERROR(VLOOKUP($A262,delib,12,0)*(Físico!W262),0)</f>
        <v>0</v>
      </c>
      <c r="Y262">
        <f>IFERROR(VLOOKUP($A262,delib,12,0)*(Físico!X262),0)</f>
        <v>0</v>
      </c>
      <c r="Z262">
        <f>IFERROR(VLOOKUP($A262,delib,12,0)*(Físico!Y262),0)</f>
        <v>0</v>
      </c>
      <c r="AA262">
        <f>IFERROR(VLOOKUP($A262,delib,12,0)*(Físico!Z262),0)</f>
        <v>0</v>
      </c>
      <c r="AB262">
        <f>IFERROR(VLOOKUP($A262,delib,12,0)*(Físico!AA262),0)</f>
        <v>0</v>
      </c>
      <c r="AC262">
        <f>IFERROR(VLOOKUP($A262,delib,12,0)*(Físico!AB262),0)</f>
        <v>0</v>
      </c>
      <c r="AD262">
        <f>IFERROR(VLOOKUP($A262,delib,12,0)*(Físico!AC262),0)</f>
        <v>0</v>
      </c>
      <c r="AE262">
        <f>IFERROR(VLOOKUP($A262,delib,12,0)*(Físico!AD262),0)</f>
        <v>0</v>
      </c>
      <c r="AF262">
        <f>IFERROR(VLOOKUP($A262,delib,12,0)*(Físico!AE262),0)</f>
        <v>0</v>
      </c>
      <c r="AG262">
        <f>IFERROR(VLOOKUP($A262,delib,12,0)*(Físico!AF262),0)</f>
        <v>0</v>
      </c>
      <c r="AH262">
        <f>IFERROR(VLOOKUP($A262,delib,12,0)*(Físico!AG262),0)</f>
        <v>0</v>
      </c>
      <c r="AI262">
        <f>IFERROR(VLOOKUP($A262,delib,12,0)*(Físico!AH262),0)</f>
        <v>0</v>
      </c>
      <c r="AJ262">
        <f>IFERROR(VLOOKUP($A262,delib,12,0)*(Físico!AI262),0)</f>
        <v>0</v>
      </c>
      <c r="AK262">
        <f>IFERROR(VLOOKUP($A262,delib,12,0)*(Físico!AJ262),0)</f>
        <v>0</v>
      </c>
      <c r="AL262">
        <f>IFERROR(VLOOKUP($A262,delib,12,0)*(Físico!AK262),0)</f>
        <v>0</v>
      </c>
      <c r="AM262">
        <f>IFERROR(VLOOKUP($A262,delib,12,0)*(Físico!AL262),0)</f>
        <v>0</v>
      </c>
      <c r="AN262">
        <f>IFERROR(VLOOKUP($A262,delib,12,0)*(Físico!AM262),0)</f>
        <v>0</v>
      </c>
      <c r="AO262">
        <f>IFERROR(VLOOKUP($A262,delib,12,0)*(Físico!AN262),0)</f>
        <v>0</v>
      </c>
      <c r="AP262" s="1">
        <f t="shared" si="9"/>
        <v>0</v>
      </c>
    </row>
    <row r="263" spans="1:42" x14ac:dyDescent="0.25">
      <c r="A263">
        <f t="shared" si="8"/>
        <v>416080081</v>
      </c>
      <c r="B263" t="s">
        <v>302</v>
      </c>
      <c r="C263">
        <f>IFERROR(VLOOKUP($A263,delib,12,0)*(Físico!B263),0)</f>
        <v>0</v>
      </c>
      <c r="D263">
        <f>IFERROR(VLOOKUP($A263,delib,12,0)*(Físico!C263),0)</f>
        <v>0</v>
      </c>
      <c r="E263">
        <f>IFERROR(VLOOKUP($A263,delib,12,0)*(Físico!D263),0)</f>
        <v>0</v>
      </c>
      <c r="F263">
        <f>IFERROR(VLOOKUP($A263,delib,12,0)*(Físico!E263),0)</f>
        <v>0</v>
      </c>
      <c r="G263">
        <f>IFERROR(VLOOKUP($A263,delib,12,0)*(Físico!F263),0)</f>
        <v>0</v>
      </c>
      <c r="H263">
        <f>IFERROR(VLOOKUP($A263,delib,12,0)*(Físico!G263),0)</f>
        <v>0</v>
      </c>
      <c r="I263">
        <f>IFERROR(VLOOKUP($A263,delib,12,0)*(Físico!H263),0)</f>
        <v>0</v>
      </c>
      <c r="J263">
        <f>IFERROR(VLOOKUP($A263,delib,12,0)*(Físico!I263),0)</f>
        <v>0</v>
      </c>
      <c r="K263">
        <f>IFERROR(VLOOKUP($A263,delib,12,0)*(Físico!J263),0)</f>
        <v>0</v>
      </c>
      <c r="L263">
        <f>IFERROR(VLOOKUP($A263,delib,12,0)*(Físico!K263),0)</f>
        <v>0</v>
      </c>
      <c r="M263">
        <f>IFERROR(VLOOKUP($A263,delib,12,0)*(Físico!L263),0)</f>
        <v>0</v>
      </c>
      <c r="N263">
        <f>IFERROR(VLOOKUP($A263,delib,12,0)*(Físico!M263),0)</f>
        <v>0</v>
      </c>
      <c r="O263">
        <f>IFERROR(VLOOKUP($A263,delib,12,0)*(Físico!N263),0)</f>
        <v>0</v>
      </c>
      <c r="P263">
        <f>IFERROR(VLOOKUP($A263,delib,12,0)*(Físico!O263),0)</f>
        <v>0</v>
      </c>
      <c r="Q263">
        <f>IFERROR(VLOOKUP($A263,delib,12,0)*(Físico!P263),0)</f>
        <v>0</v>
      </c>
      <c r="R263">
        <f>IFERROR(VLOOKUP($A263,delib,12,0)*(Físico!Q263),0)</f>
        <v>0</v>
      </c>
      <c r="S263">
        <f>IFERROR(VLOOKUP($A263,delib,12,0)*(Físico!R263),0)</f>
        <v>0</v>
      </c>
      <c r="T263">
        <f>IFERROR(VLOOKUP($A263,delib,12,0)*(Físico!S263),0)</f>
        <v>0</v>
      </c>
      <c r="U263">
        <f>IFERROR(VLOOKUP($A263,delib,12,0)*(Físico!T263),0)</f>
        <v>0</v>
      </c>
      <c r="V263">
        <f>IFERROR(VLOOKUP($A263,delib,12,0)*(Físico!U263),0)</f>
        <v>0</v>
      </c>
      <c r="W263">
        <f>IFERROR(VLOOKUP($A263,delib,12,0)*(Físico!V263),0)</f>
        <v>0</v>
      </c>
      <c r="X263">
        <f>IFERROR(VLOOKUP($A263,delib,12,0)*(Físico!W263),0)</f>
        <v>0</v>
      </c>
      <c r="Y263">
        <f>IFERROR(VLOOKUP($A263,delib,12,0)*(Físico!X263),0)</f>
        <v>0</v>
      </c>
      <c r="Z263">
        <f>IFERROR(VLOOKUP($A263,delib,12,0)*(Físico!Y263),0)</f>
        <v>0</v>
      </c>
      <c r="AA263">
        <f>IFERROR(VLOOKUP($A263,delib,12,0)*(Físico!Z263),0)</f>
        <v>0</v>
      </c>
      <c r="AB263">
        <f>IFERROR(VLOOKUP($A263,delib,12,0)*(Físico!AA263),0)</f>
        <v>0</v>
      </c>
      <c r="AC263">
        <f>IFERROR(VLOOKUP($A263,delib,12,0)*(Físico!AB263),0)</f>
        <v>0</v>
      </c>
      <c r="AD263">
        <f>IFERROR(VLOOKUP($A263,delib,12,0)*(Físico!AC263),0)</f>
        <v>0</v>
      </c>
      <c r="AE263">
        <f>IFERROR(VLOOKUP($A263,delib,12,0)*(Físico!AD263),0)</f>
        <v>0</v>
      </c>
      <c r="AF263">
        <f>IFERROR(VLOOKUP($A263,delib,12,0)*(Físico!AE263),0)</f>
        <v>0</v>
      </c>
      <c r="AG263">
        <f>IFERROR(VLOOKUP($A263,delib,12,0)*(Físico!AF263),0)</f>
        <v>0</v>
      </c>
      <c r="AH263">
        <f>IFERROR(VLOOKUP($A263,delib,12,0)*(Físico!AG263),0)</f>
        <v>0</v>
      </c>
      <c r="AI263">
        <f>IFERROR(VLOOKUP($A263,delib,12,0)*(Físico!AH263),0)</f>
        <v>0</v>
      </c>
      <c r="AJ263">
        <f>IFERROR(VLOOKUP($A263,delib,12,0)*(Físico!AI263),0)</f>
        <v>0</v>
      </c>
      <c r="AK263">
        <f>IFERROR(VLOOKUP($A263,delib,12,0)*(Físico!AJ263),0)</f>
        <v>0</v>
      </c>
      <c r="AL263">
        <f>IFERROR(VLOOKUP($A263,delib,12,0)*(Físico!AK263),0)</f>
        <v>0</v>
      </c>
      <c r="AM263">
        <f>IFERROR(VLOOKUP($A263,delib,12,0)*(Físico!AL263),0)</f>
        <v>0</v>
      </c>
      <c r="AN263">
        <f>IFERROR(VLOOKUP($A263,delib,12,0)*(Físico!AM263),0)</f>
        <v>0</v>
      </c>
      <c r="AO263">
        <f>IFERROR(VLOOKUP($A263,delib,12,0)*(Físico!AN263),0)</f>
        <v>0</v>
      </c>
      <c r="AP263" s="1">
        <f t="shared" si="9"/>
        <v>0</v>
      </c>
    </row>
    <row r="264" spans="1:42" x14ac:dyDescent="0.25">
      <c r="A264">
        <f t="shared" si="8"/>
        <v>416080120</v>
      </c>
      <c r="B264" t="s">
        <v>303</v>
      </c>
      <c r="C264">
        <f>IFERROR(VLOOKUP($A264,delib,12,0)*(Físico!B264),0)</f>
        <v>0</v>
      </c>
      <c r="D264">
        <f>IFERROR(VLOOKUP($A264,delib,12,0)*(Físico!C264),0)</f>
        <v>0</v>
      </c>
      <c r="E264">
        <f>IFERROR(VLOOKUP($A264,delib,12,0)*(Físico!D264),0)</f>
        <v>0</v>
      </c>
      <c r="F264">
        <f>IFERROR(VLOOKUP($A264,delib,12,0)*(Físico!E264),0)</f>
        <v>0</v>
      </c>
      <c r="G264">
        <f>IFERROR(VLOOKUP($A264,delib,12,0)*(Físico!F264),0)</f>
        <v>0</v>
      </c>
      <c r="H264">
        <f>IFERROR(VLOOKUP($A264,delib,12,0)*(Físico!G264),0)</f>
        <v>0</v>
      </c>
      <c r="I264">
        <f>IFERROR(VLOOKUP($A264,delib,12,0)*(Físico!H264),0)</f>
        <v>0</v>
      </c>
      <c r="J264">
        <f>IFERROR(VLOOKUP($A264,delib,12,0)*(Físico!I264),0)</f>
        <v>0</v>
      </c>
      <c r="K264">
        <f>IFERROR(VLOOKUP($A264,delib,12,0)*(Físico!J264),0)</f>
        <v>0</v>
      </c>
      <c r="L264">
        <f>IFERROR(VLOOKUP($A264,delib,12,0)*(Físico!K264),0)</f>
        <v>0</v>
      </c>
      <c r="M264">
        <f>IFERROR(VLOOKUP($A264,delib,12,0)*(Físico!L264),0)</f>
        <v>0</v>
      </c>
      <c r="N264">
        <f>IFERROR(VLOOKUP($A264,delib,12,0)*(Físico!M264),0)</f>
        <v>0</v>
      </c>
      <c r="O264">
        <f>IFERROR(VLOOKUP($A264,delib,12,0)*(Físico!N264),0)</f>
        <v>0</v>
      </c>
      <c r="P264">
        <f>IFERROR(VLOOKUP($A264,delib,12,0)*(Físico!O264),0)</f>
        <v>0</v>
      </c>
      <c r="Q264">
        <f>IFERROR(VLOOKUP($A264,delib,12,0)*(Físico!P264),0)</f>
        <v>0</v>
      </c>
      <c r="R264">
        <f>IFERROR(VLOOKUP($A264,delib,12,0)*(Físico!Q264),0)</f>
        <v>0</v>
      </c>
      <c r="S264">
        <f>IFERROR(VLOOKUP($A264,delib,12,0)*(Físico!R264),0)</f>
        <v>0</v>
      </c>
      <c r="T264">
        <f>IFERROR(VLOOKUP($A264,delib,12,0)*(Físico!S264),0)</f>
        <v>0</v>
      </c>
      <c r="U264">
        <f>IFERROR(VLOOKUP($A264,delib,12,0)*(Físico!T264),0)</f>
        <v>0</v>
      </c>
      <c r="V264">
        <f>IFERROR(VLOOKUP($A264,delib,12,0)*(Físico!U264),0)</f>
        <v>0</v>
      </c>
      <c r="W264">
        <f>IFERROR(VLOOKUP($A264,delib,12,0)*(Físico!V264),0)</f>
        <v>0</v>
      </c>
      <c r="X264">
        <f>IFERROR(VLOOKUP($A264,delib,12,0)*(Físico!W264),0)</f>
        <v>0</v>
      </c>
      <c r="Y264">
        <f>IFERROR(VLOOKUP($A264,delib,12,0)*(Físico!X264),0)</f>
        <v>0</v>
      </c>
      <c r="Z264">
        <f>IFERROR(VLOOKUP($A264,delib,12,0)*(Físico!Y264),0)</f>
        <v>0</v>
      </c>
      <c r="AA264">
        <f>IFERROR(VLOOKUP($A264,delib,12,0)*(Físico!Z264),0)</f>
        <v>0</v>
      </c>
      <c r="AB264">
        <f>IFERROR(VLOOKUP($A264,delib,12,0)*(Físico!AA264),0)</f>
        <v>0</v>
      </c>
      <c r="AC264">
        <f>IFERROR(VLOOKUP($A264,delib,12,0)*(Físico!AB264),0)</f>
        <v>0</v>
      </c>
      <c r="AD264">
        <f>IFERROR(VLOOKUP($A264,delib,12,0)*(Físico!AC264),0)</f>
        <v>0</v>
      </c>
      <c r="AE264">
        <f>IFERROR(VLOOKUP($A264,delib,12,0)*(Físico!AD264),0)</f>
        <v>0</v>
      </c>
      <c r="AF264">
        <f>IFERROR(VLOOKUP($A264,delib,12,0)*(Físico!AE264),0)</f>
        <v>0</v>
      </c>
      <c r="AG264">
        <f>IFERROR(VLOOKUP($A264,delib,12,0)*(Físico!AF264),0)</f>
        <v>0</v>
      </c>
      <c r="AH264">
        <f>IFERROR(VLOOKUP($A264,delib,12,0)*(Físico!AG264),0)</f>
        <v>0</v>
      </c>
      <c r="AI264">
        <f>IFERROR(VLOOKUP($A264,delib,12,0)*(Físico!AH264),0)</f>
        <v>0</v>
      </c>
      <c r="AJ264">
        <f>IFERROR(VLOOKUP($A264,delib,12,0)*(Físico!AI264),0)</f>
        <v>0</v>
      </c>
      <c r="AK264">
        <f>IFERROR(VLOOKUP($A264,delib,12,0)*(Físico!AJ264),0)</f>
        <v>0</v>
      </c>
      <c r="AL264">
        <f>IFERROR(VLOOKUP($A264,delib,12,0)*(Físico!AK264),0)</f>
        <v>0</v>
      </c>
      <c r="AM264">
        <f>IFERROR(VLOOKUP($A264,delib,12,0)*(Físico!AL264),0)</f>
        <v>0</v>
      </c>
      <c r="AN264">
        <f>IFERROR(VLOOKUP($A264,delib,12,0)*(Físico!AM264),0)</f>
        <v>0</v>
      </c>
      <c r="AO264">
        <f>IFERROR(VLOOKUP($A264,delib,12,0)*(Físico!AN264),0)</f>
        <v>0</v>
      </c>
      <c r="AP264" s="1">
        <f t="shared" si="9"/>
        <v>0</v>
      </c>
    </row>
    <row r="265" spans="1:42" x14ac:dyDescent="0.25">
      <c r="A265">
        <f t="shared" si="8"/>
        <v>416090028</v>
      </c>
      <c r="B265" t="s">
        <v>304</v>
      </c>
      <c r="C265">
        <f>IFERROR(VLOOKUP($A265,delib,12,0)*(Físico!B265),0)</f>
        <v>0</v>
      </c>
      <c r="D265">
        <f>IFERROR(VLOOKUP($A265,delib,12,0)*(Físico!C265),0)</f>
        <v>0</v>
      </c>
      <c r="E265">
        <f>IFERROR(VLOOKUP($A265,delib,12,0)*(Físico!D265),0)</f>
        <v>0</v>
      </c>
      <c r="F265">
        <f>IFERROR(VLOOKUP($A265,delib,12,0)*(Físico!E265),0)</f>
        <v>0</v>
      </c>
      <c r="G265">
        <f>IFERROR(VLOOKUP($A265,delib,12,0)*(Físico!F265),0)</f>
        <v>0</v>
      </c>
      <c r="H265">
        <f>IFERROR(VLOOKUP($A265,delib,12,0)*(Físico!G265),0)</f>
        <v>0</v>
      </c>
      <c r="I265">
        <f>IFERROR(VLOOKUP($A265,delib,12,0)*(Físico!H265),0)</f>
        <v>0</v>
      </c>
      <c r="J265">
        <f>IFERROR(VLOOKUP($A265,delib,12,0)*(Físico!I265),0)</f>
        <v>0</v>
      </c>
      <c r="K265">
        <f>IFERROR(VLOOKUP($A265,delib,12,0)*(Físico!J265),0)</f>
        <v>0</v>
      </c>
      <c r="L265">
        <f>IFERROR(VLOOKUP($A265,delib,12,0)*(Físico!K265),0)</f>
        <v>0</v>
      </c>
      <c r="M265">
        <f>IFERROR(VLOOKUP($A265,delib,12,0)*(Físico!L265),0)</f>
        <v>0</v>
      </c>
      <c r="N265">
        <f>IFERROR(VLOOKUP($A265,delib,12,0)*(Físico!M265),0)</f>
        <v>0</v>
      </c>
      <c r="O265">
        <f>IFERROR(VLOOKUP($A265,delib,12,0)*(Físico!N265),0)</f>
        <v>0</v>
      </c>
      <c r="P265">
        <f>IFERROR(VLOOKUP($A265,delib,12,0)*(Físico!O265),0)</f>
        <v>0</v>
      </c>
      <c r="Q265">
        <f>IFERROR(VLOOKUP($A265,delib,12,0)*(Físico!P265),0)</f>
        <v>0</v>
      </c>
      <c r="R265">
        <f>IFERROR(VLOOKUP($A265,delib,12,0)*(Físico!Q265),0)</f>
        <v>0</v>
      </c>
      <c r="S265">
        <f>IFERROR(VLOOKUP($A265,delib,12,0)*(Físico!R265),0)</f>
        <v>0</v>
      </c>
      <c r="T265">
        <f>IFERROR(VLOOKUP($A265,delib,12,0)*(Físico!S265),0)</f>
        <v>0</v>
      </c>
      <c r="U265">
        <f>IFERROR(VLOOKUP($A265,delib,12,0)*(Físico!T265),0)</f>
        <v>0</v>
      </c>
      <c r="V265">
        <f>IFERROR(VLOOKUP($A265,delib,12,0)*(Físico!U265),0)</f>
        <v>0</v>
      </c>
      <c r="W265">
        <f>IFERROR(VLOOKUP($A265,delib,12,0)*(Físico!V265),0)</f>
        <v>0</v>
      </c>
      <c r="X265">
        <f>IFERROR(VLOOKUP($A265,delib,12,0)*(Físico!W265),0)</f>
        <v>0</v>
      </c>
      <c r="Y265">
        <f>IFERROR(VLOOKUP($A265,delib,12,0)*(Físico!X265),0)</f>
        <v>0</v>
      </c>
      <c r="Z265">
        <f>IFERROR(VLOOKUP($A265,delib,12,0)*(Físico!Y265),0)</f>
        <v>0</v>
      </c>
      <c r="AA265">
        <f>IFERROR(VLOOKUP($A265,delib,12,0)*(Físico!Z265),0)</f>
        <v>0</v>
      </c>
      <c r="AB265">
        <f>IFERROR(VLOOKUP($A265,delib,12,0)*(Físico!AA265),0)</f>
        <v>0</v>
      </c>
      <c r="AC265">
        <f>IFERROR(VLOOKUP($A265,delib,12,0)*(Físico!AB265),0)</f>
        <v>0</v>
      </c>
      <c r="AD265">
        <f>IFERROR(VLOOKUP($A265,delib,12,0)*(Físico!AC265),0)</f>
        <v>0</v>
      </c>
      <c r="AE265">
        <f>IFERROR(VLOOKUP($A265,delib,12,0)*(Físico!AD265),0)</f>
        <v>0</v>
      </c>
      <c r="AF265">
        <f>IFERROR(VLOOKUP($A265,delib,12,0)*(Físico!AE265),0)</f>
        <v>0</v>
      </c>
      <c r="AG265">
        <f>IFERROR(VLOOKUP($A265,delib,12,0)*(Físico!AF265),0)</f>
        <v>0</v>
      </c>
      <c r="AH265">
        <f>IFERROR(VLOOKUP($A265,delib,12,0)*(Físico!AG265),0)</f>
        <v>0</v>
      </c>
      <c r="AI265">
        <f>IFERROR(VLOOKUP($A265,delib,12,0)*(Físico!AH265),0)</f>
        <v>0</v>
      </c>
      <c r="AJ265">
        <f>IFERROR(VLOOKUP($A265,delib,12,0)*(Físico!AI265),0)</f>
        <v>0</v>
      </c>
      <c r="AK265">
        <f>IFERROR(VLOOKUP($A265,delib,12,0)*(Físico!AJ265),0)</f>
        <v>0</v>
      </c>
      <c r="AL265">
        <f>IFERROR(VLOOKUP($A265,delib,12,0)*(Físico!AK265),0)</f>
        <v>0</v>
      </c>
      <c r="AM265">
        <f>IFERROR(VLOOKUP($A265,delib,12,0)*(Físico!AL265),0)</f>
        <v>0</v>
      </c>
      <c r="AN265">
        <f>IFERROR(VLOOKUP($A265,delib,12,0)*(Físico!AM265),0)</f>
        <v>0</v>
      </c>
      <c r="AO265">
        <f>IFERROR(VLOOKUP($A265,delib,12,0)*(Físico!AN265),0)</f>
        <v>0</v>
      </c>
      <c r="AP265" s="1">
        <f t="shared" si="9"/>
        <v>0</v>
      </c>
    </row>
    <row r="266" spans="1:42" x14ac:dyDescent="0.25">
      <c r="A266">
        <f t="shared" si="8"/>
        <v>416090133</v>
      </c>
      <c r="B266" t="s">
        <v>305</v>
      </c>
      <c r="C266">
        <f>IFERROR(VLOOKUP($A266,delib,12,0)*(Físico!B266),0)</f>
        <v>0</v>
      </c>
      <c r="D266">
        <f>IFERROR(VLOOKUP($A266,delib,12,0)*(Físico!C266),0)</f>
        <v>0</v>
      </c>
      <c r="E266">
        <f>IFERROR(VLOOKUP($A266,delib,12,0)*(Físico!D266),0)</f>
        <v>0</v>
      </c>
      <c r="F266">
        <f>IFERROR(VLOOKUP($A266,delib,12,0)*(Físico!E266),0)</f>
        <v>0</v>
      </c>
      <c r="G266">
        <f>IFERROR(VLOOKUP($A266,delib,12,0)*(Físico!F266),0)</f>
        <v>0</v>
      </c>
      <c r="H266">
        <f>IFERROR(VLOOKUP($A266,delib,12,0)*(Físico!G266),0)</f>
        <v>0</v>
      </c>
      <c r="I266">
        <f>IFERROR(VLOOKUP($A266,delib,12,0)*(Físico!H266),0)</f>
        <v>0</v>
      </c>
      <c r="J266">
        <f>IFERROR(VLOOKUP($A266,delib,12,0)*(Físico!I266),0)</f>
        <v>0</v>
      </c>
      <c r="K266">
        <f>IFERROR(VLOOKUP($A266,delib,12,0)*(Físico!J266),0)</f>
        <v>0</v>
      </c>
      <c r="L266">
        <f>IFERROR(VLOOKUP($A266,delib,12,0)*(Físico!K266),0)</f>
        <v>0</v>
      </c>
      <c r="M266">
        <f>IFERROR(VLOOKUP($A266,delib,12,0)*(Físico!L266),0)</f>
        <v>0</v>
      </c>
      <c r="N266">
        <f>IFERROR(VLOOKUP($A266,delib,12,0)*(Físico!M266),0)</f>
        <v>0</v>
      </c>
      <c r="O266">
        <f>IFERROR(VLOOKUP($A266,delib,12,0)*(Físico!N266),0)</f>
        <v>0</v>
      </c>
      <c r="P266">
        <f>IFERROR(VLOOKUP($A266,delib,12,0)*(Físico!O266),0)</f>
        <v>0</v>
      </c>
      <c r="Q266">
        <f>IFERROR(VLOOKUP($A266,delib,12,0)*(Físico!P266),0)</f>
        <v>0</v>
      </c>
      <c r="R266">
        <f>IFERROR(VLOOKUP($A266,delib,12,0)*(Físico!Q266),0)</f>
        <v>0</v>
      </c>
      <c r="S266">
        <f>IFERROR(VLOOKUP($A266,delib,12,0)*(Físico!R266),0)</f>
        <v>0</v>
      </c>
      <c r="T266">
        <f>IFERROR(VLOOKUP($A266,delib,12,0)*(Físico!S266),0)</f>
        <v>0</v>
      </c>
      <c r="U266">
        <f>IFERROR(VLOOKUP($A266,delib,12,0)*(Físico!T266),0)</f>
        <v>0</v>
      </c>
      <c r="V266">
        <f>IFERROR(VLOOKUP($A266,delib,12,0)*(Físico!U266),0)</f>
        <v>0</v>
      </c>
      <c r="W266">
        <f>IFERROR(VLOOKUP($A266,delib,12,0)*(Físico!V266),0)</f>
        <v>0</v>
      </c>
      <c r="X266">
        <f>IFERROR(VLOOKUP($A266,delib,12,0)*(Físico!W266),0)</f>
        <v>0</v>
      </c>
      <c r="Y266">
        <f>IFERROR(VLOOKUP($A266,delib,12,0)*(Físico!X266),0)</f>
        <v>0</v>
      </c>
      <c r="Z266">
        <f>IFERROR(VLOOKUP($A266,delib,12,0)*(Físico!Y266),0)</f>
        <v>0</v>
      </c>
      <c r="AA266">
        <f>IFERROR(VLOOKUP($A266,delib,12,0)*(Físico!Z266),0)</f>
        <v>0</v>
      </c>
      <c r="AB266">
        <f>IFERROR(VLOOKUP($A266,delib,12,0)*(Físico!AA266),0)</f>
        <v>0</v>
      </c>
      <c r="AC266">
        <f>IFERROR(VLOOKUP($A266,delib,12,0)*(Físico!AB266),0)</f>
        <v>0</v>
      </c>
      <c r="AD266">
        <f>IFERROR(VLOOKUP($A266,delib,12,0)*(Físico!AC266),0)</f>
        <v>0</v>
      </c>
      <c r="AE266">
        <f>IFERROR(VLOOKUP($A266,delib,12,0)*(Físico!AD266),0)</f>
        <v>0</v>
      </c>
      <c r="AF266">
        <f>IFERROR(VLOOKUP($A266,delib,12,0)*(Físico!AE266),0)</f>
        <v>0</v>
      </c>
      <c r="AG266">
        <f>IFERROR(VLOOKUP($A266,delib,12,0)*(Físico!AF266),0)</f>
        <v>0</v>
      </c>
      <c r="AH266">
        <f>IFERROR(VLOOKUP($A266,delib,12,0)*(Físico!AG266),0)</f>
        <v>0</v>
      </c>
      <c r="AI266">
        <f>IFERROR(VLOOKUP($A266,delib,12,0)*(Físico!AH266),0)</f>
        <v>0</v>
      </c>
      <c r="AJ266">
        <f>IFERROR(VLOOKUP($A266,delib,12,0)*(Físico!AI266),0)</f>
        <v>0</v>
      </c>
      <c r="AK266">
        <f>IFERROR(VLOOKUP($A266,delib,12,0)*(Físico!AJ266),0)</f>
        <v>0</v>
      </c>
      <c r="AL266">
        <f>IFERROR(VLOOKUP($A266,delib,12,0)*(Físico!AK266),0)</f>
        <v>0</v>
      </c>
      <c r="AM266">
        <f>IFERROR(VLOOKUP($A266,delib,12,0)*(Físico!AL266),0)</f>
        <v>0</v>
      </c>
      <c r="AN266">
        <f>IFERROR(VLOOKUP($A266,delib,12,0)*(Físico!AM266),0)</f>
        <v>0</v>
      </c>
      <c r="AO266">
        <f>IFERROR(VLOOKUP($A266,delib,12,0)*(Físico!AN266),0)</f>
        <v>0</v>
      </c>
      <c r="AP266" s="1">
        <f t="shared" si="9"/>
        <v>0</v>
      </c>
    </row>
    <row r="267" spans="1:42" x14ac:dyDescent="0.25">
      <c r="A267">
        <f t="shared" si="8"/>
        <v>416110061</v>
      </c>
      <c r="B267" t="s">
        <v>306</v>
      </c>
      <c r="C267">
        <f>IFERROR(VLOOKUP($A267,delib,12,0)*(Físico!B267),0)</f>
        <v>0</v>
      </c>
      <c r="D267">
        <f>IFERROR(VLOOKUP($A267,delib,12,0)*(Físico!C267),0)</f>
        <v>0</v>
      </c>
      <c r="E267">
        <f>IFERROR(VLOOKUP($A267,delib,12,0)*(Físico!D267),0)</f>
        <v>0</v>
      </c>
      <c r="F267">
        <f>IFERROR(VLOOKUP($A267,delib,12,0)*(Físico!E267),0)</f>
        <v>0</v>
      </c>
      <c r="G267">
        <f>IFERROR(VLOOKUP($A267,delib,12,0)*(Físico!F267),0)</f>
        <v>0</v>
      </c>
      <c r="H267">
        <f>IFERROR(VLOOKUP($A267,delib,12,0)*(Físico!G267),0)</f>
        <v>0</v>
      </c>
      <c r="I267">
        <f>IFERROR(VLOOKUP($A267,delib,12,0)*(Físico!H267),0)</f>
        <v>0</v>
      </c>
      <c r="J267">
        <f>IFERROR(VLOOKUP($A267,delib,12,0)*(Físico!I267),0)</f>
        <v>0</v>
      </c>
      <c r="K267">
        <f>IFERROR(VLOOKUP($A267,delib,12,0)*(Físico!J267),0)</f>
        <v>0</v>
      </c>
      <c r="L267">
        <f>IFERROR(VLOOKUP($A267,delib,12,0)*(Físico!K267),0)</f>
        <v>0</v>
      </c>
      <c r="M267">
        <f>IFERROR(VLOOKUP($A267,delib,12,0)*(Físico!L267),0)</f>
        <v>0</v>
      </c>
      <c r="N267">
        <f>IFERROR(VLOOKUP($A267,delib,12,0)*(Físico!M267),0)</f>
        <v>0</v>
      </c>
      <c r="O267">
        <f>IFERROR(VLOOKUP($A267,delib,12,0)*(Físico!N267),0)</f>
        <v>0</v>
      </c>
      <c r="P267">
        <f>IFERROR(VLOOKUP($A267,delib,12,0)*(Físico!O267),0)</f>
        <v>0</v>
      </c>
      <c r="Q267">
        <f>IFERROR(VLOOKUP($A267,delib,12,0)*(Físico!P267),0)</f>
        <v>0</v>
      </c>
      <c r="R267">
        <f>IFERROR(VLOOKUP($A267,delib,12,0)*(Físico!Q267),0)</f>
        <v>0</v>
      </c>
      <c r="S267">
        <f>IFERROR(VLOOKUP($A267,delib,12,0)*(Físico!R267),0)</f>
        <v>0</v>
      </c>
      <c r="T267">
        <f>IFERROR(VLOOKUP($A267,delib,12,0)*(Físico!S267),0)</f>
        <v>0</v>
      </c>
      <c r="U267">
        <f>IFERROR(VLOOKUP($A267,delib,12,0)*(Físico!T267),0)</f>
        <v>0</v>
      </c>
      <c r="V267">
        <f>IFERROR(VLOOKUP($A267,delib,12,0)*(Físico!U267),0)</f>
        <v>0</v>
      </c>
      <c r="W267">
        <f>IFERROR(VLOOKUP($A267,delib,12,0)*(Físico!V267),0)</f>
        <v>0</v>
      </c>
      <c r="X267">
        <f>IFERROR(VLOOKUP($A267,delib,12,0)*(Físico!W267),0)</f>
        <v>0</v>
      </c>
      <c r="Y267">
        <f>IFERROR(VLOOKUP($A267,delib,12,0)*(Físico!X267),0)</f>
        <v>0</v>
      </c>
      <c r="Z267">
        <f>IFERROR(VLOOKUP($A267,delib,12,0)*(Físico!Y267),0)</f>
        <v>0</v>
      </c>
      <c r="AA267">
        <f>IFERROR(VLOOKUP($A267,delib,12,0)*(Físico!Z267),0)</f>
        <v>0</v>
      </c>
      <c r="AB267">
        <f>IFERROR(VLOOKUP($A267,delib,12,0)*(Físico!AA267),0)</f>
        <v>0</v>
      </c>
      <c r="AC267">
        <f>IFERROR(VLOOKUP($A267,delib,12,0)*(Físico!AB267),0)</f>
        <v>0</v>
      </c>
      <c r="AD267">
        <f>IFERROR(VLOOKUP($A267,delib,12,0)*(Físico!AC267),0)</f>
        <v>0</v>
      </c>
      <c r="AE267">
        <f>IFERROR(VLOOKUP($A267,delib,12,0)*(Físico!AD267),0)</f>
        <v>0</v>
      </c>
      <c r="AF267">
        <f>IFERROR(VLOOKUP($A267,delib,12,0)*(Físico!AE267),0)</f>
        <v>0</v>
      </c>
      <c r="AG267">
        <f>IFERROR(VLOOKUP($A267,delib,12,0)*(Físico!AF267),0)</f>
        <v>0</v>
      </c>
      <c r="AH267">
        <f>IFERROR(VLOOKUP($A267,delib,12,0)*(Físico!AG267),0)</f>
        <v>0</v>
      </c>
      <c r="AI267">
        <f>IFERROR(VLOOKUP($A267,delib,12,0)*(Físico!AH267),0)</f>
        <v>0</v>
      </c>
      <c r="AJ267">
        <f>IFERROR(VLOOKUP($A267,delib,12,0)*(Físico!AI267),0)</f>
        <v>0</v>
      </c>
      <c r="AK267">
        <f>IFERROR(VLOOKUP($A267,delib,12,0)*(Físico!AJ267),0)</f>
        <v>0</v>
      </c>
      <c r="AL267">
        <f>IFERROR(VLOOKUP($A267,delib,12,0)*(Físico!AK267),0)</f>
        <v>0</v>
      </c>
      <c r="AM267">
        <f>IFERROR(VLOOKUP($A267,delib,12,0)*(Físico!AL267),0)</f>
        <v>0</v>
      </c>
      <c r="AN267">
        <f>IFERROR(VLOOKUP($A267,delib,12,0)*(Físico!AM267),0)</f>
        <v>0</v>
      </c>
      <c r="AO267">
        <f>IFERROR(VLOOKUP($A267,delib,12,0)*(Físico!AN267),0)</f>
        <v>0</v>
      </c>
      <c r="AP267" s="1">
        <f t="shared" si="9"/>
        <v>0</v>
      </c>
    </row>
    <row r="268" spans="1:42" x14ac:dyDescent="0.25">
      <c r="A268">
        <f t="shared" si="8"/>
        <v>416120024</v>
      </c>
      <c r="B268" t="s">
        <v>307</v>
      </c>
      <c r="C268">
        <f>IFERROR(VLOOKUP($A268,delib,12,0)*(Físico!B268),0)</f>
        <v>0</v>
      </c>
      <c r="D268">
        <f>IFERROR(VLOOKUP($A268,delib,12,0)*(Físico!C268),0)</f>
        <v>0</v>
      </c>
      <c r="E268">
        <f>IFERROR(VLOOKUP($A268,delib,12,0)*(Físico!D268),0)</f>
        <v>0</v>
      </c>
      <c r="F268">
        <f>IFERROR(VLOOKUP($A268,delib,12,0)*(Físico!E268),0)</f>
        <v>0</v>
      </c>
      <c r="G268">
        <f>IFERROR(VLOOKUP($A268,delib,12,0)*(Físico!F268),0)</f>
        <v>0</v>
      </c>
      <c r="H268">
        <f>IFERROR(VLOOKUP($A268,delib,12,0)*(Físico!G268),0)</f>
        <v>0</v>
      </c>
      <c r="I268">
        <f>IFERROR(VLOOKUP($A268,delib,12,0)*(Físico!H268),0)</f>
        <v>0</v>
      </c>
      <c r="J268">
        <f>IFERROR(VLOOKUP($A268,delib,12,0)*(Físico!I268),0)</f>
        <v>0</v>
      </c>
      <c r="K268">
        <f>IFERROR(VLOOKUP($A268,delib,12,0)*(Físico!J268),0)</f>
        <v>0</v>
      </c>
      <c r="L268">
        <f>IFERROR(VLOOKUP($A268,delib,12,0)*(Físico!K268),0)</f>
        <v>0</v>
      </c>
      <c r="M268">
        <f>IFERROR(VLOOKUP($A268,delib,12,0)*(Físico!L268),0)</f>
        <v>0</v>
      </c>
      <c r="N268">
        <f>IFERROR(VLOOKUP($A268,delib,12,0)*(Físico!M268),0)</f>
        <v>0</v>
      </c>
      <c r="O268">
        <f>IFERROR(VLOOKUP($A268,delib,12,0)*(Físico!N268),0)</f>
        <v>0</v>
      </c>
      <c r="P268">
        <f>IFERROR(VLOOKUP($A268,delib,12,0)*(Físico!O268),0)</f>
        <v>0</v>
      </c>
      <c r="Q268">
        <f>IFERROR(VLOOKUP($A268,delib,12,0)*(Físico!P268),0)</f>
        <v>0</v>
      </c>
      <c r="R268">
        <f>IFERROR(VLOOKUP($A268,delib,12,0)*(Físico!Q268),0)</f>
        <v>0</v>
      </c>
      <c r="S268">
        <f>IFERROR(VLOOKUP($A268,delib,12,0)*(Físico!R268),0)</f>
        <v>0</v>
      </c>
      <c r="T268">
        <f>IFERROR(VLOOKUP($A268,delib,12,0)*(Físico!S268),0)</f>
        <v>0</v>
      </c>
      <c r="U268">
        <f>IFERROR(VLOOKUP($A268,delib,12,0)*(Físico!T268),0)</f>
        <v>0</v>
      </c>
      <c r="V268">
        <f>IFERROR(VLOOKUP($A268,delib,12,0)*(Físico!U268),0)</f>
        <v>0</v>
      </c>
      <c r="W268">
        <f>IFERROR(VLOOKUP($A268,delib,12,0)*(Físico!V268),0)</f>
        <v>0</v>
      </c>
      <c r="X268">
        <f>IFERROR(VLOOKUP($A268,delib,12,0)*(Físico!W268),0)</f>
        <v>0</v>
      </c>
      <c r="Y268">
        <f>IFERROR(VLOOKUP($A268,delib,12,0)*(Físico!X268),0)</f>
        <v>0</v>
      </c>
      <c r="Z268">
        <f>IFERROR(VLOOKUP($A268,delib,12,0)*(Físico!Y268),0)</f>
        <v>0</v>
      </c>
      <c r="AA268">
        <f>IFERROR(VLOOKUP($A268,delib,12,0)*(Físico!Z268),0)</f>
        <v>0</v>
      </c>
      <c r="AB268">
        <f>IFERROR(VLOOKUP($A268,delib,12,0)*(Físico!AA268),0)</f>
        <v>0</v>
      </c>
      <c r="AC268">
        <f>IFERROR(VLOOKUP($A268,delib,12,0)*(Físico!AB268),0)</f>
        <v>0</v>
      </c>
      <c r="AD268">
        <f>IFERROR(VLOOKUP($A268,delib,12,0)*(Físico!AC268),0)</f>
        <v>0</v>
      </c>
      <c r="AE268">
        <f>IFERROR(VLOOKUP($A268,delib,12,0)*(Físico!AD268),0)</f>
        <v>0</v>
      </c>
      <c r="AF268">
        <f>IFERROR(VLOOKUP($A268,delib,12,0)*(Físico!AE268),0)</f>
        <v>0</v>
      </c>
      <c r="AG268">
        <f>IFERROR(VLOOKUP($A268,delib,12,0)*(Físico!AF268),0)</f>
        <v>0</v>
      </c>
      <c r="AH268">
        <f>IFERROR(VLOOKUP($A268,delib,12,0)*(Físico!AG268),0)</f>
        <v>0</v>
      </c>
      <c r="AI268">
        <f>IFERROR(VLOOKUP($A268,delib,12,0)*(Físico!AH268),0)</f>
        <v>0</v>
      </c>
      <c r="AJ268">
        <f>IFERROR(VLOOKUP($A268,delib,12,0)*(Físico!AI268),0)</f>
        <v>0</v>
      </c>
      <c r="AK268">
        <f>IFERROR(VLOOKUP($A268,delib,12,0)*(Físico!AJ268),0)</f>
        <v>0</v>
      </c>
      <c r="AL268">
        <f>IFERROR(VLOOKUP($A268,delib,12,0)*(Físico!AK268),0)</f>
        <v>0</v>
      </c>
      <c r="AM268">
        <f>IFERROR(VLOOKUP($A268,delib,12,0)*(Físico!AL268),0)</f>
        <v>0</v>
      </c>
      <c r="AN268">
        <f>IFERROR(VLOOKUP($A268,delib,12,0)*(Físico!AM268),0)</f>
        <v>0</v>
      </c>
      <c r="AO268">
        <f>IFERROR(VLOOKUP($A268,delib,12,0)*(Físico!AN268),0)</f>
        <v>0</v>
      </c>
      <c r="AP268" s="1">
        <f t="shared" si="9"/>
        <v>0</v>
      </c>
    </row>
    <row r="269" spans="1:42" x14ac:dyDescent="0.25">
      <c r="A269">
        <f t="shared" si="8"/>
        <v>416120040</v>
      </c>
      <c r="B269" t="s">
        <v>308</v>
      </c>
      <c r="C269">
        <f>IFERROR(VLOOKUP($A269,delib,12,0)*(Físico!B269),0)</f>
        <v>0</v>
      </c>
      <c r="D269">
        <f>IFERROR(VLOOKUP($A269,delib,12,0)*(Físico!C269),0)</f>
        <v>0</v>
      </c>
      <c r="E269">
        <f>IFERROR(VLOOKUP($A269,delib,12,0)*(Físico!D269),0)</f>
        <v>0</v>
      </c>
      <c r="F269">
        <f>IFERROR(VLOOKUP($A269,delib,12,0)*(Físico!E269),0)</f>
        <v>0</v>
      </c>
      <c r="G269">
        <f>IFERROR(VLOOKUP($A269,delib,12,0)*(Físico!F269),0)</f>
        <v>0</v>
      </c>
      <c r="H269">
        <f>IFERROR(VLOOKUP($A269,delib,12,0)*(Físico!G269),0)</f>
        <v>0</v>
      </c>
      <c r="I269">
        <f>IFERROR(VLOOKUP($A269,delib,12,0)*(Físico!H269),0)</f>
        <v>0</v>
      </c>
      <c r="J269">
        <f>IFERROR(VLOOKUP($A269,delib,12,0)*(Físico!I269),0)</f>
        <v>0</v>
      </c>
      <c r="K269">
        <f>IFERROR(VLOOKUP($A269,delib,12,0)*(Físico!J269),0)</f>
        <v>0</v>
      </c>
      <c r="L269">
        <f>IFERROR(VLOOKUP($A269,delib,12,0)*(Físico!K269),0)</f>
        <v>0</v>
      </c>
      <c r="M269">
        <f>IFERROR(VLOOKUP($A269,delib,12,0)*(Físico!L269),0)</f>
        <v>0</v>
      </c>
      <c r="N269">
        <f>IFERROR(VLOOKUP($A269,delib,12,0)*(Físico!M269),0)</f>
        <v>0</v>
      </c>
      <c r="O269">
        <f>IFERROR(VLOOKUP($A269,delib,12,0)*(Físico!N269),0)</f>
        <v>0</v>
      </c>
      <c r="P269">
        <f>IFERROR(VLOOKUP($A269,delib,12,0)*(Físico!O269),0)</f>
        <v>0</v>
      </c>
      <c r="Q269">
        <f>IFERROR(VLOOKUP($A269,delib,12,0)*(Físico!P269),0)</f>
        <v>0</v>
      </c>
      <c r="R269">
        <f>IFERROR(VLOOKUP($A269,delib,12,0)*(Físico!Q269),0)</f>
        <v>0</v>
      </c>
      <c r="S269">
        <f>IFERROR(VLOOKUP($A269,delib,12,0)*(Físico!R269),0)</f>
        <v>0</v>
      </c>
      <c r="T269">
        <f>IFERROR(VLOOKUP($A269,delib,12,0)*(Físico!S269),0)</f>
        <v>0</v>
      </c>
      <c r="U269">
        <f>IFERROR(VLOOKUP($A269,delib,12,0)*(Físico!T269),0)</f>
        <v>0</v>
      </c>
      <c r="V269">
        <f>IFERROR(VLOOKUP($A269,delib,12,0)*(Físico!U269),0)</f>
        <v>0</v>
      </c>
      <c r="W269">
        <f>IFERROR(VLOOKUP($A269,delib,12,0)*(Físico!V269),0)</f>
        <v>0</v>
      </c>
      <c r="X269">
        <f>IFERROR(VLOOKUP($A269,delib,12,0)*(Físico!W269),0)</f>
        <v>0</v>
      </c>
      <c r="Y269">
        <f>IFERROR(VLOOKUP($A269,delib,12,0)*(Físico!X269),0)</f>
        <v>0</v>
      </c>
      <c r="Z269">
        <f>IFERROR(VLOOKUP($A269,delib,12,0)*(Físico!Y269),0)</f>
        <v>0</v>
      </c>
      <c r="AA269">
        <f>IFERROR(VLOOKUP($A269,delib,12,0)*(Físico!Z269),0)</f>
        <v>0</v>
      </c>
      <c r="AB269">
        <f>IFERROR(VLOOKUP($A269,delib,12,0)*(Físico!AA269),0)</f>
        <v>0</v>
      </c>
      <c r="AC269">
        <f>IFERROR(VLOOKUP($A269,delib,12,0)*(Físico!AB269),0)</f>
        <v>0</v>
      </c>
      <c r="AD269">
        <f>IFERROR(VLOOKUP($A269,delib,12,0)*(Físico!AC269),0)</f>
        <v>0</v>
      </c>
      <c r="AE269">
        <f>IFERROR(VLOOKUP($A269,delib,12,0)*(Físico!AD269),0)</f>
        <v>0</v>
      </c>
      <c r="AF269">
        <f>IFERROR(VLOOKUP($A269,delib,12,0)*(Físico!AE269),0)</f>
        <v>0</v>
      </c>
      <c r="AG269">
        <f>IFERROR(VLOOKUP($A269,delib,12,0)*(Físico!AF269),0)</f>
        <v>0</v>
      </c>
      <c r="AH269">
        <f>IFERROR(VLOOKUP($A269,delib,12,0)*(Físico!AG269),0)</f>
        <v>0</v>
      </c>
      <c r="AI269">
        <f>IFERROR(VLOOKUP($A269,delib,12,0)*(Físico!AH269),0)</f>
        <v>0</v>
      </c>
      <c r="AJ269">
        <f>IFERROR(VLOOKUP($A269,delib,12,0)*(Físico!AI269),0)</f>
        <v>0</v>
      </c>
      <c r="AK269">
        <f>IFERROR(VLOOKUP($A269,delib,12,0)*(Físico!AJ269),0)</f>
        <v>0</v>
      </c>
      <c r="AL269">
        <f>IFERROR(VLOOKUP($A269,delib,12,0)*(Físico!AK269),0)</f>
        <v>0</v>
      </c>
      <c r="AM269">
        <f>IFERROR(VLOOKUP($A269,delib,12,0)*(Físico!AL269),0)</f>
        <v>0</v>
      </c>
      <c r="AN269">
        <f>IFERROR(VLOOKUP($A269,delib,12,0)*(Físico!AM269),0)</f>
        <v>0</v>
      </c>
      <c r="AO269">
        <f>IFERROR(VLOOKUP($A269,delib,12,0)*(Físico!AN269),0)</f>
        <v>0</v>
      </c>
      <c r="AP269" s="1">
        <f t="shared" si="9"/>
        <v>0</v>
      </c>
    </row>
    <row r="270" spans="1:42" x14ac:dyDescent="0.25">
      <c r="A270">
        <f t="shared" si="8"/>
        <v>416120059</v>
      </c>
      <c r="B270" t="s">
        <v>309</v>
      </c>
      <c r="C270">
        <f>IFERROR(VLOOKUP($A270,delib,12,0)*(Físico!B270),0)</f>
        <v>0</v>
      </c>
      <c r="D270">
        <f>IFERROR(VLOOKUP($A270,delib,12,0)*(Físico!C270),0)</f>
        <v>0</v>
      </c>
      <c r="E270">
        <f>IFERROR(VLOOKUP($A270,delib,12,0)*(Físico!D270),0)</f>
        <v>0</v>
      </c>
      <c r="F270">
        <f>IFERROR(VLOOKUP($A270,delib,12,0)*(Físico!E270),0)</f>
        <v>0</v>
      </c>
      <c r="G270">
        <f>IFERROR(VLOOKUP($A270,delib,12,0)*(Físico!F270),0)</f>
        <v>0</v>
      </c>
      <c r="H270">
        <f>IFERROR(VLOOKUP($A270,delib,12,0)*(Físico!G270),0)</f>
        <v>0</v>
      </c>
      <c r="I270">
        <f>IFERROR(VLOOKUP($A270,delib,12,0)*(Físico!H270),0)</f>
        <v>0</v>
      </c>
      <c r="J270">
        <f>IFERROR(VLOOKUP($A270,delib,12,0)*(Físico!I270),0)</f>
        <v>0</v>
      </c>
      <c r="K270">
        <f>IFERROR(VLOOKUP($A270,delib,12,0)*(Físico!J270),0)</f>
        <v>0</v>
      </c>
      <c r="L270">
        <f>IFERROR(VLOOKUP($A270,delib,12,0)*(Físico!K270),0)</f>
        <v>0</v>
      </c>
      <c r="M270">
        <f>IFERROR(VLOOKUP($A270,delib,12,0)*(Físico!L270),0)</f>
        <v>0</v>
      </c>
      <c r="N270">
        <f>IFERROR(VLOOKUP($A270,delib,12,0)*(Físico!M270),0)</f>
        <v>0</v>
      </c>
      <c r="O270">
        <f>IFERROR(VLOOKUP($A270,delib,12,0)*(Físico!N270),0)</f>
        <v>0</v>
      </c>
      <c r="P270">
        <f>IFERROR(VLOOKUP($A270,delib,12,0)*(Físico!O270),0)</f>
        <v>0</v>
      </c>
      <c r="Q270">
        <f>IFERROR(VLOOKUP($A270,delib,12,0)*(Físico!P270),0)</f>
        <v>0</v>
      </c>
      <c r="R270">
        <f>IFERROR(VLOOKUP($A270,delib,12,0)*(Físico!Q270),0)</f>
        <v>0</v>
      </c>
      <c r="S270">
        <f>IFERROR(VLOOKUP($A270,delib,12,0)*(Físico!R270),0)</f>
        <v>0</v>
      </c>
      <c r="T270">
        <f>IFERROR(VLOOKUP($A270,delib,12,0)*(Físico!S270),0)</f>
        <v>0</v>
      </c>
      <c r="U270">
        <f>IFERROR(VLOOKUP($A270,delib,12,0)*(Físico!T270),0)</f>
        <v>0</v>
      </c>
      <c r="V270">
        <f>IFERROR(VLOOKUP($A270,delib,12,0)*(Físico!U270),0)</f>
        <v>0</v>
      </c>
      <c r="W270">
        <f>IFERROR(VLOOKUP($A270,delib,12,0)*(Físico!V270),0)</f>
        <v>0</v>
      </c>
      <c r="X270">
        <f>IFERROR(VLOOKUP($A270,delib,12,0)*(Físico!W270),0)</f>
        <v>0</v>
      </c>
      <c r="Y270">
        <f>IFERROR(VLOOKUP($A270,delib,12,0)*(Físico!X270),0)</f>
        <v>0</v>
      </c>
      <c r="Z270">
        <f>IFERROR(VLOOKUP($A270,delib,12,0)*(Físico!Y270),0)</f>
        <v>0</v>
      </c>
      <c r="AA270">
        <f>IFERROR(VLOOKUP($A270,delib,12,0)*(Físico!Z270),0)</f>
        <v>0</v>
      </c>
      <c r="AB270">
        <f>IFERROR(VLOOKUP($A270,delib,12,0)*(Físico!AA270),0)</f>
        <v>0</v>
      </c>
      <c r="AC270">
        <f>IFERROR(VLOOKUP($A270,delib,12,0)*(Físico!AB270),0)</f>
        <v>0</v>
      </c>
      <c r="AD270">
        <f>IFERROR(VLOOKUP($A270,delib,12,0)*(Físico!AC270),0)</f>
        <v>0</v>
      </c>
      <c r="AE270">
        <f>IFERROR(VLOOKUP($A270,delib,12,0)*(Físico!AD270),0)</f>
        <v>0</v>
      </c>
      <c r="AF270">
        <f>IFERROR(VLOOKUP($A270,delib,12,0)*(Físico!AE270),0)</f>
        <v>0</v>
      </c>
      <c r="AG270">
        <f>IFERROR(VLOOKUP($A270,delib,12,0)*(Físico!AF270),0)</f>
        <v>0</v>
      </c>
      <c r="AH270">
        <f>IFERROR(VLOOKUP($A270,delib,12,0)*(Físico!AG270),0)</f>
        <v>0</v>
      </c>
      <c r="AI270">
        <f>IFERROR(VLOOKUP($A270,delib,12,0)*(Físico!AH270),0)</f>
        <v>0</v>
      </c>
      <c r="AJ270">
        <f>IFERROR(VLOOKUP($A270,delib,12,0)*(Físico!AI270),0)</f>
        <v>0</v>
      </c>
      <c r="AK270">
        <f>IFERROR(VLOOKUP($A270,delib,12,0)*(Físico!AJ270),0)</f>
        <v>0</v>
      </c>
      <c r="AL270">
        <f>IFERROR(VLOOKUP($A270,delib,12,0)*(Físico!AK270),0)</f>
        <v>0</v>
      </c>
      <c r="AM270">
        <f>IFERROR(VLOOKUP($A270,delib,12,0)*(Físico!AL270),0)</f>
        <v>0</v>
      </c>
      <c r="AN270">
        <f>IFERROR(VLOOKUP($A270,delib,12,0)*(Físico!AM270),0)</f>
        <v>0</v>
      </c>
      <c r="AO270">
        <f>IFERROR(VLOOKUP($A270,delib,12,0)*(Físico!AN270),0)</f>
        <v>0</v>
      </c>
      <c r="AP270" s="1">
        <f t="shared" si="9"/>
        <v>0</v>
      </c>
    </row>
    <row r="271" spans="1:42" x14ac:dyDescent="0.25">
      <c r="B271" t="s">
        <v>40</v>
      </c>
      <c r="C271" s="1">
        <f t="shared" ref="C271:AO271" si="10">SUM(C2:C270)</f>
        <v>0</v>
      </c>
      <c r="D271" s="1">
        <f t="shared" si="10"/>
        <v>5089.6699999999992</v>
      </c>
      <c r="E271" s="1">
        <f t="shared" si="10"/>
        <v>1270.7700000000002</v>
      </c>
      <c r="F271" s="1">
        <f t="shared" si="10"/>
        <v>347.61999999999989</v>
      </c>
      <c r="G271" s="1">
        <f t="shared" si="10"/>
        <v>47652.94</v>
      </c>
      <c r="H271" s="1">
        <f t="shared" si="10"/>
        <v>1214.27</v>
      </c>
      <c r="I271" s="1">
        <f t="shared" si="10"/>
        <v>674.27</v>
      </c>
      <c r="J271" s="1">
        <f t="shared" si="10"/>
        <v>6324.4000000000005</v>
      </c>
      <c r="K271" s="1">
        <f t="shared" si="10"/>
        <v>2968.2700000000004</v>
      </c>
      <c r="L271" s="1">
        <f t="shared" si="10"/>
        <v>6525.9699999999993</v>
      </c>
      <c r="M271" s="1">
        <f t="shared" si="10"/>
        <v>3432.11</v>
      </c>
      <c r="N271" s="1">
        <f t="shared" si="10"/>
        <v>2496.89</v>
      </c>
      <c r="O271" s="1">
        <f t="shared" si="10"/>
        <v>3786.57</v>
      </c>
      <c r="P271" s="1">
        <f t="shared" si="10"/>
        <v>11982.779999999999</v>
      </c>
      <c r="Q271" s="1">
        <f t="shared" si="10"/>
        <v>14255.18</v>
      </c>
      <c r="R271" s="1">
        <f t="shared" si="10"/>
        <v>5472.5599999999995</v>
      </c>
      <c r="S271" s="1">
        <f t="shared" si="10"/>
        <v>6139.0899999999992</v>
      </c>
      <c r="T271" s="1">
        <f t="shared" si="10"/>
        <v>3163.75</v>
      </c>
      <c r="U271" s="1">
        <f t="shared" si="10"/>
        <v>12648.47</v>
      </c>
      <c r="V271" s="1">
        <f t="shared" si="10"/>
        <v>8347.380000000001</v>
      </c>
      <c r="W271" s="1">
        <f t="shared" si="10"/>
        <v>1344.6899999999996</v>
      </c>
      <c r="X271" s="1">
        <f t="shared" si="10"/>
        <v>1493.1799999999998</v>
      </c>
      <c r="Y271" s="1">
        <f t="shared" si="10"/>
        <v>0</v>
      </c>
      <c r="Z271" s="1">
        <f t="shared" si="10"/>
        <v>158.11000000000001</v>
      </c>
      <c r="AA271" s="1">
        <f t="shared" si="10"/>
        <v>3395.46</v>
      </c>
      <c r="AB271" s="1">
        <f t="shared" si="10"/>
        <v>11688.47</v>
      </c>
      <c r="AC271" s="1">
        <f t="shared" si="10"/>
        <v>1409.5299999999997</v>
      </c>
      <c r="AD271" s="1">
        <f t="shared" si="10"/>
        <v>985.68000000000018</v>
      </c>
      <c r="AE271" s="1">
        <f t="shared" si="10"/>
        <v>0</v>
      </c>
      <c r="AF271" s="1">
        <f t="shared" si="10"/>
        <v>3868.14</v>
      </c>
      <c r="AG271" s="1">
        <f t="shared" si="10"/>
        <v>2029.7800000000002</v>
      </c>
      <c r="AH271" s="1">
        <f t="shared" si="10"/>
        <v>5525.4699999999993</v>
      </c>
      <c r="AI271" s="1">
        <f t="shared" si="10"/>
        <v>608.43000000000006</v>
      </c>
      <c r="AJ271" s="1">
        <f t="shared" si="10"/>
        <v>9675</v>
      </c>
      <c r="AK271" s="1">
        <f t="shared" si="10"/>
        <v>0</v>
      </c>
      <c r="AL271" s="1">
        <f t="shared" si="10"/>
        <v>3705.2499999999995</v>
      </c>
      <c r="AM271" s="1">
        <f t="shared" si="10"/>
        <v>1864.4499999999998</v>
      </c>
      <c r="AN271" s="1">
        <f t="shared" si="10"/>
        <v>3595.96</v>
      </c>
      <c r="AO271" s="1">
        <f t="shared" si="10"/>
        <v>0</v>
      </c>
      <c r="AP271" s="1">
        <f>SUM(AP2:AP270)</f>
        <v>195140.55999999997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B03BA-484D-4A7A-AB97-8EFB4E9A4DA3}">
  <dimension ref="A1:AO271"/>
  <sheetViews>
    <sheetView tabSelected="1" workbookViewId="0"/>
  </sheetViews>
  <sheetFormatPr defaultRowHeight="15" x14ac:dyDescent="0.25"/>
  <cols>
    <col min="1" max="1" width="10.85546875" customWidth="1"/>
    <col min="2" max="2" width="13.28515625" bestFit="1" customWidth="1"/>
    <col min="3" max="4" width="14.28515625" bestFit="1" customWidth="1"/>
    <col min="5" max="5" width="13.28515625" bestFit="1" customWidth="1"/>
    <col min="6" max="6" width="15.85546875" bestFit="1" customWidth="1"/>
    <col min="7" max="15" width="14.28515625" bestFit="1" customWidth="1"/>
    <col min="16" max="17" width="15.85546875" bestFit="1" customWidth="1"/>
    <col min="18" max="23" width="14.28515625" bestFit="1" customWidth="1"/>
    <col min="24" max="24" width="13.28515625" bestFit="1" customWidth="1"/>
    <col min="25" max="25" width="12.140625" bestFit="1" customWidth="1"/>
    <col min="26" max="26" width="13.28515625" bestFit="1" customWidth="1"/>
    <col min="27" max="29" width="14.28515625" bestFit="1" customWidth="1"/>
    <col min="30" max="30" width="12.140625" bestFit="1" customWidth="1"/>
    <col min="31" max="31" width="14.28515625" bestFit="1" customWidth="1"/>
    <col min="32" max="33" width="13.28515625" bestFit="1" customWidth="1"/>
    <col min="34" max="35" width="14.28515625" bestFit="1" customWidth="1"/>
    <col min="36" max="38" width="13.28515625" bestFit="1" customWidth="1"/>
    <col min="39" max="40" width="14.28515625" bestFit="1" customWidth="1"/>
    <col min="41" max="41" width="17" bestFit="1" customWidth="1"/>
  </cols>
  <sheetData>
    <row r="1" spans="1:4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</row>
    <row r="2" spans="1:41" x14ac:dyDescent="0.25">
      <c r="A2" t="s">
        <v>41</v>
      </c>
      <c r="B2" s="1">
        <f>Financeiro!B2+Complemento!C2</f>
        <v>0</v>
      </c>
      <c r="C2" s="1">
        <f>Financeiro!C2+Complemento!D2</f>
        <v>0</v>
      </c>
      <c r="D2" s="1">
        <f>Financeiro!D2+Complemento!E2</f>
        <v>1151.99</v>
      </c>
      <c r="E2" s="1">
        <f>Financeiro!E2+Complemento!F2</f>
        <v>0</v>
      </c>
      <c r="F2" s="1">
        <f>Financeiro!F2+Complemento!G2</f>
        <v>0</v>
      </c>
      <c r="G2" s="1">
        <f>Financeiro!G2+Complemento!H2</f>
        <v>0</v>
      </c>
      <c r="H2" s="1">
        <f>Financeiro!H2+Complemento!I2</f>
        <v>0</v>
      </c>
      <c r="I2" s="1">
        <f>Financeiro!I2+Complemento!J2</f>
        <v>0</v>
      </c>
      <c r="J2" s="1">
        <f>Financeiro!J2+Complemento!K2</f>
        <v>0</v>
      </c>
      <c r="K2" s="1">
        <f>Financeiro!K2+Complemento!L2</f>
        <v>2140.86</v>
      </c>
      <c r="L2" s="1">
        <f>Financeiro!L2+Complemento!M2</f>
        <v>0</v>
      </c>
      <c r="M2" s="1">
        <f>Financeiro!M2+Complemento!N2</f>
        <v>0</v>
      </c>
      <c r="N2" s="1">
        <f>Financeiro!N2+Complemento!O2</f>
        <v>0</v>
      </c>
      <c r="O2" s="1">
        <f>Financeiro!O2+Complemento!P2</f>
        <v>0</v>
      </c>
      <c r="P2" s="1">
        <f>Financeiro!P2+Complemento!Q2</f>
        <v>0</v>
      </c>
      <c r="Q2" s="1">
        <f>Financeiro!Q2+Complemento!R2</f>
        <v>0</v>
      </c>
      <c r="R2" s="1">
        <f>Financeiro!R2+Complemento!S2</f>
        <v>0</v>
      </c>
      <c r="S2" s="1">
        <f>Financeiro!S2+Complemento!T2</f>
        <v>0</v>
      </c>
      <c r="T2" s="1">
        <f>Financeiro!T2+Complemento!U2</f>
        <v>0</v>
      </c>
      <c r="U2" s="1">
        <f>Financeiro!U2+Complemento!V2</f>
        <v>0</v>
      </c>
      <c r="V2" s="1">
        <f>Financeiro!V2+Complemento!W2</f>
        <v>0</v>
      </c>
      <c r="W2" s="1">
        <f>Financeiro!W2+Complemento!X2</f>
        <v>1111.21</v>
      </c>
      <c r="X2" s="1">
        <f>Financeiro!X2+Complemento!Y2</f>
        <v>0</v>
      </c>
      <c r="Y2" s="1">
        <f>Financeiro!Y2+Complemento!Z2</f>
        <v>356.81</v>
      </c>
      <c r="Z2" s="1">
        <f>Financeiro!Z2+Complemento!AA2</f>
        <v>0</v>
      </c>
      <c r="AA2" s="1">
        <f>Financeiro!AA2+Complemento!AB2</f>
        <v>0</v>
      </c>
      <c r="AB2" s="1">
        <f>Financeiro!AB2+Complemento!AC2</f>
        <v>0</v>
      </c>
      <c r="AC2" s="1">
        <f>Financeiro!AC2+Complemento!AD2</f>
        <v>0</v>
      </c>
      <c r="AD2" s="1">
        <f>Financeiro!AD2+Complemento!AE2</f>
        <v>0</v>
      </c>
      <c r="AE2" s="1">
        <f>Financeiro!AE2+Complemento!AF2</f>
        <v>0</v>
      </c>
      <c r="AF2" s="1">
        <f>Financeiro!AF2+Complemento!AG2</f>
        <v>0</v>
      </c>
      <c r="AG2" s="1">
        <f>Financeiro!AG2+Complemento!AH2</f>
        <v>438.37</v>
      </c>
      <c r="AH2" s="1">
        <f>Financeiro!AH2+Complemento!AI2</f>
        <v>0</v>
      </c>
      <c r="AI2" s="1">
        <f>Financeiro!AI2+Complemento!AJ2</f>
        <v>0</v>
      </c>
      <c r="AJ2" s="1">
        <f>Financeiro!AJ2+Complemento!AK2</f>
        <v>0</v>
      </c>
      <c r="AK2" s="1">
        <f>Financeiro!AK2+Complemento!AL2</f>
        <v>0</v>
      </c>
      <c r="AL2" s="1">
        <f>Financeiro!AL2+Complemento!AM2</f>
        <v>0</v>
      </c>
      <c r="AM2" s="1">
        <f>Financeiro!AM2+Complemento!AN2</f>
        <v>0</v>
      </c>
      <c r="AN2" s="1">
        <f>Financeiro!AN2+Complemento!AO2</f>
        <v>0</v>
      </c>
      <c r="AO2" s="1">
        <f>SUM(B2:AN2)</f>
        <v>5199.2400000000007</v>
      </c>
    </row>
    <row r="3" spans="1:41" x14ac:dyDescent="0.25">
      <c r="A3" t="s">
        <v>42</v>
      </c>
      <c r="B3" s="1">
        <f>Financeiro!B3+Complemento!C3</f>
        <v>0</v>
      </c>
      <c r="C3" s="1">
        <f>Financeiro!C3+Complemento!D3</f>
        <v>0</v>
      </c>
      <c r="D3" s="1">
        <f>Financeiro!D3+Complemento!E3</f>
        <v>0</v>
      </c>
      <c r="E3" s="1">
        <f>Financeiro!E3+Complemento!F3</f>
        <v>0</v>
      </c>
      <c r="F3" s="1">
        <f>Financeiro!F3+Complemento!G3</f>
        <v>0</v>
      </c>
      <c r="G3" s="1">
        <f>Financeiro!G3+Complemento!H3</f>
        <v>0</v>
      </c>
      <c r="H3" s="1">
        <f>Financeiro!H3+Complemento!I3</f>
        <v>0</v>
      </c>
      <c r="I3" s="1">
        <f>Financeiro!I3+Complemento!J3</f>
        <v>0</v>
      </c>
      <c r="J3" s="1">
        <f>Financeiro!J3+Complemento!K3</f>
        <v>0</v>
      </c>
      <c r="K3" s="1">
        <f>Financeiro!K3+Complemento!L3</f>
        <v>17901.7</v>
      </c>
      <c r="L3" s="1">
        <f>Financeiro!L3+Complemento!M3</f>
        <v>5708.96</v>
      </c>
      <c r="M3" s="1">
        <f>Financeiro!M3+Complemento!N3</f>
        <v>0</v>
      </c>
      <c r="N3" s="1">
        <f>Financeiro!N3+Complemento!O3</f>
        <v>21718.06</v>
      </c>
      <c r="O3" s="1">
        <f>Financeiro!O3+Complemento!P3</f>
        <v>0</v>
      </c>
      <c r="P3" s="1">
        <f>Financeiro!P3+Complemento!Q3</f>
        <v>52196.3</v>
      </c>
      <c r="Q3" s="1">
        <f>Financeiro!Q3+Complemento!R3</f>
        <v>1468.02</v>
      </c>
      <c r="R3" s="1">
        <f>Financeiro!R3+Complemento!S3</f>
        <v>1590.36</v>
      </c>
      <c r="S3" s="1">
        <f>Financeiro!S3+Complemento!T3</f>
        <v>0</v>
      </c>
      <c r="T3" s="1">
        <f>Financeiro!T3+Complemento!U3</f>
        <v>0</v>
      </c>
      <c r="U3" s="1">
        <f>Financeiro!U3+Complemento!V3</f>
        <v>6772.82</v>
      </c>
      <c r="V3" s="1">
        <f>Financeiro!V3+Complemento!W3</f>
        <v>0</v>
      </c>
      <c r="W3" s="1">
        <f>Financeiro!W3+Complemento!X3</f>
        <v>0</v>
      </c>
      <c r="X3" s="1">
        <f>Financeiro!X3+Complemento!Y3</f>
        <v>0</v>
      </c>
      <c r="Y3" s="1">
        <f>Financeiro!Y3+Complemento!Z3</f>
        <v>0</v>
      </c>
      <c r="Z3" s="1">
        <f>Financeiro!Z3+Complemento!AA3</f>
        <v>0</v>
      </c>
      <c r="AA3" s="1">
        <f>Financeiro!AA3+Complemento!AB3</f>
        <v>0</v>
      </c>
      <c r="AB3" s="1">
        <f>Financeiro!AB3+Complemento!AC3</f>
        <v>4841.3100000000004</v>
      </c>
      <c r="AC3" s="1">
        <f>Financeiro!AC3+Complemento!AD3</f>
        <v>0</v>
      </c>
      <c r="AD3" s="1">
        <f>Financeiro!AD3+Complemento!AE3</f>
        <v>0</v>
      </c>
      <c r="AE3" s="1">
        <f>Financeiro!AE3+Complemento!AF3</f>
        <v>0</v>
      </c>
      <c r="AF3" s="1">
        <f>Financeiro!AF3+Complemento!AG3</f>
        <v>0</v>
      </c>
      <c r="AG3" s="1">
        <f>Financeiro!AG3+Complemento!AH3</f>
        <v>0</v>
      </c>
      <c r="AH3" s="1">
        <f>Financeiro!AH3+Complemento!AI3</f>
        <v>0</v>
      </c>
      <c r="AI3" s="1">
        <f>Financeiro!AI3+Complemento!AJ3</f>
        <v>0</v>
      </c>
      <c r="AJ3" s="1">
        <f>Financeiro!AJ3+Complemento!AK3</f>
        <v>0</v>
      </c>
      <c r="AK3" s="1">
        <f>Financeiro!AK3+Complemento!AL3</f>
        <v>0</v>
      </c>
      <c r="AL3" s="1">
        <f>Financeiro!AL3+Complemento!AM3</f>
        <v>0</v>
      </c>
      <c r="AM3" s="1">
        <f>Financeiro!AM3+Complemento!AN3</f>
        <v>0</v>
      </c>
      <c r="AN3" s="1">
        <f>Financeiro!AN3+Complemento!AO3</f>
        <v>0</v>
      </c>
      <c r="AO3" s="1">
        <f t="shared" ref="AO3:AO66" si="0">SUM(B3:AN3)</f>
        <v>112197.53</v>
      </c>
    </row>
    <row r="4" spans="1:41" x14ac:dyDescent="0.25">
      <c r="A4" t="s">
        <v>43</v>
      </c>
      <c r="B4" s="1">
        <f>Financeiro!B4+Complemento!C4</f>
        <v>0</v>
      </c>
      <c r="C4" s="1">
        <f>Financeiro!C4+Complemento!D4</f>
        <v>0</v>
      </c>
      <c r="D4" s="1">
        <f>Financeiro!D4+Complemento!E4</f>
        <v>0</v>
      </c>
      <c r="E4" s="1">
        <f>Financeiro!E4+Complemento!F4</f>
        <v>0</v>
      </c>
      <c r="F4" s="1">
        <f>Financeiro!F4+Complemento!G4</f>
        <v>0</v>
      </c>
      <c r="G4" s="1">
        <f>Financeiro!G4+Complemento!H4</f>
        <v>0</v>
      </c>
      <c r="H4" s="1">
        <f>Financeiro!H4+Complemento!I4</f>
        <v>0</v>
      </c>
      <c r="I4" s="1">
        <f>Financeiro!I4+Complemento!J4</f>
        <v>0</v>
      </c>
      <c r="J4" s="1">
        <f>Financeiro!J4+Complemento!K4</f>
        <v>0</v>
      </c>
      <c r="K4" s="1">
        <f>Financeiro!K4+Complemento!L4</f>
        <v>0</v>
      </c>
      <c r="L4" s="1">
        <f>Financeiro!L4+Complemento!M4</f>
        <v>0</v>
      </c>
      <c r="M4" s="1">
        <f>Financeiro!M4+Complemento!N4</f>
        <v>0</v>
      </c>
      <c r="N4" s="1">
        <f>Financeiro!N4+Complemento!O4</f>
        <v>0</v>
      </c>
      <c r="O4" s="1">
        <f>Financeiro!O4+Complemento!P4</f>
        <v>0</v>
      </c>
      <c r="P4" s="1">
        <f>Financeiro!P4+Complemento!Q4</f>
        <v>0</v>
      </c>
      <c r="Q4" s="1">
        <f>Financeiro!Q4+Complemento!R4</f>
        <v>0</v>
      </c>
      <c r="R4" s="1">
        <f>Financeiro!R4+Complemento!S4</f>
        <v>0</v>
      </c>
      <c r="S4" s="1">
        <f>Financeiro!S4+Complemento!T4</f>
        <v>0</v>
      </c>
      <c r="T4" s="1">
        <f>Financeiro!T4+Complemento!U4</f>
        <v>0</v>
      </c>
      <c r="U4" s="1">
        <f>Financeiro!U4+Complemento!V4</f>
        <v>0</v>
      </c>
      <c r="V4" s="1">
        <f>Financeiro!V4+Complemento!W4</f>
        <v>0</v>
      </c>
      <c r="W4" s="1">
        <f>Financeiro!W4+Complemento!X4</f>
        <v>0</v>
      </c>
      <c r="X4" s="1">
        <f>Financeiro!X4+Complemento!Y4</f>
        <v>0</v>
      </c>
      <c r="Y4" s="1">
        <f>Financeiro!Y4+Complemento!Z4</f>
        <v>0</v>
      </c>
      <c r="Z4" s="1">
        <f>Financeiro!Z4+Complemento!AA4</f>
        <v>0</v>
      </c>
      <c r="AA4" s="1">
        <f>Financeiro!AA4+Complemento!AB4</f>
        <v>1084.0899999999999</v>
      </c>
      <c r="AB4" s="1">
        <f>Financeiro!AB4+Complemento!AC4</f>
        <v>0</v>
      </c>
      <c r="AC4" s="1">
        <f>Financeiro!AC4+Complemento!AD4</f>
        <v>0</v>
      </c>
      <c r="AD4" s="1">
        <f>Financeiro!AD4+Complemento!AE4</f>
        <v>0</v>
      </c>
      <c r="AE4" s="1">
        <f>Financeiro!AE4+Complemento!AF4</f>
        <v>0</v>
      </c>
      <c r="AF4" s="1">
        <f>Financeiro!AF4+Complemento!AG4</f>
        <v>0</v>
      </c>
      <c r="AG4" s="1">
        <f>Financeiro!AG4+Complemento!AH4</f>
        <v>0</v>
      </c>
      <c r="AH4" s="1">
        <f>Financeiro!AH4+Complemento!AI4</f>
        <v>0</v>
      </c>
      <c r="AI4" s="1">
        <f>Financeiro!AI4+Complemento!AJ4</f>
        <v>0</v>
      </c>
      <c r="AJ4" s="1">
        <f>Financeiro!AJ4+Complemento!AK4</f>
        <v>0</v>
      </c>
      <c r="AK4" s="1">
        <f>Financeiro!AK4+Complemento!AL4</f>
        <v>0</v>
      </c>
      <c r="AL4" s="1">
        <f>Financeiro!AL4+Complemento!AM4</f>
        <v>0</v>
      </c>
      <c r="AM4" s="1">
        <f>Financeiro!AM4+Complemento!AN4</f>
        <v>0</v>
      </c>
      <c r="AN4" s="1">
        <f>Financeiro!AN4+Complemento!AO4</f>
        <v>0</v>
      </c>
      <c r="AO4" s="1">
        <f t="shared" si="0"/>
        <v>1084.0899999999999</v>
      </c>
    </row>
    <row r="5" spans="1:41" x14ac:dyDescent="0.25">
      <c r="A5" t="s">
        <v>44</v>
      </c>
      <c r="B5" s="1">
        <f>Financeiro!B5+Complemento!C5</f>
        <v>0</v>
      </c>
      <c r="C5" s="1">
        <f>Financeiro!C5+Complemento!D5</f>
        <v>0</v>
      </c>
      <c r="D5" s="1">
        <f>Financeiro!D5+Complemento!E5</f>
        <v>0</v>
      </c>
      <c r="E5" s="1">
        <f>Financeiro!E5+Complemento!F5</f>
        <v>0</v>
      </c>
      <c r="F5" s="1">
        <f>Financeiro!F5+Complemento!G5</f>
        <v>0</v>
      </c>
      <c r="G5" s="1">
        <f>Financeiro!G5+Complemento!H5</f>
        <v>0</v>
      </c>
      <c r="H5" s="1">
        <f>Financeiro!H5+Complemento!I5</f>
        <v>0</v>
      </c>
      <c r="I5" s="1">
        <f>Financeiro!I5+Complemento!J5</f>
        <v>0</v>
      </c>
      <c r="J5" s="1">
        <f>Financeiro!J5+Complemento!K5</f>
        <v>0</v>
      </c>
      <c r="K5" s="1">
        <f>Financeiro!K5+Complemento!L5</f>
        <v>0</v>
      </c>
      <c r="L5" s="1">
        <f>Financeiro!L5+Complemento!M5</f>
        <v>862.32</v>
      </c>
      <c r="M5" s="1">
        <f>Financeiro!M5+Complemento!N5</f>
        <v>0</v>
      </c>
      <c r="N5" s="1">
        <f>Financeiro!N5+Complemento!O5</f>
        <v>0</v>
      </c>
      <c r="O5" s="1">
        <f>Financeiro!O5+Complemento!P5</f>
        <v>0</v>
      </c>
      <c r="P5" s="1">
        <f>Financeiro!P5+Complemento!Q5</f>
        <v>0</v>
      </c>
      <c r="Q5" s="1">
        <f>Financeiro!Q5+Complemento!R5</f>
        <v>0</v>
      </c>
      <c r="R5" s="1">
        <f>Financeiro!R5+Complemento!S5</f>
        <v>0</v>
      </c>
      <c r="S5" s="1">
        <f>Financeiro!S5+Complemento!T5</f>
        <v>894.72</v>
      </c>
      <c r="T5" s="1">
        <f>Financeiro!T5+Complemento!U5</f>
        <v>0</v>
      </c>
      <c r="U5" s="1">
        <f>Financeiro!U5+Complemento!V5</f>
        <v>862.32</v>
      </c>
      <c r="V5" s="1">
        <f>Financeiro!V5+Complemento!W5</f>
        <v>862.32</v>
      </c>
      <c r="W5" s="1">
        <f>Financeiro!W5+Complemento!X5</f>
        <v>0</v>
      </c>
      <c r="X5" s="1">
        <f>Financeiro!X5+Complemento!Y5</f>
        <v>0</v>
      </c>
      <c r="Y5" s="1">
        <f>Financeiro!Y5+Complemento!Z5</f>
        <v>0</v>
      </c>
      <c r="Z5" s="1">
        <f>Financeiro!Z5+Complemento!AA5</f>
        <v>0</v>
      </c>
      <c r="AA5" s="1">
        <f>Financeiro!AA5+Complemento!AB5</f>
        <v>0</v>
      </c>
      <c r="AB5" s="1">
        <f>Financeiro!AB5+Complemento!AC5</f>
        <v>911.1</v>
      </c>
      <c r="AC5" s="1">
        <f>Financeiro!AC5+Complemento!AD5</f>
        <v>0</v>
      </c>
      <c r="AD5" s="1">
        <f>Financeiro!AD5+Complemento!AE5</f>
        <v>0</v>
      </c>
      <c r="AE5" s="1">
        <f>Financeiro!AE5+Complemento!AF5</f>
        <v>0</v>
      </c>
      <c r="AF5" s="1">
        <f>Financeiro!AF5+Complemento!AG5</f>
        <v>0</v>
      </c>
      <c r="AG5" s="1">
        <f>Financeiro!AG5+Complemento!AH5</f>
        <v>0</v>
      </c>
      <c r="AH5" s="1">
        <f>Financeiro!AH5+Complemento!AI5</f>
        <v>0</v>
      </c>
      <c r="AI5" s="1">
        <f>Financeiro!AI5+Complemento!AJ5</f>
        <v>0</v>
      </c>
      <c r="AJ5" s="1">
        <f>Financeiro!AJ5+Complemento!AK5</f>
        <v>0</v>
      </c>
      <c r="AK5" s="1">
        <f>Financeiro!AK5+Complemento!AL5</f>
        <v>0</v>
      </c>
      <c r="AL5" s="1">
        <f>Financeiro!AL5+Complemento!AM5</f>
        <v>0</v>
      </c>
      <c r="AM5" s="1">
        <f>Financeiro!AM5+Complemento!AN5</f>
        <v>0</v>
      </c>
      <c r="AN5" s="1">
        <f>Financeiro!AN5+Complemento!AO5</f>
        <v>0</v>
      </c>
      <c r="AO5" s="1">
        <f t="shared" si="0"/>
        <v>4392.7800000000007</v>
      </c>
    </row>
    <row r="6" spans="1:41" x14ac:dyDescent="0.25">
      <c r="A6" t="s">
        <v>45</v>
      </c>
      <c r="B6" s="1">
        <f>Financeiro!B6+Complemento!C6</f>
        <v>0</v>
      </c>
      <c r="C6" s="1">
        <f>Financeiro!C6+Complemento!D6</f>
        <v>862.32</v>
      </c>
      <c r="D6" s="1">
        <f>Financeiro!D6+Complemento!E6</f>
        <v>0</v>
      </c>
      <c r="E6" s="1">
        <f>Financeiro!E6+Complemento!F6</f>
        <v>0</v>
      </c>
      <c r="F6" s="1">
        <f>Financeiro!F6+Complemento!G6</f>
        <v>5942.8</v>
      </c>
      <c r="G6" s="1">
        <f>Financeiro!G6+Complemento!H6</f>
        <v>0</v>
      </c>
      <c r="H6" s="1">
        <f>Financeiro!H6+Complemento!I6</f>
        <v>0</v>
      </c>
      <c r="I6" s="1">
        <f>Financeiro!I6+Complemento!J6</f>
        <v>0</v>
      </c>
      <c r="J6" s="1">
        <f>Financeiro!J6+Complemento!K6</f>
        <v>862.32</v>
      </c>
      <c r="K6" s="1">
        <f>Financeiro!K6+Complemento!L6</f>
        <v>862.32</v>
      </c>
      <c r="L6" s="1">
        <f>Financeiro!L6+Complemento!M6</f>
        <v>0</v>
      </c>
      <c r="M6" s="1">
        <f>Financeiro!M6+Complemento!N6</f>
        <v>0</v>
      </c>
      <c r="N6" s="1">
        <f>Financeiro!N6+Complemento!O6</f>
        <v>0</v>
      </c>
      <c r="O6" s="1">
        <f>Financeiro!O6+Complemento!P6</f>
        <v>0</v>
      </c>
      <c r="P6" s="1">
        <f>Financeiro!P6+Complemento!Q6</f>
        <v>903.1</v>
      </c>
      <c r="Q6" s="1">
        <f>Financeiro!Q6+Complemento!R6</f>
        <v>1822.2</v>
      </c>
      <c r="R6" s="1">
        <f>Financeiro!R6+Complemento!S6</f>
        <v>1188.56</v>
      </c>
      <c r="S6" s="1">
        <f>Financeiro!S6+Complemento!T6</f>
        <v>0</v>
      </c>
      <c r="T6" s="1">
        <f>Financeiro!T6+Complemento!U6</f>
        <v>0</v>
      </c>
      <c r="U6" s="1">
        <f>Financeiro!U6+Complemento!V6</f>
        <v>0</v>
      </c>
      <c r="V6" s="1">
        <f>Financeiro!V6+Complemento!W6</f>
        <v>0</v>
      </c>
      <c r="W6" s="1">
        <f>Financeiro!W6+Complemento!X6</f>
        <v>0</v>
      </c>
      <c r="X6" s="1">
        <f>Financeiro!X6+Complemento!Y6</f>
        <v>0</v>
      </c>
      <c r="Y6" s="1">
        <f>Financeiro!Y6+Complemento!Z6</f>
        <v>0</v>
      </c>
      <c r="Z6" s="1">
        <f>Financeiro!Z6+Complemento!AA6</f>
        <v>2627.74</v>
      </c>
      <c r="AA6" s="1">
        <f>Financeiro!AA6+Complemento!AB6</f>
        <v>984.66000000000008</v>
      </c>
      <c r="AB6" s="1">
        <f>Financeiro!AB6+Complemento!AC6</f>
        <v>0</v>
      </c>
      <c r="AC6" s="1">
        <f>Financeiro!AC6+Complemento!AD6</f>
        <v>0</v>
      </c>
      <c r="AD6" s="1">
        <f>Financeiro!AD6+Complemento!AE6</f>
        <v>0</v>
      </c>
      <c r="AE6" s="1">
        <f>Financeiro!AE6+Complemento!AF6</f>
        <v>0</v>
      </c>
      <c r="AF6" s="1">
        <f>Financeiro!AF6+Complemento!AG6</f>
        <v>582.88000000000011</v>
      </c>
      <c r="AG6" s="1">
        <f>Financeiro!AG6+Complemento!AH6</f>
        <v>0</v>
      </c>
      <c r="AH6" s="1">
        <f>Financeiro!AH6+Complemento!AI6</f>
        <v>0</v>
      </c>
      <c r="AI6" s="1">
        <f>Financeiro!AI6+Complemento!AJ6</f>
        <v>0</v>
      </c>
      <c r="AJ6" s="1">
        <f>Financeiro!AJ6+Complemento!AK6</f>
        <v>0</v>
      </c>
      <c r="AK6" s="1">
        <f>Financeiro!AK6+Complemento!AL6</f>
        <v>0</v>
      </c>
      <c r="AL6" s="1">
        <f>Financeiro!AL6+Complemento!AM6</f>
        <v>0</v>
      </c>
      <c r="AM6" s="1">
        <f>Financeiro!AM6+Complemento!AN6</f>
        <v>7776.88</v>
      </c>
      <c r="AN6" s="1">
        <f>Financeiro!AN6+Complemento!AO6</f>
        <v>0</v>
      </c>
      <c r="AO6" s="1">
        <f t="shared" si="0"/>
        <v>24415.780000000002</v>
      </c>
    </row>
    <row r="7" spans="1:41" x14ac:dyDescent="0.25">
      <c r="A7" t="s">
        <v>46</v>
      </c>
      <c r="B7" s="1">
        <f>Financeiro!B7+Complemento!C7</f>
        <v>0</v>
      </c>
      <c r="C7" s="1">
        <f>Financeiro!C7+Complemento!D7</f>
        <v>0</v>
      </c>
      <c r="D7" s="1">
        <f>Financeiro!D7+Complemento!E7</f>
        <v>0</v>
      </c>
      <c r="E7" s="1">
        <f>Financeiro!E7+Complemento!F7</f>
        <v>0</v>
      </c>
      <c r="F7" s="1">
        <f>Financeiro!F7+Complemento!G7</f>
        <v>0</v>
      </c>
      <c r="G7" s="1">
        <f>Financeiro!G7+Complemento!H7</f>
        <v>0</v>
      </c>
      <c r="H7" s="1">
        <f>Financeiro!H7+Complemento!I7</f>
        <v>0</v>
      </c>
      <c r="I7" s="1">
        <f>Financeiro!I7+Complemento!J7</f>
        <v>0</v>
      </c>
      <c r="J7" s="1">
        <f>Financeiro!J7+Complemento!K7</f>
        <v>0</v>
      </c>
      <c r="K7" s="1">
        <f>Financeiro!K7+Complemento!L7</f>
        <v>0</v>
      </c>
      <c r="L7" s="1">
        <f>Financeiro!L7+Complemento!M7</f>
        <v>0</v>
      </c>
      <c r="M7" s="1">
        <f>Financeiro!M7+Complemento!N7</f>
        <v>0</v>
      </c>
      <c r="N7" s="1">
        <f>Financeiro!N7+Complemento!O7</f>
        <v>0</v>
      </c>
      <c r="O7" s="1">
        <f>Financeiro!O7+Complemento!P7</f>
        <v>0</v>
      </c>
      <c r="P7" s="1">
        <f>Financeiro!P7+Complemento!Q7</f>
        <v>0</v>
      </c>
      <c r="Q7" s="1">
        <f>Financeiro!Q7+Complemento!R7</f>
        <v>0</v>
      </c>
      <c r="R7" s="1">
        <f>Financeiro!R7+Complemento!S7</f>
        <v>0</v>
      </c>
      <c r="S7" s="1">
        <f>Financeiro!S7+Complemento!T7</f>
        <v>0</v>
      </c>
      <c r="T7" s="1">
        <f>Financeiro!T7+Complemento!U7</f>
        <v>1480.96</v>
      </c>
      <c r="U7" s="1">
        <f>Financeiro!U7+Complemento!V7</f>
        <v>0</v>
      </c>
      <c r="V7" s="1">
        <f>Financeiro!V7+Complemento!W7</f>
        <v>0</v>
      </c>
      <c r="W7" s="1">
        <f>Financeiro!W7+Complemento!X7</f>
        <v>0</v>
      </c>
      <c r="X7" s="1">
        <f>Financeiro!X7+Complemento!Y7</f>
        <v>0</v>
      </c>
      <c r="Y7" s="1">
        <f>Financeiro!Y7+Complemento!Z7</f>
        <v>0</v>
      </c>
      <c r="Z7" s="1">
        <f>Financeiro!Z7+Complemento!AA7</f>
        <v>0</v>
      </c>
      <c r="AA7" s="1">
        <f>Financeiro!AA7+Complemento!AB7</f>
        <v>0</v>
      </c>
      <c r="AB7" s="1">
        <f>Financeiro!AB7+Complemento!AC7</f>
        <v>1488.96</v>
      </c>
      <c r="AC7" s="1">
        <f>Financeiro!AC7+Complemento!AD7</f>
        <v>0</v>
      </c>
      <c r="AD7" s="1">
        <f>Financeiro!AD7+Complemento!AE7</f>
        <v>0</v>
      </c>
      <c r="AE7" s="1">
        <f>Financeiro!AE7+Complemento!AF7</f>
        <v>0</v>
      </c>
      <c r="AF7" s="1">
        <f>Financeiro!AF7+Complemento!AG7</f>
        <v>0</v>
      </c>
      <c r="AG7" s="1">
        <f>Financeiro!AG7+Complemento!AH7</f>
        <v>0</v>
      </c>
      <c r="AH7" s="1">
        <f>Financeiro!AH7+Complemento!AI7</f>
        <v>2977.92</v>
      </c>
      <c r="AI7" s="1">
        <f>Financeiro!AI7+Complemento!AJ7</f>
        <v>0</v>
      </c>
      <c r="AJ7" s="1">
        <f>Financeiro!AJ7+Complemento!AK7</f>
        <v>0</v>
      </c>
      <c r="AK7" s="1">
        <f>Financeiro!AK7+Complemento!AL7</f>
        <v>0</v>
      </c>
      <c r="AL7" s="1">
        <f>Financeiro!AL7+Complemento!AM7</f>
        <v>0</v>
      </c>
      <c r="AM7" s="1">
        <f>Financeiro!AM7+Complemento!AN7</f>
        <v>0</v>
      </c>
      <c r="AN7" s="1">
        <f>Financeiro!AN7+Complemento!AO7</f>
        <v>0</v>
      </c>
      <c r="AO7" s="1">
        <f t="shared" si="0"/>
        <v>5947.84</v>
      </c>
    </row>
    <row r="8" spans="1:41" x14ac:dyDescent="0.25">
      <c r="A8" t="s">
        <v>47</v>
      </c>
      <c r="B8" s="1">
        <f>Financeiro!B8+Complemento!C8</f>
        <v>0</v>
      </c>
      <c r="C8" s="1">
        <f>Financeiro!C8+Complemento!D8</f>
        <v>5707.96</v>
      </c>
      <c r="D8" s="1">
        <f>Financeiro!D8+Complemento!E8</f>
        <v>0</v>
      </c>
      <c r="E8" s="1">
        <f>Financeiro!E8+Complemento!F8</f>
        <v>0</v>
      </c>
      <c r="F8" s="1">
        <f>Financeiro!F8+Complemento!G8</f>
        <v>16247.460000000001</v>
      </c>
      <c r="G8" s="1">
        <f>Financeiro!G8+Complemento!H8</f>
        <v>0</v>
      </c>
      <c r="H8" s="1">
        <f>Financeiro!H8+Complemento!I8</f>
        <v>1897.32</v>
      </c>
      <c r="I8" s="1">
        <f>Financeiro!I8+Complemento!J8</f>
        <v>41723.74</v>
      </c>
      <c r="J8" s="1">
        <f>Financeiro!J8+Complemento!K8</f>
        <v>2845.98</v>
      </c>
      <c r="K8" s="1">
        <f>Financeiro!K8+Complemento!L8</f>
        <v>0</v>
      </c>
      <c r="L8" s="1">
        <f>Financeiro!L8+Complemento!M8</f>
        <v>14281.02</v>
      </c>
      <c r="M8" s="1">
        <f>Financeiro!M8+Complemento!N8</f>
        <v>3957.76</v>
      </c>
      <c r="N8" s="1">
        <f>Financeiro!N8+Complemento!O8</f>
        <v>1978.88</v>
      </c>
      <c r="O8" s="1">
        <f>Financeiro!O8+Complemento!P8</f>
        <v>989.44</v>
      </c>
      <c r="P8" s="1">
        <f>Financeiro!P8+Complemento!Q8</f>
        <v>0</v>
      </c>
      <c r="Q8" s="1">
        <f>Financeiro!Q8+Complemento!R8</f>
        <v>23754.559999999998</v>
      </c>
      <c r="R8" s="1">
        <f>Financeiro!R8+Complemento!S8</f>
        <v>3498.46</v>
      </c>
      <c r="S8" s="1">
        <f>Financeiro!S8+Complemento!T8</f>
        <v>0</v>
      </c>
      <c r="T8" s="1">
        <f>Financeiro!T8+Complemento!U8</f>
        <v>989.44</v>
      </c>
      <c r="U8" s="1">
        <f>Financeiro!U8+Complemento!V8</f>
        <v>16729.02</v>
      </c>
      <c r="V8" s="1">
        <f>Financeiro!V8+Complemento!W8</f>
        <v>956.66</v>
      </c>
      <c r="W8" s="1">
        <f>Financeiro!W8+Complemento!X8</f>
        <v>0</v>
      </c>
      <c r="X8" s="1">
        <f>Financeiro!X8+Complemento!Y8</f>
        <v>0</v>
      </c>
      <c r="Y8" s="1">
        <f>Financeiro!Y8+Complemento!Z8</f>
        <v>316.22000000000003</v>
      </c>
      <c r="Z8" s="1">
        <f>Financeiro!Z8+Complemento!AA8</f>
        <v>0</v>
      </c>
      <c r="AA8" s="1">
        <f>Financeiro!AA8+Complemento!AB8</f>
        <v>0</v>
      </c>
      <c r="AB8" s="1">
        <f>Financeiro!AB8+Complemento!AC8</f>
        <v>0</v>
      </c>
      <c r="AC8" s="1">
        <f>Financeiro!AC8+Complemento!AD8</f>
        <v>0</v>
      </c>
      <c r="AD8" s="1">
        <f>Financeiro!AD8+Complemento!AE8</f>
        <v>0</v>
      </c>
      <c r="AE8" s="1">
        <f>Financeiro!AE8+Complemento!AF8</f>
        <v>4759.3</v>
      </c>
      <c r="AF8" s="1">
        <f>Financeiro!AF8+Complemento!AG8</f>
        <v>948.66000000000008</v>
      </c>
      <c r="AG8" s="1">
        <f>Financeiro!AG8+Complemento!AH8</f>
        <v>754.78</v>
      </c>
      <c r="AH8" s="1">
        <f>Financeiro!AH8+Complemento!AI8</f>
        <v>997.44</v>
      </c>
      <c r="AI8" s="1">
        <f>Financeiro!AI8+Complemento!AJ8</f>
        <v>45535.68</v>
      </c>
      <c r="AJ8" s="1">
        <f>Financeiro!AJ8+Complemento!AK8</f>
        <v>0</v>
      </c>
      <c r="AK8" s="1">
        <f>Financeiro!AK8+Complemento!AL8</f>
        <v>0</v>
      </c>
      <c r="AL8" s="1">
        <f>Financeiro!AL8+Complemento!AM8</f>
        <v>0</v>
      </c>
      <c r="AM8" s="1">
        <f>Financeiro!AM8+Complemento!AN8</f>
        <v>989.44</v>
      </c>
      <c r="AN8" s="1">
        <f>Financeiro!AN8+Complemento!AO8</f>
        <v>0</v>
      </c>
      <c r="AO8" s="1">
        <f t="shared" si="0"/>
        <v>189859.22</v>
      </c>
    </row>
    <row r="9" spans="1:41" x14ac:dyDescent="0.25">
      <c r="A9" t="s">
        <v>48</v>
      </c>
      <c r="B9" s="1">
        <f>Financeiro!B9+Complemento!C9</f>
        <v>0</v>
      </c>
      <c r="C9" s="1">
        <f>Financeiro!C9+Complemento!D9</f>
        <v>0</v>
      </c>
      <c r="D9" s="1">
        <f>Financeiro!D9+Complemento!E9</f>
        <v>0</v>
      </c>
      <c r="E9" s="1">
        <f>Financeiro!E9+Complemento!F9</f>
        <v>0</v>
      </c>
      <c r="F9" s="1">
        <f>Financeiro!F9+Complemento!G9</f>
        <v>2036.76</v>
      </c>
      <c r="G9" s="1">
        <f>Financeiro!G9+Complemento!H9</f>
        <v>0</v>
      </c>
      <c r="H9" s="1">
        <f>Financeiro!H9+Complemento!I9</f>
        <v>0</v>
      </c>
      <c r="I9" s="1">
        <f>Financeiro!I9+Complemento!J9</f>
        <v>0</v>
      </c>
      <c r="J9" s="1">
        <f>Financeiro!J9+Complemento!K9</f>
        <v>0</v>
      </c>
      <c r="K9" s="1">
        <f>Financeiro!K9+Complemento!L9</f>
        <v>0</v>
      </c>
      <c r="L9" s="1">
        <f>Financeiro!L9+Complemento!M9</f>
        <v>10265.200000000001</v>
      </c>
      <c r="M9" s="1">
        <f>Financeiro!M9+Complemento!N9</f>
        <v>0</v>
      </c>
      <c r="N9" s="1">
        <f>Financeiro!N9+Complemento!O9</f>
        <v>0</v>
      </c>
      <c r="O9" s="1">
        <f>Financeiro!O9+Complemento!P9</f>
        <v>0</v>
      </c>
      <c r="P9" s="1">
        <f>Financeiro!P9+Complemento!Q9</f>
        <v>0</v>
      </c>
      <c r="Q9" s="1">
        <f>Financeiro!Q9+Complemento!R9</f>
        <v>0</v>
      </c>
      <c r="R9" s="1">
        <f>Financeiro!R9+Complemento!S9</f>
        <v>0</v>
      </c>
      <c r="S9" s="1">
        <f>Financeiro!S9+Complemento!T9</f>
        <v>0</v>
      </c>
      <c r="T9" s="1">
        <f>Financeiro!T9+Complemento!U9</f>
        <v>1784.08</v>
      </c>
      <c r="U9" s="1">
        <f>Financeiro!U9+Complemento!V9</f>
        <v>0</v>
      </c>
      <c r="V9" s="1">
        <f>Financeiro!V9+Complemento!W9</f>
        <v>0</v>
      </c>
      <c r="W9" s="1">
        <f>Financeiro!W9+Complemento!X9</f>
        <v>0</v>
      </c>
      <c r="X9" s="1">
        <f>Financeiro!X9+Complemento!Y9</f>
        <v>0</v>
      </c>
      <c r="Y9" s="1">
        <f>Financeiro!Y9+Complemento!Z9</f>
        <v>0</v>
      </c>
      <c r="Z9" s="1">
        <f>Financeiro!Z9+Complemento!AA9</f>
        <v>0</v>
      </c>
      <c r="AA9" s="1">
        <f>Financeiro!AA9+Complemento!AB9</f>
        <v>0</v>
      </c>
      <c r="AB9" s="1">
        <f>Financeiro!AB9+Complemento!AC9</f>
        <v>0</v>
      </c>
      <c r="AC9" s="1">
        <f>Financeiro!AC9+Complemento!AD9</f>
        <v>0</v>
      </c>
      <c r="AD9" s="1">
        <f>Financeiro!AD9+Complemento!AE9</f>
        <v>0</v>
      </c>
      <c r="AE9" s="1">
        <f>Financeiro!AE9+Complemento!AF9</f>
        <v>0</v>
      </c>
      <c r="AF9" s="1">
        <f>Financeiro!AF9+Complemento!AG9</f>
        <v>0</v>
      </c>
      <c r="AG9" s="1">
        <f>Financeiro!AG9+Complemento!AH9</f>
        <v>0</v>
      </c>
      <c r="AH9" s="1">
        <f>Financeiro!AH9+Complemento!AI9</f>
        <v>0</v>
      </c>
      <c r="AI9" s="1">
        <f>Financeiro!AI9+Complemento!AJ9</f>
        <v>0</v>
      </c>
      <c r="AJ9" s="1">
        <f>Financeiro!AJ9+Complemento!AK9</f>
        <v>0</v>
      </c>
      <c r="AK9" s="1">
        <f>Financeiro!AK9+Complemento!AL9</f>
        <v>0</v>
      </c>
      <c r="AL9" s="1">
        <f>Financeiro!AL9+Complemento!AM9</f>
        <v>0</v>
      </c>
      <c r="AM9" s="1">
        <f>Financeiro!AM9+Complemento!AN9</f>
        <v>0</v>
      </c>
      <c r="AN9" s="1">
        <f>Financeiro!AN9+Complemento!AO9</f>
        <v>0</v>
      </c>
      <c r="AO9" s="1">
        <f t="shared" si="0"/>
        <v>14086.04</v>
      </c>
    </row>
    <row r="10" spans="1:41" x14ac:dyDescent="0.25">
      <c r="A10" t="s">
        <v>49</v>
      </c>
      <c r="B10" s="1">
        <f>Financeiro!B10+Complemento!C10</f>
        <v>0</v>
      </c>
      <c r="C10" s="1">
        <f>Financeiro!C10+Complemento!D10</f>
        <v>0</v>
      </c>
      <c r="D10" s="1">
        <f>Financeiro!D10+Complemento!E10</f>
        <v>0</v>
      </c>
      <c r="E10" s="1">
        <f>Financeiro!E10+Complemento!F10</f>
        <v>0</v>
      </c>
      <c r="F10" s="1">
        <f>Financeiro!F10+Complemento!G10</f>
        <v>0</v>
      </c>
      <c r="G10" s="1">
        <f>Financeiro!G10+Complemento!H10</f>
        <v>0</v>
      </c>
      <c r="H10" s="1">
        <f>Financeiro!H10+Complemento!I10</f>
        <v>0</v>
      </c>
      <c r="I10" s="1">
        <f>Financeiro!I10+Complemento!J10</f>
        <v>1886.66</v>
      </c>
      <c r="J10" s="1">
        <f>Financeiro!J10+Complemento!K10</f>
        <v>0</v>
      </c>
      <c r="K10" s="1">
        <f>Financeiro!K10+Complemento!L10</f>
        <v>0</v>
      </c>
      <c r="L10" s="1">
        <f>Financeiro!L10+Complemento!M10</f>
        <v>9027.4</v>
      </c>
      <c r="M10" s="1">
        <f>Financeiro!M10+Complemento!N10</f>
        <v>0</v>
      </c>
      <c r="N10" s="1">
        <f>Financeiro!N10+Complemento!O10</f>
        <v>0</v>
      </c>
      <c r="O10" s="1">
        <f>Financeiro!O10+Complemento!P10</f>
        <v>0</v>
      </c>
      <c r="P10" s="1">
        <f>Financeiro!P10+Complemento!Q10</f>
        <v>0</v>
      </c>
      <c r="Q10" s="1">
        <f>Financeiro!Q10+Complemento!R10</f>
        <v>0</v>
      </c>
      <c r="R10" s="1">
        <f>Financeiro!R10+Complemento!S10</f>
        <v>0</v>
      </c>
      <c r="S10" s="1">
        <f>Financeiro!S10+Complemento!T10</f>
        <v>0</v>
      </c>
      <c r="T10" s="1">
        <f>Financeiro!T10+Complemento!U10</f>
        <v>3855.64</v>
      </c>
      <c r="U10" s="1">
        <f>Financeiro!U10+Complemento!V10</f>
        <v>0</v>
      </c>
      <c r="V10" s="1">
        <f>Financeiro!V10+Complemento!W10</f>
        <v>0</v>
      </c>
      <c r="W10" s="1">
        <f>Financeiro!W10+Complemento!X10</f>
        <v>0</v>
      </c>
      <c r="X10" s="1">
        <f>Financeiro!X10+Complemento!Y10</f>
        <v>0</v>
      </c>
      <c r="Y10" s="1">
        <f>Financeiro!Y10+Complemento!Z10</f>
        <v>0</v>
      </c>
      <c r="Z10" s="1">
        <f>Financeiro!Z10+Complemento!AA10</f>
        <v>0</v>
      </c>
      <c r="AA10" s="1">
        <f>Financeiro!AA10+Complemento!AB10</f>
        <v>0</v>
      </c>
      <c r="AB10" s="1">
        <f>Financeiro!AB10+Complemento!AC10</f>
        <v>0</v>
      </c>
      <c r="AC10" s="1">
        <f>Financeiro!AC10+Complemento!AD10</f>
        <v>0</v>
      </c>
      <c r="AD10" s="1">
        <f>Financeiro!AD10+Complemento!AE10</f>
        <v>0</v>
      </c>
      <c r="AE10" s="1">
        <f>Financeiro!AE10+Complemento!AF10</f>
        <v>0</v>
      </c>
      <c r="AF10" s="1">
        <f>Financeiro!AF10+Complemento!AG10</f>
        <v>0</v>
      </c>
      <c r="AG10" s="1">
        <f>Financeiro!AG10+Complemento!AH10</f>
        <v>0</v>
      </c>
      <c r="AH10" s="1">
        <f>Financeiro!AH10+Complemento!AI10</f>
        <v>0</v>
      </c>
      <c r="AI10" s="1">
        <f>Financeiro!AI10+Complemento!AJ10</f>
        <v>0</v>
      </c>
      <c r="AJ10" s="1">
        <f>Financeiro!AJ10+Complemento!AK10</f>
        <v>0</v>
      </c>
      <c r="AK10" s="1">
        <f>Financeiro!AK10+Complemento!AL10</f>
        <v>0</v>
      </c>
      <c r="AL10" s="1">
        <f>Financeiro!AL10+Complemento!AM10</f>
        <v>0</v>
      </c>
      <c r="AM10" s="1">
        <f>Financeiro!AM10+Complemento!AN10</f>
        <v>0</v>
      </c>
      <c r="AN10" s="1">
        <f>Financeiro!AN10+Complemento!AO10</f>
        <v>0</v>
      </c>
      <c r="AO10" s="1">
        <f t="shared" si="0"/>
        <v>14769.699999999999</v>
      </c>
    </row>
    <row r="11" spans="1:41" x14ac:dyDescent="0.25">
      <c r="A11" t="s">
        <v>50</v>
      </c>
      <c r="B11" s="1">
        <f>Financeiro!B11+Complemento!C11</f>
        <v>0</v>
      </c>
      <c r="C11" s="1">
        <f>Financeiro!C11+Complemento!D11</f>
        <v>0</v>
      </c>
      <c r="D11" s="1">
        <f>Financeiro!D11+Complemento!E11</f>
        <v>0</v>
      </c>
      <c r="E11" s="1">
        <f>Financeiro!E11+Complemento!F11</f>
        <v>0</v>
      </c>
      <c r="F11" s="1">
        <f>Financeiro!F11+Complemento!G11</f>
        <v>3863.24</v>
      </c>
      <c r="G11" s="1">
        <f>Financeiro!G11+Complemento!H11</f>
        <v>0</v>
      </c>
      <c r="H11" s="1">
        <f>Financeiro!H11+Complemento!I11</f>
        <v>0</v>
      </c>
      <c r="I11" s="1">
        <f>Financeiro!I11+Complemento!J11</f>
        <v>0</v>
      </c>
      <c r="J11" s="1">
        <f>Financeiro!J11+Complemento!K11</f>
        <v>0</v>
      </c>
      <c r="K11" s="1">
        <f>Financeiro!K11+Complemento!L11</f>
        <v>0</v>
      </c>
      <c r="L11" s="1">
        <f>Financeiro!L11+Complemento!M11</f>
        <v>0</v>
      </c>
      <c r="M11" s="1">
        <f>Financeiro!M11+Complemento!N11</f>
        <v>0</v>
      </c>
      <c r="N11" s="1">
        <f>Financeiro!N11+Complemento!O11</f>
        <v>0</v>
      </c>
      <c r="O11" s="1">
        <f>Financeiro!O11+Complemento!P11</f>
        <v>0</v>
      </c>
      <c r="P11" s="1">
        <f>Financeiro!P11+Complemento!Q11</f>
        <v>0</v>
      </c>
      <c r="Q11" s="1">
        <f>Financeiro!Q11+Complemento!R11</f>
        <v>0</v>
      </c>
      <c r="R11" s="1">
        <f>Financeiro!R11+Complemento!S11</f>
        <v>0</v>
      </c>
      <c r="S11" s="1">
        <f>Financeiro!S11+Complemento!T11</f>
        <v>0</v>
      </c>
      <c r="T11" s="1">
        <f>Financeiro!T11+Complemento!U11</f>
        <v>0</v>
      </c>
      <c r="U11" s="1">
        <f>Financeiro!U11+Complemento!V11</f>
        <v>0</v>
      </c>
      <c r="V11" s="1">
        <f>Financeiro!V11+Complemento!W11</f>
        <v>0</v>
      </c>
      <c r="W11" s="1">
        <f>Financeiro!W11+Complemento!X11</f>
        <v>0</v>
      </c>
      <c r="X11" s="1">
        <f>Financeiro!X11+Complemento!Y11</f>
        <v>0</v>
      </c>
      <c r="Y11" s="1">
        <f>Financeiro!Y11+Complemento!Z11</f>
        <v>0</v>
      </c>
      <c r="Z11" s="1">
        <f>Financeiro!Z11+Complemento!AA11</f>
        <v>0</v>
      </c>
      <c r="AA11" s="1">
        <f>Financeiro!AA11+Complemento!AB11</f>
        <v>0</v>
      </c>
      <c r="AB11" s="1">
        <f>Financeiro!AB11+Complemento!AC11</f>
        <v>0</v>
      </c>
      <c r="AC11" s="1">
        <f>Financeiro!AC11+Complemento!AD11</f>
        <v>0</v>
      </c>
      <c r="AD11" s="1">
        <f>Financeiro!AD11+Complemento!AE11</f>
        <v>0</v>
      </c>
      <c r="AE11" s="1">
        <f>Financeiro!AE11+Complemento!AF11</f>
        <v>0</v>
      </c>
      <c r="AF11" s="1">
        <f>Financeiro!AF11+Complemento!AG11</f>
        <v>0</v>
      </c>
      <c r="AG11" s="1">
        <f>Financeiro!AG11+Complemento!AH11</f>
        <v>0</v>
      </c>
      <c r="AH11" s="1">
        <f>Financeiro!AH11+Complemento!AI11</f>
        <v>0</v>
      </c>
      <c r="AI11" s="1">
        <f>Financeiro!AI11+Complemento!AJ11</f>
        <v>0</v>
      </c>
      <c r="AJ11" s="1">
        <f>Financeiro!AJ11+Complemento!AK11</f>
        <v>0</v>
      </c>
      <c r="AK11" s="1">
        <f>Financeiro!AK11+Complemento!AL11</f>
        <v>0</v>
      </c>
      <c r="AL11" s="1">
        <f>Financeiro!AL11+Complemento!AM11</f>
        <v>0</v>
      </c>
      <c r="AM11" s="1">
        <f>Financeiro!AM11+Complemento!AN11</f>
        <v>0</v>
      </c>
      <c r="AN11" s="1">
        <f>Financeiro!AN11+Complemento!AO11</f>
        <v>0</v>
      </c>
      <c r="AO11" s="1">
        <f t="shared" si="0"/>
        <v>3863.24</v>
      </c>
    </row>
    <row r="12" spans="1:41" x14ac:dyDescent="0.25">
      <c r="A12" t="s">
        <v>51</v>
      </c>
      <c r="B12" s="1">
        <f>Financeiro!B12+Complemento!C12</f>
        <v>0</v>
      </c>
      <c r="C12" s="1">
        <f>Financeiro!C12+Complemento!D12</f>
        <v>0</v>
      </c>
      <c r="D12" s="1">
        <f>Financeiro!D12+Complemento!E12</f>
        <v>0</v>
      </c>
      <c r="E12" s="1">
        <f>Financeiro!E12+Complemento!F12</f>
        <v>0</v>
      </c>
      <c r="F12" s="1">
        <f>Financeiro!F12+Complemento!G12</f>
        <v>0</v>
      </c>
      <c r="G12" s="1">
        <f>Financeiro!G12+Complemento!H12</f>
        <v>0</v>
      </c>
      <c r="H12" s="1">
        <f>Financeiro!H12+Complemento!I12</f>
        <v>0</v>
      </c>
      <c r="I12" s="1">
        <f>Financeiro!I12+Complemento!J12</f>
        <v>0</v>
      </c>
      <c r="J12" s="1">
        <f>Financeiro!J12+Complemento!K12</f>
        <v>0</v>
      </c>
      <c r="K12" s="1">
        <f>Financeiro!K12+Complemento!L12</f>
        <v>0</v>
      </c>
      <c r="L12" s="1">
        <f>Financeiro!L12+Complemento!M12</f>
        <v>0</v>
      </c>
      <c r="M12" s="1">
        <f>Financeiro!M12+Complemento!N12</f>
        <v>0</v>
      </c>
      <c r="N12" s="1">
        <f>Financeiro!N12+Complemento!O12</f>
        <v>0</v>
      </c>
      <c r="O12" s="1">
        <f>Financeiro!O12+Complemento!P12</f>
        <v>0</v>
      </c>
      <c r="P12" s="1">
        <f>Financeiro!P12+Complemento!Q12</f>
        <v>0</v>
      </c>
      <c r="Q12" s="1">
        <f>Financeiro!Q12+Complemento!R12</f>
        <v>0</v>
      </c>
      <c r="R12" s="1">
        <f>Financeiro!R12+Complemento!S12</f>
        <v>0</v>
      </c>
      <c r="S12" s="1">
        <f>Financeiro!S12+Complemento!T12</f>
        <v>0</v>
      </c>
      <c r="T12" s="1">
        <f>Financeiro!T12+Complemento!U12</f>
        <v>0</v>
      </c>
      <c r="U12" s="1">
        <f>Financeiro!U12+Complemento!V12</f>
        <v>0</v>
      </c>
      <c r="V12" s="1">
        <f>Financeiro!V12+Complemento!W12</f>
        <v>0</v>
      </c>
      <c r="W12" s="1">
        <f>Financeiro!W12+Complemento!X12</f>
        <v>0</v>
      </c>
      <c r="X12" s="1">
        <f>Financeiro!X12+Complemento!Y12</f>
        <v>0</v>
      </c>
      <c r="Y12" s="1">
        <f>Financeiro!Y12+Complemento!Z12</f>
        <v>0</v>
      </c>
      <c r="Z12" s="1">
        <f>Financeiro!Z12+Complemento!AA12</f>
        <v>0</v>
      </c>
      <c r="AA12" s="1">
        <f>Financeiro!AA12+Complemento!AB12</f>
        <v>0</v>
      </c>
      <c r="AB12" s="1">
        <f>Financeiro!AB12+Complemento!AC12</f>
        <v>3138.18</v>
      </c>
      <c r="AC12" s="1">
        <f>Financeiro!AC12+Complemento!AD12</f>
        <v>0</v>
      </c>
      <c r="AD12" s="1">
        <f>Financeiro!AD12+Complemento!AE12</f>
        <v>0</v>
      </c>
      <c r="AE12" s="1">
        <f>Financeiro!AE12+Complemento!AF12</f>
        <v>0</v>
      </c>
      <c r="AF12" s="1">
        <f>Financeiro!AF12+Complemento!AG12</f>
        <v>0</v>
      </c>
      <c r="AG12" s="1">
        <f>Financeiro!AG12+Complemento!AH12</f>
        <v>0</v>
      </c>
      <c r="AH12" s="1">
        <f>Financeiro!AH12+Complemento!AI12</f>
        <v>0</v>
      </c>
      <c r="AI12" s="1">
        <f>Financeiro!AI12+Complemento!AJ12</f>
        <v>0</v>
      </c>
      <c r="AJ12" s="1">
        <f>Financeiro!AJ12+Complemento!AK12</f>
        <v>0</v>
      </c>
      <c r="AK12" s="1">
        <f>Financeiro!AK12+Complemento!AL12</f>
        <v>0</v>
      </c>
      <c r="AL12" s="1">
        <f>Financeiro!AL12+Complemento!AM12</f>
        <v>0</v>
      </c>
      <c r="AM12" s="1">
        <f>Financeiro!AM12+Complemento!AN12</f>
        <v>0</v>
      </c>
      <c r="AN12" s="1">
        <f>Financeiro!AN12+Complemento!AO12</f>
        <v>0</v>
      </c>
      <c r="AO12" s="1">
        <f t="shared" si="0"/>
        <v>3138.18</v>
      </c>
    </row>
    <row r="13" spans="1:41" x14ac:dyDescent="0.25">
      <c r="A13" t="s">
        <v>52</v>
      </c>
      <c r="B13" s="1">
        <f>Financeiro!B13+Complemento!C13</f>
        <v>0</v>
      </c>
      <c r="C13" s="1">
        <f>Financeiro!C13+Complemento!D13</f>
        <v>0</v>
      </c>
      <c r="D13" s="1">
        <f>Financeiro!D13+Complemento!E13</f>
        <v>0</v>
      </c>
      <c r="E13" s="1">
        <f>Financeiro!E13+Complemento!F13</f>
        <v>0</v>
      </c>
      <c r="F13" s="1">
        <f>Financeiro!F13+Complemento!G13</f>
        <v>0</v>
      </c>
      <c r="G13" s="1">
        <f>Financeiro!G13+Complemento!H13</f>
        <v>0</v>
      </c>
      <c r="H13" s="1">
        <f>Financeiro!H13+Complemento!I13</f>
        <v>0</v>
      </c>
      <c r="I13" s="1">
        <f>Financeiro!I13+Complemento!J13</f>
        <v>0</v>
      </c>
      <c r="J13" s="1">
        <f>Financeiro!J13+Complemento!K13</f>
        <v>0</v>
      </c>
      <c r="K13" s="1">
        <f>Financeiro!K13+Complemento!L13</f>
        <v>0</v>
      </c>
      <c r="L13" s="1">
        <f>Financeiro!L13+Complemento!M13</f>
        <v>0</v>
      </c>
      <c r="M13" s="1">
        <f>Financeiro!M13+Complemento!N13</f>
        <v>0</v>
      </c>
      <c r="N13" s="1">
        <f>Financeiro!N13+Complemento!O13</f>
        <v>0</v>
      </c>
      <c r="O13" s="1">
        <f>Financeiro!O13+Complemento!P13</f>
        <v>0</v>
      </c>
      <c r="P13" s="1">
        <f>Financeiro!P13+Complemento!Q13</f>
        <v>0</v>
      </c>
      <c r="Q13" s="1">
        <f>Financeiro!Q13+Complemento!R13</f>
        <v>0</v>
      </c>
      <c r="R13" s="1">
        <f>Financeiro!R13+Complemento!S13</f>
        <v>0</v>
      </c>
      <c r="S13" s="1">
        <f>Financeiro!S13+Complemento!T13</f>
        <v>1651.26</v>
      </c>
      <c r="T13" s="1">
        <f>Financeiro!T13+Complemento!U13</f>
        <v>0</v>
      </c>
      <c r="U13" s="1">
        <f>Financeiro!U13+Complemento!V13</f>
        <v>8923.8799999999992</v>
      </c>
      <c r="V13" s="1">
        <f>Financeiro!V13+Complemento!W13</f>
        <v>0</v>
      </c>
      <c r="W13" s="1">
        <f>Financeiro!W13+Complemento!X13</f>
        <v>0</v>
      </c>
      <c r="X13" s="1">
        <f>Financeiro!X13+Complemento!Y13</f>
        <v>0</v>
      </c>
      <c r="Y13" s="1">
        <f>Financeiro!Y13+Complemento!Z13</f>
        <v>0</v>
      </c>
      <c r="Z13" s="1">
        <f>Financeiro!Z13+Complemento!AA13</f>
        <v>0</v>
      </c>
      <c r="AA13" s="1">
        <f>Financeiro!AA13+Complemento!AB13</f>
        <v>0</v>
      </c>
      <c r="AB13" s="1">
        <f>Financeiro!AB13+Complemento!AC13</f>
        <v>0</v>
      </c>
      <c r="AC13" s="1">
        <f>Financeiro!AC13+Complemento!AD13</f>
        <v>0</v>
      </c>
      <c r="AD13" s="1">
        <f>Financeiro!AD13+Complemento!AE13</f>
        <v>0</v>
      </c>
      <c r="AE13" s="1">
        <f>Financeiro!AE13+Complemento!AF13</f>
        <v>0</v>
      </c>
      <c r="AF13" s="1">
        <f>Financeiro!AF13+Complemento!AG13</f>
        <v>0</v>
      </c>
      <c r="AG13" s="1">
        <f>Financeiro!AG13+Complemento!AH13</f>
        <v>0</v>
      </c>
      <c r="AH13" s="1">
        <f>Financeiro!AH13+Complemento!AI13</f>
        <v>0</v>
      </c>
      <c r="AI13" s="1">
        <f>Financeiro!AI13+Complemento!AJ13</f>
        <v>0</v>
      </c>
      <c r="AJ13" s="1">
        <f>Financeiro!AJ13+Complemento!AK13</f>
        <v>0</v>
      </c>
      <c r="AK13" s="1">
        <f>Financeiro!AK13+Complemento!AL13</f>
        <v>0</v>
      </c>
      <c r="AL13" s="1">
        <f>Financeiro!AL13+Complemento!AM13</f>
        <v>0</v>
      </c>
      <c r="AM13" s="1">
        <f>Financeiro!AM13+Complemento!AN13</f>
        <v>0</v>
      </c>
      <c r="AN13" s="1">
        <f>Financeiro!AN13+Complemento!AO13</f>
        <v>0</v>
      </c>
      <c r="AO13" s="1">
        <f t="shared" si="0"/>
        <v>10575.14</v>
      </c>
    </row>
    <row r="14" spans="1:41" x14ac:dyDescent="0.25">
      <c r="A14" t="s">
        <v>53</v>
      </c>
      <c r="B14" s="1">
        <f>Financeiro!B14+Complemento!C14</f>
        <v>0</v>
      </c>
      <c r="C14" s="1">
        <f>Financeiro!C14+Complemento!D14</f>
        <v>0</v>
      </c>
      <c r="D14" s="1">
        <f>Financeiro!D14+Complemento!E14</f>
        <v>0</v>
      </c>
      <c r="E14" s="1">
        <f>Financeiro!E14+Complemento!F14</f>
        <v>0</v>
      </c>
      <c r="F14" s="1">
        <f>Financeiro!F14+Complemento!G14</f>
        <v>0</v>
      </c>
      <c r="G14" s="1">
        <f>Financeiro!G14+Complemento!H14</f>
        <v>0</v>
      </c>
      <c r="H14" s="1">
        <f>Financeiro!H14+Complemento!I14</f>
        <v>0</v>
      </c>
      <c r="I14" s="1">
        <f>Financeiro!I14+Complemento!J14</f>
        <v>0</v>
      </c>
      <c r="J14" s="1">
        <f>Financeiro!J14+Complemento!K14</f>
        <v>0</v>
      </c>
      <c r="K14" s="1">
        <f>Financeiro!K14+Complemento!L14</f>
        <v>0</v>
      </c>
      <c r="L14" s="1">
        <f>Financeiro!L14+Complemento!M14</f>
        <v>0</v>
      </c>
      <c r="M14" s="1">
        <f>Financeiro!M14+Complemento!N14</f>
        <v>0</v>
      </c>
      <c r="N14" s="1">
        <f>Financeiro!N14+Complemento!O14</f>
        <v>0</v>
      </c>
      <c r="O14" s="1">
        <f>Financeiro!O14+Complemento!P14</f>
        <v>0</v>
      </c>
      <c r="P14" s="1">
        <f>Financeiro!P14+Complemento!Q14</f>
        <v>0</v>
      </c>
      <c r="Q14" s="1">
        <f>Financeiro!Q14+Complemento!R14</f>
        <v>0</v>
      </c>
      <c r="R14" s="1">
        <f>Financeiro!R14+Complemento!S14</f>
        <v>0</v>
      </c>
      <c r="S14" s="1">
        <f>Financeiro!S14+Complemento!T14</f>
        <v>2835.9</v>
      </c>
      <c r="T14" s="1">
        <f>Financeiro!T14+Complemento!U14</f>
        <v>0</v>
      </c>
      <c r="U14" s="1">
        <f>Financeiro!U14+Complemento!V14</f>
        <v>3435.9</v>
      </c>
      <c r="V14" s="1">
        <f>Financeiro!V14+Complemento!W14</f>
        <v>0</v>
      </c>
      <c r="W14" s="1">
        <f>Financeiro!W14+Complemento!X14</f>
        <v>0</v>
      </c>
      <c r="X14" s="1">
        <f>Financeiro!X14+Complemento!Y14</f>
        <v>0</v>
      </c>
      <c r="Y14" s="1">
        <f>Financeiro!Y14+Complemento!Z14</f>
        <v>0</v>
      </c>
      <c r="Z14" s="1">
        <f>Financeiro!Z14+Complemento!AA14</f>
        <v>0</v>
      </c>
      <c r="AA14" s="1">
        <f>Financeiro!AA14+Complemento!AB14</f>
        <v>0</v>
      </c>
      <c r="AB14" s="1">
        <f>Financeiro!AB14+Complemento!AC14</f>
        <v>0</v>
      </c>
      <c r="AC14" s="1">
        <f>Financeiro!AC14+Complemento!AD14</f>
        <v>0</v>
      </c>
      <c r="AD14" s="1">
        <f>Financeiro!AD14+Complemento!AE14</f>
        <v>0</v>
      </c>
      <c r="AE14" s="1">
        <f>Financeiro!AE14+Complemento!AF14</f>
        <v>0</v>
      </c>
      <c r="AF14" s="1">
        <f>Financeiro!AF14+Complemento!AG14</f>
        <v>0</v>
      </c>
      <c r="AG14" s="1">
        <f>Financeiro!AG14+Complemento!AH14</f>
        <v>0</v>
      </c>
      <c r="AH14" s="1">
        <f>Financeiro!AH14+Complemento!AI14</f>
        <v>0</v>
      </c>
      <c r="AI14" s="1">
        <f>Financeiro!AI14+Complemento!AJ14</f>
        <v>0</v>
      </c>
      <c r="AJ14" s="1">
        <f>Financeiro!AJ14+Complemento!AK14</f>
        <v>0</v>
      </c>
      <c r="AK14" s="1">
        <f>Financeiro!AK14+Complemento!AL14</f>
        <v>0</v>
      </c>
      <c r="AL14" s="1">
        <f>Financeiro!AL14+Complemento!AM14</f>
        <v>0</v>
      </c>
      <c r="AM14" s="1">
        <f>Financeiro!AM14+Complemento!AN14</f>
        <v>0</v>
      </c>
      <c r="AN14" s="1">
        <f>Financeiro!AN14+Complemento!AO14</f>
        <v>0</v>
      </c>
      <c r="AO14" s="1">
        <f t="shared" si="0"/>
        <v>6271.8</v>
      </c>
    </row>
    <row r="15" spans="1:41" x14ac:dyDescent="0.25">
      <c r="A15" t="s">
        <v>54</v>
      </c>
      <c r="B15" s="1">
        <f>Financeiro!B15+Complemento!C15</f>
        <v>0</v>
      </c>
      <c r="C15" s="1">
        <f>Financeiro!C15+Complemento!D15</f>
        <v>0</v>
      </c>
      <c r="D15" s="1">
        <f>Financeiro!D15+Complemento!E15</f>
        <v>0</v>
      </c>
      <c r="E15" s="1">
        <f>Financeiro!E15+Complemento!F15</f>
        <v>0</v>
      </c>
      <c r="F15" s="1">
        <f>Financeiro!F15+Complemento!G15</f>
        <v>0</v>
      </c>
      <c r="G15" s="1">
        <f>Financeiro!G15+Complemento!H15</f>
        <v>0</v>
      </c>
      <c r="H15" s="1">
        <f>Financeiro!H15+Complemento!I15</f>
        <v>0</v>
      </c>
      <c r="I15" s="1">
        <f>Financeiro!I15+Complemento!J15</f>
        <v>0</v>
      </c>
      <c r="J15" s="1">
        <f>Financeiro!J15+Complemento!K15</f>
        <v>0</v>
      </c>
      <c r="K15" s="1">
        <f>Financeiro!K15+Complemento!L15</f>
        <v>764.36</v>
      </c>
      <c r="L15" s="1">
        <f>Financeiro!L15+Complemento!M15</f>
        <v>0</v>
      </c>
      <c r="M15" s="1">
        <f>Financeiro!M15+Complemento!N15</f>
        <v>0</v>
      </c>
      <c r="N15" s="1">
        <f>Financeiro!N15+Complemento!O15</f>
        <v>0</v>
      </c>
      <c r="O15" s="1">
        <f>Financeiro!O15+Complemento!P15</f>
        <v>0</v>
      </c>
      <c r="P15" s="1">
        <f>Financeiro!P15+Complemento!Q15</f>
        <v>0</v>
      </c>
      <c r="Q15" s="1">
        <f>Financeiro!Q15+Complemento!R15</f>
        <v>0</v>
      </c>
      <c r="R15" s="1">
        <f>Financeiro!R15+Complemento!S15</f>
        <v>0</v>
      </c>
      <c r="S15" s="1">
        <f>Financeiro!S15+Complemento!T15</f>
        <v>0</v>
      </c>
      <c r="T15" s="1">
        <f>Financeiro!T15+Complemento!U15</f>
        <v>0</v>
      </c>
      <c r="U15" s="1">
        <f>Financeiro!U15+Complemento!V15</f>
        <v>0</v>
      </c>
      <c r="V15" s="1">
        <f>Financeiro!V15+Complemento!W15</f>
        <v>1535.07</v>
      </c>
      <c r="W15" s="1">
        <f>Financeiro!W15+Complemento!X15</f>
        <v>0</v>
      </c>
      <c r="X15" s="1">
        <f>Financeiro!X15+Complemento!Y15</f>
        <v>0</v>
      </c>
      <c r="Y15" s="1">
        <f>Financeiro!Y15+Complemento!Z15</f>
        <v>0</v>
      </c>
      <c r="Z15" s="1">
        <f>Financeiro!Z15+Complemento!AA15</f>
        <v>0</v>
      </c>
      <c r="AA15" s="1">
        <f>Financeiro!AA15+Complemento!AB15</f>
        <v>0</v>
      </c>
      <c r="AB15" s="1">
        <f>Financeiro!AB15+Complemento!AC15</f>
        <v>0</v>
      </c>
      <c r="AC15" s="1">
        <f>Financeiro!AC15+Complemento!AD15</f>
        <v>3057.44</v>
      </c>
      <c r="AD15" s="1">
        <f>Financeiro!AD15+Complemento!AE15</f>
        <v>0</v>
      </c>
      <c r="AE15" s="1">
        <f>Financeiro!AE15+Complemento!AF15</f>
        <v>0</v>
      </c>
      <c r="AF15" s="1">
        <f>Financeiro!AF15+Complemento!AG15</f>
        <v>0</v>
      </c>
      <c r="AG15" s="1">
        <f>Financeiro!AG15+Complemento!AH15</f>
        <v>0</v>
      </c>
      <c r="AH15" s="1">
        <f>Financeiro!AH15+Complemento!AI15</f>
        <v>0</v>
      </c>
      <c r="AI15" s="1">
        <f>Financeiro!AI15+Complemento!AJ15</f>
        <v>0</v>
      </c>
      <c r="AJ15" s="1">
        <f>Financeiro!AJ15+Complemento!AK15</f>
        <v>0</v>
      </c>
      <c r="AK15" s="1">
        <f>Financeiro!AK15+Complemento!AL15</f>
        <v>0</v>
      </c>
      <c r="AL15" s="1">
        <f>Financeiro!AL15+Complemento!AM15</f>
        <v>0</v>
      </c>
      <c r="AM15" s="1">
        <f>Financeiro!AM15+Complemento!AN15</f>
        <v>0</v>
      </c>
      <c r="AN15" s="1">
        <f>Financeiro!AN15+Complemento!AO15</f>
        <v>0</v>
      </c>
      <c r="AO15" s="1">
        <f t="shared" si="0"/>
        <v>5356.87</v>
      </c>
    </row>
    <row r="16" spans="1:41" x14ac:dyDescent="0.25">
      <c r="A16" t="s">
        <v>55</v>
      </c>
      <c r="B16" s="1">
        <f>Financeiro!B16+Complemento!C16</f>
        <v>0</v>
      </c>
      <c r="C16" s="1">
        <f>Financeiro!C16+Complemento!D16</f>
        <v>0</v>
      </c>
      <c r="D16" s="1">
        <f>Financeiro!D16+Complemento!E16</f>
        <v>0</v>
      </c>
      <c r="E16" s="1">
        <f>Financeiro!E16+Complemento!F16</f>
        <v>0</v>
      </c>
      <c r="F16" s="1">
        <f>Financeiro!F16+Complemento!G16</f>
        <v>2636.92</v>
      </c>
      <c r="G16" s="1">
        <f>Financeiro!G16+Complemento!H16</f>
        <v>0</v>
      </c>
      <c r="H16" s="1">
        <f>Financeiro!H16+Complemento!I16</f>
        <v>0</v>
      </c>
      <c r="I16" s="1">
        <f>Financeiro!I16+Complemento!J16</f>
        <v>0</v>
      </c>
      <c r="J16" s="1">
        <f>Financeiro!J16+Complemento!K16</f>
        <v>0</v>
      </c>
      <c r="K16" s="1">
        <f>Financeiro!K16+Complemento!L16</f>
        <v>0</v>
      </c>
      <c r="L16" s="1">
        <f>Financeiro!L16+Complemento!M16</f>
        <v>36916.879999999997</v>
      </c>
      <c r="M16" s="1">
        <f>Financeiro!M16+Complemento!N16</f>
        <v>0</v>
      </c>
      <c r="N16" s="1">
        <f>Financeiro!N16+Complemento!O16</f>
        <v>0</v>
      </c>
      <c r="O16" s="1">
        <f>Financeiro!O16+Complemento!P16</f>
        <v>0</v>
      </c>
      <c r="P16" s="1">
        <f>Financeiro!P16+Complemento!Q16</f>
        <v>0</v>
      </c>
      <c r="Q16" s="1">
        <f>Financeiro!Q16+Complemento!R16</f>
        <v>0</v>
      </c>
      <c r="R16" s="1">
        <f>Financeiro!R16+Complemento!S16</f>
        <v>0</v>
      </c>
      <c r="S16" s="1">
        <f>Financeiro!S16+Complemento!T16</f>
        <v>2644.92</v>
      </c>
      <c r="T16" s="1">
        <f>Financeiro!T16+Complemento!U16</f>
        <v>0</v>
      </c>
      <c r="U16" s="1">
        <f>Financeiro!U16+Complemento!V16</f>
        <v>0</v>
      </c>
      <c r="V16" s="1">
        <f>Financeiro!V16+Complemento!W16</f>
        <v>0</v>
      </c>
      <c r="W16" s="1">
        <f>Financeiro!W16+Complemento!X16</f>
        <v>0</v>
      </c>
      <c r="X16" s="1">
        <f>Financeiro!X16+Complemento!Y16</f>
        <v>0</v>
      </c>
      <c r="Y16" s="1">
        <f>Financeiro!Y16+Complemento!Z16</f>
        <v>0</v>
      </c>
      <c r="Z16" s="1">
        <f>Financeiro!Z16+Complemento!AA16</f>
        <v>0</v>
      </c>
      <c r="AA16" s="1">
        <f>Financeiro!AA16+Complemento!AB16</f>
        <v>0</v>
      </c>
      <c r="AB16" s="1">
        <f>Financeiro!AB16+Complemento!AC16</f>
        <v>0</v>
      </c>
      <c r="AC16" s="1">
        <f>Financeiro!AC16+Complemento!AD16</f>
        <v>0</v>
      </c>
      <c r="AD16" s="1">
        <f>Financeiro!AD16+Complemento!AE16</f>
        <v>0</v>
      </c>
      <c r="AE16" s="1">
        <f>Financeiro!AE16+Complemento!AF16</f>
        <v>0</v>
      </c>
      <c r="AF16" s="1">
        <f>Financeiro!AF16+Complemento!AG16</f>
        <v>0</v>
      </c>
      <c r="AG16" s="1">
        <f>Financeiro!AG16+Complemento!AH16</f>
        <v>0</v>
      </c>
      <c r="AH16" s="1">
        <f>Financeiro!AH16+Complemento!AI16</f>
        <v>0</v>
      </c>
      <c r="AI16" s="1">
        <f>Financeiro!AI16+Complemento!AJ16</f>
        <v>0</v>
      </c>
      <c r="AJ16" s="1">
        <f>Financeiro!AJ16+Complemento!AK16</f>
        <v>0</v>
      </c>
      <c r="AK16" s="1">
        <f>Financeiro!AK16+Complemento!AL16</f>
        <v>0</v>
      </c>
      <c r="AL16" s="1">
        <f>Financeiro!AL16+Complemento!AM16</f>
        <v>0</v>
      </c>
      <c r="AM16" s="1">
        <f>Financeiro!AM16+Complemento!AN16</f>
        <v>0</v>
      </c>
      <c r="AN16" s="1">
        <f>Financeiro!AN16+Complemento!AO16</f>
        <v>0</v>
      </c>
      <c r="AO16" s="1">
        <f t="shared" si="0"/>
        <v>42198.719999999994</v>
      </c>
    </row>
    <row r="17" spans="1:41" x14ac:dyDescent="0.25">
      <c r="A17" t="s">
        <v>56</v>
      </c>
      <c r="B17" s="1">
        <f>Financeiro!B17+Complemento!C17</f>
        <v>0</v>
      </c>
      <c r="C17" s="1">
        <f>Financeiro!C17+Complemento!D17</f>
        <v>10436.599999999999</v>
      </c>
      <c r="D17" s="1">
        <f>Financeiro!D17+Complemento!E17</f>
        <v>0</v>
      </c>
      <c r="E17" s="1">
        <f>Financeiro!E17+Complemento!F17</f>
        <v>2085.7199999999998</v>
      </c>
      <c r="F17" s="1">
        <f>Financeiro!F17+Complemento!G17</f>
        <v>0</v>
      </c>
      <c r="G17" s="1">
        <f>Financeiro!G17+Complemento!H17</f>
        <v>2085.7199999999998</v>
      </c>
      <c r="H17" s="1">
        <f>Financeiro!H17+Complemento!I17</f>
        <v>0</v>
      </c>
      <c r="I17" s="1">
        <f>Financeiro!I17+Complemento!J17</f>
        <v>0</v>
      </c>
      <c r="J17" s="1">
        <f>Financeiro!J17+Complemento!K17</f>
        <v>0</v>
      </c>
      <c r="K17" s="1">
        <f>Financeiro!K17+Complemento!L17</f>
        <v>6257.1599999999989</v>
      </c>
      <c r="L17" s="1">
        <f>Financeiro!L17+Complemento!M17</f>
        <v>0</v>
      </c>
      <c r="M17" s="1">
        <f>Financeiro!M17+Complemento!N17</f>
        <v>0</v>
      </c>
      <c r="N17" s="1">
        <f>Financeiro!N17+Complemento!O17</f>
        <v>0</v>
      </c>
      <c r="O17" s="1">
        <f>Financeiro!O17+Complemento!P17</f>
        <v>0</v>
      </c>
      <c r="P17" s="1">
        <f>Financeiro!P17+Complemento!Q17</f>
        <v>18771.48</v>
      </c>
      <c r="Q17" s="1">
        <f>Financeiro!Q17+Complemento!R17</f>
        <v>8342.8799999999992</v>
      </c>
      <c r="R17" s="1">
        <f>Financeiro!R17+Complemento!S17</f>
        <v>2085.7199999999998</v>
      </c>
      <c r="S17" s="1">
        <f>Financeiro!S17+Complemento!T17</f>
        <v>0</v>
      </c>
      <c r="T17" s="1">
        <f>Financeiro!T17+Complemento!U17</f>
        <v>16685.759999999998</v>
      </c>
      <c r="U17" s="1">
        <f>Financeiro!U17+Complemento!V17</f>
        <v>0</v>
      </c>
      <c r="V17" s="1">
        <f>Financeiro!V17+Complemento!W17</f>
        <v>6263.5099999999993</v>
      </c>
      <c r="W17" s="1">
        <f>Financeiro!W17+Complemento!X17</f>
        <v>6354.5999999999995</v>
      </c>
      <c r="X17" s="1">
        <f>Financeiro!X17+Complemento!Y17</f>
        <v>0</v>
      </c>
      <c r="Y17" s="1">
        <f>Financeiro!Y17+Complemento!Z17</f>
        <v>0</v>
      </c>
      <c r="Z17" s="1">
        <f>Financeiro!Z17+Complemento!AA17</f>
        <v>2085.7199999999998</v>
      </c>
      <c r="AA17" s="1">
        <f>Financeiro!AA17+Complemento!AB17</f>
        <v>0</v>
      </c>
      <c r="AB17" s="1">
        <f>Financeiro!AB17+Complemento!AC17</f>
        <v>6265.16</v>
      </c>
      <c r="AC17" s="1">
        <f>Financeiro!AC17+Complemento!AD17</f>
        <v>0</v>
      </c>
      <c r="AD17" s="1">
        <f>Financeiro!AD17+Complemento!AE17</f>
        <v>0</v>
      </c>
      <c r="AE17" s="1">
        <f>Financeiro!AE17+Complemento!AF17</f>
        <v>5214.2999999999993</v>
      </c>
      <c r="AF17" s="1">
        <f>Financeiro!AF17+Complemento!AG17</f>
        <v>0</v>
      </c>
      <c r="AG17" s="1">
        <f>Financeiro!AG17+Complemento!AH17</f>
        <v>4171.4399999999987</v>
      </c>
      <c r="AH17" s="1">
        <f>Financeiro!AH17+Complemento!AI17</f>
        <v>0</v>
      </c>
      <c r="AI17" s="1">
        <f>Financeiro!AI17+Complemento!AJ17</f>
        <v>12514.32</v>
      </c>
      <c r="AJ17" s="1">
        <f>Financeiro!AJ17+Complemento!AK17</f>
        <v>0</v>
      </c>
      <c r="AK17" s="1">
        <f>Financeiro!AK17+Complemento!AL17</f>
        <v>2780.9599999999996</v>
      </c>
      <c r="AL17" s="1">
        <f>Financeiro!AL17+Complemento!AM17</f>
        <v>0</v>
      </c>
      <c r="AM17" s="1">
        <f>Financeiro!AM17+Complemento!AN17</f>
        <v>0</v>
      </c>
      <c r="AN17" s="1">
        <f>Financeiro!AN17+Complemento!AO17</f>
        <v>0</v>
      </c>
      <c r="AO17" s="1">
        <f t="shared" si="0"/>
        <v>112401.05</v>
      </c>
    </row>
    <row r="18" spans="1:41" x14ac:dyDescent="0.25">
      <c r="A18" t="s">
        <v>57</v>
      </c>
      <c r="B18" s="1">
        <f>Financeiro!B18+Complemento!C18</f>
        <v>0</v>
      </c>
      <c r="C18" s="1">
        <f>Financeiro!C18+Complemento!D18</f>
        <v>0</v>
      </c>
      <c r="D18" s="1">
        <f>Financeiro!D18+Complemento!E18</f>
        <v>967.14</v>
      </c>
      <c r="E18" s="1">
        <f>Financeiro!E18+Complemento!F18</f>
        <v>0</v>
      </c>
      <c r="F18" s="1">
        <f>Financeiro!F18+Complemento!G18</f>
        <v>0</v>
      </c>
      <c r="G18" s="1">
        <f>Financeiro!G18+Complemento!H18</f>
        <v>0</v>
      </c>
      <c r="H18" s="1">
        <f>Financeiro!H18+Complemento!I18</f>
        <v>0</v>
      </c>
      <c r="I18" s="1">
        <f>Financeiro!I18+Complemento!J18</f>
        <v>0</v>
      </c>
      <c r="J18" s="1">
        <f>Financeiro!J18+Complemento!K18</f>
        <v>0</v>
      </c>
      <c r="K18" s="1">
        <f>Financeiro!K18+Complemento!L18</f>
        <v>0</v>
      </c>
      <c r="L18" s="1">
        <f>Financeiro!L18+Complemento!M18</f>
        <v>1836.72</v>
      </c>
      <c r="M18" s="1">
        <f>Financeiro!M18+Complemento!N18</f>
        <v>0</v>
      </c>
      <c r="N18" s="1">
        <f>Financeiro!N18+Complemento!O18</f>
        <v>0</v>
      </c>
      <c r="O18" s="1">
        <f>Financeiro!O18+Complemento!P18</f>
        <v>0</v>
      </c>
      <c r="P18" s="1">
        <f>Financeiro!P18+Complemento!Q18</f>
        <v>0</v>
      </c>
      <c r="Q18" s="1">
        <f>Financeiro!Q18+Complemento!R18</f>
        <v>0</v>
      </c>
      <c r="R18" s="1">
        <f>Financeiro!R18+Complemento!S18</f>
        <v>0</v>
      </c>
      <c r="S18" s="1">
        <f>Financeiro!S18+Complemento!T18</f>
        <v>0</v>
      </c>
      <c r="T18" s="1">
        <f>Financeiro!T18+Complemento!U18</f>
        <v>0</v>
      </c>
      <c r="U18" s="1">
        <f>Financeiro!U18+Complemento!V18</f>
        <v>0</v>
      </c>
      <c r="V18" s="1">
        <f>Financeiro!V18+Complemento!W18</f>
        <v>0</v>
      </c>
      <c r="W18" s="1">
        <f>Financeiro!W18+Complemento!X18</f>
        <v>0</v>
      </c>
      <c r="X18" s="1">
        <f>Financeiro!X18+Complemento!Y18</f>
        <v>0</v>
      </c>
      <c r="Y18" s="1">
        <f>Financeiro!Y18+Complemento!Z18</f>
        <v>0</v>
      </c>
      <c r="Z18" s="1">
        <f>Financeiro!Z18+Complemento!AA18</f>
        <v>0</v>
      </c>
      <c r="AA18" s="1">
        <f>Financeiro!AA18+Complemento!AB18</f>
        <v>0</v>
      </c>
      <c r="AB18" s="1">
        <f>Financeiro!AB18+Complemento!AC18</f>
        <v>959.14</v>
      </c>
      <c r="AC18" s="1">
        <f>Financeiro!AC18+Complemento!AD18</f>
        <v>0</v>
      </c>
      <c r="AD18" s="1">
        <f>Financeiro!AD18+Complemento!AE18</f>
        <v>0</v>
      </c>
      <c r="AE18" s="1">
        <f>Financeiro!AE18+Complemento!AF18</f>
        <v>0</v>
      </c>
      <c r="AF18" s="1">
        <f>Financeiro!AF18+Complemento!AG18</f>
        <v>0</v>
      </c>
      <c r="AG18" s="1">
        <f>Financeiro!AG18+Complemento!AH18</f>
        <v>0</v>
      </c>
      <c r="AH18" s="1">
        <f>Financeiro!AH18+Complemento!AI18</f>
        <v>0</v>
      </c>
      <c r="AI18" s="1">
        <f>Financeiro!AI18+Complemento!AJ18</f>
        <v>0</v>
      </c>
      <c r="AJ18" s="1">
        <f>Financeiro!AJ18+Complemento!AK18</f>
        <v>0</v>
      </c>
      <c r="AK18" s="1">
        <f>Financeiro!AK18+Complemento!AL18</f>
        <v>0</v>
      </c>
      <c r="AL18" s="1">
        <f>Financeiro!AL18+Complemento!AM18</f>
        <v>0</v>
      </c>
      <c r="AM18" s="1">
        <f>Financeiro!AM18+Complemento!AN18</f>
        <v>0</v>
      </c>
      <c r="AN18" s="1">
        <f>Financeiro!AN18+Complemento!AO18</f>
        <v>0</v>
      </c>
      <c r="AO18" s="1">
        <f t="shared" si="0"/>
        <v>3763</v>
      </c>
    </row>
    <row r="19" spans="1:41" x14ac:dyDescent="0.25">
      <c r="A19" t="s">
        <v>58</v>
      </c>
      <c r="B19" s="1">
        <f>Financeiro!B19+Complemento!C19</f>
        <v>0</v>
      </c>
      <c r="C19" s="1">
        <f>Financeiro!C19+Complemento!D19</f>
        <v>0</v>
      </c>
      <c r="D19" s="1">
        <f>Financeiro!D19+Complemento!E19</f>
        <v>0</v>
      </c>
      <c r="E19" s="1">
        <f>Financeiro!E19+Complemento!F19</f>
        <v>0</v>
      </c>
      <c r="F19" s="1">
        <f>Financeiro!F19+Complemento!G19</f>
        <v>0</v>
      </c>
      <c r="G19" s="1">
        <f>Financeiro!G19+Complemento!H19</f>
        <v>0</v>
      </c>
      <c r="H19" s="1">
        <f>Financeiro!H19+Complemento!I19</f>
        <v>0</v>
      </c>
      <c r="I19" s="1">
        <f>Financeiro!I19+Complemento!J19</f>
        <v>0</v>
      </c>
      <c r="J19" s="1">
        <f>Financeiro!J19+Complemento!K19</f>
        <v>0</v>
      </c>
      <c r="K19" s="1">
        <f>Financeiro!K19+Complemento!L19</f>
        <v>0</v>
      </c>
      <c r="L19" s="1">
        <f>Financeiro!L19+Complemento!M19</f>
        <v>0</v>
      </c>
      <c r="M19" s="1">
        <f>Financeiro!M19+Complemento!N19</f>
        <v>0</v>
      </c>
      <c r="N19" s="1">
        <f>Financeiro!N19+Complemento!O19</f>
        <v>0</v>
      </c>
      <c r="O19" s="1">
        <f>Financeiro!O19+Complemento!P19</f>
        <v>0</v>
      </c>
      <c r="P19" s="1">
        <f>Financeiro!P19+Complemento!Q19</f>
        <v>0</v>
      </c>
      <c r="Q19" s="1">
        <f>Financeiro!Q19+Complemento!R19</f>
        <v>0</v>
      </c>
      <c r="R19" s="1">
        <f>Financeiro!R19+Complemento!S19</f>
        <v>0</v>
      </c>
      <c r="S19" s="1">
        <f>Financeiro!S19+Complemento!T19</f>
        <v>0</v>
      </c>
      <c r="T19" s="1">
        <f>Financeiro!T19+Complemento!U19</f>
        <v>0</v>
      </c>
      <c r="U19" s="1">
        <f>Financeiro!U19+Complemento!V19</f>
        <v>0</v>
      </c>
      <c r="V19" s="1">
        <f>Financeiro!V19+Complemento!W19</f>
        <v>0</v>
      </c>
      <c r="W19" s="1">
        <f>Financeiro!W19+Complemento!X19</f>
        <v>0</v>
      </c>
      <c r="X19" s="1">
        <f>Financeiro!X19+Complemento!Y19</f>
        <v>0</v>
      </c>
      <c r="Y19" s="1">
        <f>Financeiro!Y19+Complemento!Z19</f>
        <v>0</v>
      </c>
      <c r="Z19" s="1">
        <f>Financeiro!Z19+Complemento!AA19</f>
        <v>0</v>
      </c>
      <c r="AA19" s="1">
        <f>Financeiro!AA19+Complemento!AB19</f>
        <v>0</v>
      </c>
      <c r="AB19" s="1">
        <f>Financeiro!AB19+Complemento!AC19</f>
        <v>10522.25</v>
      </c>
      <c r="AC19" s="1">
        <f>Financeiro!AC19+Complemento!AD19</f>
        <v>0</v>
      </c>
      <c r="AD19" s="1">
        <f>Financeiro!AD19+Complemento!AE19</f>
        <v>0</v>
      </c>
      <c r="AE19" s="1">
        <f>Financeiro!AE19+Complemento!AF19</f>
        <v>0</v>
      </c>
      <c r="AF19" s="1">
        <f>Financeiro!AF19+Complemento!AG19</f>
        <v>0</v>
      </c>
      <c r="AG19" s="1">
        <f>Financeiro!AG19+Complemento!AH19</f>
        <v>0</v>
      </c>
      <c r="AH19" s="1">
        <f>Financeiro!AH19+Complemento!AI19</f>
        <v>0</v>
      </c>
      <c r="AI19" s="1">
        <f>Financeiro!AI19+Complemento!AJ19</f>
        <v>0</v>
      </c>
      <c r="AJ19" s="1">
        <f>Financeiro!AJ19+Complemento!AK19</f>
        <v>0</v>
      </c>
      <c r="AK19" s="1">
        <f>Financeiro!AK19+Complemento!AL19</f>
        <v>0</v>
      </c>
      <c r="AL19" s="1">
        <f>Financeiro!AL19+Complemento!AM19</f>
        <v>0</v>
      </c>
      <c r="AM19" s="1">
        <f>Financeiro!AM19+Complemento!AN19</f>
        <v>0</v>
      </c>
      <c r="AN19" s="1">
        <f>Financeiro!AN19+Complemento!AO19</f>
        <v>0</v>
      </c>
      <c r="AO19" s="1">
        <f t="shared" si="0"/>
        <v>10522.25</v>
      </c>
    </row>
    <row r="20" spans="1:41" x14ac:dyDescent="0.25">
      <c r="A20" t="s">
        <v>59</v>
      </c>
      <c r="B20" s="1">
        <f>Financeiro!B20+Complemento!C20</f>
        <v>0</v>
      </c>
      <c r="C20" s="1">
        <f>Financeiro!C20+Complemento!D20</f>
        <v>0</v>
      </c>
      <c r="D20" s="1">
        <f>Financeiro!D20+Complemento!E20</f>
        <v>0</v>
      </c>
      <c r="E20" s="1">
        <f>Financeiro!E20+Complemento!F20</f>
        <v>0</v>
      </c>
      <c r="F20" s="1">
        <f>Financeiro!F20+Complemento!G20</f>
        <v>1128.58</v>
      </c>
      <c r="G20" s="1">
        <f>Financeiro!G20+Complemento!H20</f>
        <v>0</v>
      </c>
      <c r="H20" s="1">
        <f>Financeiro!H20+Complemento!I20</f>
        <v>0</v>
      </c>
      <c r="I20" s="1">
        <f>Financeiro!I20+Complemento!J20</f>
        <v>0</v>
      </c>
      <c r="J20" s="1">
        <f>Financeiro!J20+Complemento!K20</f>
        <v>0</v>
      </c>
      <c r="K20" s="1">
        <f>Financeiro!K20+Complemento!L20</f>
        <v>0</v>
      </c>
      <c r="L20" s="1">
        <f>Financeiro!L20+Complemento!M20</f>
        <v>0</v>
      </c>
      <c r="M20" s="1">
        <f>Financeiro!M20+Complemento!N20</f>
        <v>0</v>
      </c>
      <c r="N20" s="1">
        <f>Financeiro!N20+Complemento!O20</f>
        <v>0</v>
      </c>
      <c r="O20" s="1">
        <f>Financeiro!O20+Complemento!P20</f>
        <v>0</v>
      </c>
      <c r="P20" s="1">
        <f>Financeiro!P20+Complemento!Q20</f>
        <v>0</v>
      </c>
      <c r="Q20" s="1">
        <f>Financeiro!Q20+Complemento!R20</f>
        <v>0</v>
      </c>
      <c r="R20" s="1">
        <f>Financeiro!R20+Complemento!S20</f>
        <v>0</v>
      </c>
      <c r="S20" s="1">
        <f>Financeiro!S20+Complemento!T20</f>
        <v>0</v>
      </c>
      <c r="T20" s="1">
        <f>Financeiro!T20+Complemento!U20</f>
        <v>0</v>
      </c>
      <c r="U20" s="1">
        <f>Financeiro!U20+Complemento!V20</f>
        <v>0</v>
      </c>
      <c r="V20" s="1">
        <f>Financeiro!V20+Complemento!W20</f>
        <v>0</v>
      </c>
      <c r="W20" s="1">
        <f>Financeiro!W20+Complemento!X20</f>
        <v>0</v>
      </c>
      <c r="X20" s="1">
        <f>Financeiro!X20+Complemento!Y20</f>
        <v>0</v>
      </c>
      <c r="Y20" s="1">
        <f>Financeiro!Y20+Complemento!Z20</f>
        <v>0</v>
      </c>
      <c r="Z20" s="1">
        <f>Financeiro!Z20+Complemento!AA20</f>
        <v>0</v>
      </c>
      <c r="AA20" s="1">
        <f>Financeiro!AA20+Complemento!AB20</f>
        <v>0</v>
      </c>
      <c r="AB20" s="1">
        <f>Financeiro!AB20+Complemento!AC20</f>
        <v>0</v>
      </c>
      <c r="AC20" s="1">
        <f>Financeiro!AC20+Complemento!AD20</f>
        <v>0</v>
      </c>
      <c r="AD20" s="1">
        <f>Financeiro!AD20+Complemento!AE20</f>
        <v>0</v>
      </c>
      <c r="AE20" s="1">
        <f>Financeiro!AE20+Complemento!AF20</f>
        <v>0</v>
      </c>
      <c r="AF20" s="1">
        <f>Financeiro!AF20+Complemento!AG20</f>
        <v>0</v>
      </c>
      <c r="AG20" s="1">
        <f>Financeiro!AG20+Complemento!AH20</f>
        <v>0</v>
      </c>
      <c r="AH20" s="1">
        <f>Financeiro!AH20+Complemento!AI20</f>
        <v>0</v>
      </c>
      <c r="AI20" s="1">
        <f>Financeiro!AI20+Complemento!AJ20</f>
        <v>0</v>
      </c>
      <c r="AJ20" s="1">
        <f>Financeiro!AJ20+Complemento!AK20</f>
        <v>0</v>
      </c>
      <c r="AK20" s="1">
        <f>Financeiro!AK20+Complemento!AL20</f>
        <v>0</v>
      </c>
      <c r="AL20" s="1">
        <f>Financeiro!AL20+Complemento!AM20</f>
        <v>0</v>
      </c>
      <c r="AM20" s="1">
        <f>Financeiro!AM20+Complemento!AN20</f>
        <v>0</v>
      </c>
      <c r="AN20" s="1">
        <f>Financeiro!AN20+Complemento!AO20</f>
        <v>0</v>
      </c>
      <c r="AO20" s="1">
        <f t="shared" si="0"/>
        <v>1128.58</v>
      </c>
    </row>
    <row r="21" spans="1:41" x14ac:dyDescent="0.25">
      <c r="A21" t="s">
        <v>60</v>
      </c>
      <c r="B21" s="1">
        <f>Financeiro!B21+Complemento!C21</f>
        <v>0</v>
      </c>
      <c r="C21" s="1">
        <f>Financeiro!C21+Complemento!D21</f>
        <v>0</v>
      </c>
      <c r="D21" s="1">
        <f>Financeiro!D21+Complemento!E21</f>
        <v>0</v>
      </c>
      <c r="E21" s="1">
        <f>Financeiro!E21+Complemento!F21</f>
        <v>0</v>
      </c>
      <c r="F21" s="1">
        <f>Financeiro!F21+Complemento!G21</f>
        <v>0</v>
      </c>
      <c r="G21" s="1">
        <f>Financeiro!G21+Complemento!H21</f>
        <v>0</v>
      </c>
      <c r="H21" s="1">
        <f>Financeiro!H21+Complemento!I21</f>
        <v>0</v>
      </c>
      <c r="I21" s="1">
        <f>Financeiro!I21+Complemento!J21</f>
        <v>0</v>
      </c>
      <c r="J21" s="1">
        <f>Financeiro!J21+Complemento!K21</f>
        <v>0</v>
      </c>
      <c r="K21" s="1">
        <f>Financeiro!K21+Complemento!L21</f>
        <v>0</v>
      </c>
      <c r="L21" s="1">
        <f>Financeiro!L21+Complemento!M21</f>
        <v>0</v>
      </c>
      <c r="M21" s="1">
        <f>Financeiro!M21+Complemento!N21</f>
        <v>0</v>
      </c>
      <c r="N21" s="1">
        <f>Financeiro!N21+Complemento!O21</f>
        <v>0</v>
      </c>
      <c r="O21" s="1">
        <f>Financeiro!O21+Complemento!P21</f>
        <v>0</v>
      </c>
      <c r="P21" s="1">
        <f>Financeiro!P21+Complemento!Q21</f>
        <v>0</v>
      </c>
      <c r="Q21" s="1">
        <f>Financeiro!Q21+Complemento!R21</f>
        <v>0</v>
      </c>
      <c r="R21" s="1">
        <f>Financeiro!R21+Complemento!S21</f>
        <v>0</v>
      </c>
      <c r="S21" s="1">
        <f>Financeiro!S21+Complemento!T21</f>
        <v>10756.88</v>
      </c>
      <c r="T21" s="1">
        <f>Financeiro!T21+Complemento!U21</f>
        <v>0</v>
      </c>
      <c r="U21" s="1">
        <f>Financeiro!U21+Complemento!V21</f>
        <v>0</v>
      </c>
      <c r="V21" s="1">
        <f>Financeiro!V21+Complemento!W21</f>
        <v>0</v>
      </c>
      <c r="W21" s="1">
        <f>Financeiro!W21+Complemento!X21</f>
        <v>0</v>
      </c>
      <c r="X21" s="1">
        <f>Financeiro!X21+Complemento!Y21</f>
        <v>0</v>
      </c>
      <c r="Y21" s="1">
        <f>Financeiro!Y21+Complemento!Z21</f>
        <v>0</v>
      </c>
      <c r="Z21" s="1">
        <f>Financeiro!Z21+Complemento!AA21</f>
        <v>0</v>
      </c>
      <c r="AA21" s="1">
        <f>Financeiro!AA21+Complemento!AB21</f>
        <v>0</v>
      </c>
      <c r="AB21" s="1">
        <f>Financeiro!AB21+Complemento!AC21</f>
        <v>0</v>
      </c>
      <c r="AC21" s="1">
        <f>Financeiro!AC21+Complemento!AD21</f>
        <v>0</v>
      </c>
      <c r="AD21" s="1">
        <f>Financeiro!AD21+Complemento!AE21</f>
        <v>0</v>
      </c>
      <c r="AE21" s="1">
        <f>Financeiro!AE21+Complemento!AF21</f>
        <v>0</v>
      </c>
      <c r="AF21" s="1">
        <f>Financeiro!AF21+Complemento!AG21</f>
        <v>0</v>
      </c>
      <c r="AG21" s="1">
        <f>Financeiro!AG21+Complemento!AH21</f>
        <v>0</v>
      </c>
      <c r="AH21" s="1">
        <f>Financeiro!AH21+Complemento!AI21</f>
        <v>0</v>
      </c>
      <c r="AI21" s="1">
        <f>Financeiro!AI21+Complemento!AJ21</f>
        <v>0</v>
      </c>
      <c r="AJ21" s="1">
        <f>Financeiro!AJ21+Complemento!AK21</f>
        <v>0</v>
      </c>
      <c r="AK21" s="1">
        <f>Financeiro!AK21+Complemento!AL21</f>
        <v>0</v>
      </c>
      <c r="AL21" s="1">
        <f>Financeiro!AL21+Complemento!AM21</f>
        <v>0</v>
      </c>
      <c r="AM21" s="1">
        <f>Financeiro!AM21+Complemento!AN21</f>
        <v>0</v>
      </c>
      <c r="AN21" s="1">
        <f>Financeiro!AN21+Complemento!AO21</f>
        <v>0</v>
      </c>
      <c r="AO21" s="1">
        <f t="shared" si="0"/>
        <v>10756.88</v>
      </c>
    </row>
    <row r="22" spans="1:41" x14ac:dyDescent="0.25">
      <c r="A22" t="s">
        <v>61</v>
      </c>
      <c r="B22" s="1">
        <f>Financeiro!B22+Complemento!C22</f>
        <v>0</v>
      </c>
      <c r="C22" s="1">
        <f>Financeiro!C22+Complemento!D22</f>
        <v>0</v>
      </c>
      <c r="D22" s="1">
        <f>Financeiro!D22+Complemento!E22</f>
        <v>6064.72</v>
      </c>
      <c r="E22" s="1">
        <f>Financeiro!E22+Complemento!F22</f>
        <v>0</v>
      </c>
      <c r="F22" s="1">
        <f>Financeiro!F22+Complemento!G22</f>
        <v>6064.72</v>
      </c>
      <c r="G22" s="1">
        <f>Financeiro!G22+Complemento!H22</f>
        <v>0</v>
      </c>
      <c r="H22" s="1">
        <f>Financeiro!H22+Complemento!I22</f>
        <v>0</v>
      </c>
      <c r="I22" s="1">
        <f>Financeiro!I22+Complemento!J22</f>
        <v>0</v>
      </c>
      <c r="J22" s="1">
        <f>Financeiro!J22+Complemento!K22</f>
        <v>0</v>
      </c>
      <c r="K22" s="1">
        <f>Financeiro!K22+Complemento!L22</f>
        <v>0</v>
      </c>
      <c r="L22" s="1">
        <f>Financeiro!L22+Complemento!M22</f>
        <v>0</v>
      </c>
      <c r="M22" s="1">
        <f>Financeiro!M22+Complemento!N22</f>
        <v>0</v>
      </c>
      <c r="N22" s="1">
        <f>Financeiro!N22+Complemento!O22</f>
        <v>0</v>
      </c>
      <c r="O22" s="1">
        <f>Financeiro!O22+Complemento!P22</f>
        <v>0</v>
      </c>
      <c r="P22" s="1">
        <f>Financeiro!P22+Complemento!Q22</f>
        <v>42453.04</v>
      </c>
      <c r="Q22" s="1">
        <f>Financeiro!Q22+Complemento!R22</f>
        <v>0</v>
      </c>
      <c r="R22" s="1">
        <f>Financeiro!R22+Complemento!S22</f>
        <v>0</v>
      </c>
      <c r="S22" s="1">
        <f>Financeiro!S22+Complemento!T22</f>
        <v>0</v>
      </c>
      <c r="T22" s="1">
        <f>Financeiro!T22+Complemento!U22</f>
        <v>0</v>
      </c>
      <c r="U22" s="1">
        <f>Financeiro!U22+Complemento!V22</f>
        <v>0</v>
      </c>
      <c r="V22" s="1">
        <f>Financeiro!V22+Complemento!W22</f>
        <v>0</v>
      </c>
      <c r="W22" s="1">
        <f>Financeiro!W22+Complemento!X22</f>
        <v>0</v>
      </c>
      <c r="X22" s="1">
        <f>Financeiro!X22+Complemento!Y22</f>
        <v>0</v>
      </c>
      <c r="Y22" s="1">
        <f>Financeiro!Y22+Complemento!Z22</f>
        <v>0</v>
      </c>
      <c r="Z22" s="1">
        <f>Financeiro!Z22+Complemento!AA22</f>
        <v>0</v>
      </c>
      <c r="AA22" s="1">
        <f>Financeiro!AA22+Complemento!AB22</f>
        <v>0</v>
      </c>
      <c r="AB22" s="1">
        <f>Financeiro!AB22+Complemento!AC22</f>
        <v>0</v>
      </c>
      <c r="AC22" s="1">
        <f>Financeiro!AC22+Complemento!AD22</f>
        <v>57614.84</v>
      </c>
      <c r="AD22" s="1">
        <f>Financeiro!AD22+Complemento!AE22</f>
        <v>0</v>
      </c>
      <c r="AE22" s="1">
        <f>Financeiro!AE22+Complemento!AF22</f>
        <v>0</v>
      </c>
      <c r="AF22" s="1">
        <f>Financeiro!AF22+Complemento!AG22</f>
        <v>0</v>
      </c>
      <c r="AG22" s="1">
        <f>Financeiro!AG22+Complemento!AH22</f>
        <v>0</v>
      </c>
      <c r="AH22" s="1">
        <f>Financeiro!AH22+Complemento!AI22</f>
        <v>0</v>
      </c>
      <c r="AI22" s="1">
        <f>Financeiro!AI22+Complemento!AJ22</f>
        <v>0</v>
      </c>
      <c r="AJ22" s="1">
        <f>Financeiro!AJ22+Complemento!AK22</f>
        <v>0</v>
      </c>
      <c r="AK22" s="1">
        <f>Financeiro!AK22+Complemento!AL22</f>
        <v>0</v>
      </c>
      <c r="AL22" s="1">
        <f>Financeiro!AL22+Complemento!AM22</f>
        <v>0</v>
      </c>
      <c r="AM22" s="1">
        <f>Financeiro!AM22+Complemento!AN22</f>
        <v>0</v>
      </c>
      <c r="AN22" s="1">
        <f>Financeiro!AN22+Complemento!AO22</f>
        <v>0</v>
      </c>
      <c r="AO22" s="1">
        <f t="shared" si="0"/>
        <v>112197.32</v>
      </c>
    </row>
    <row r="23" spans="1:41" x14ac:dyDescent="0.25">
      <c r="A23" t="s">
        <v>62</v>
      </c>
      <c r="B23" s="1">
        <f>Financeiro!B23+Complemento!C23</f>
        <v>0</v>
      </c>
      <c r="C23" s="1">
        <f>Financeiro!C23+Complemento!D23</f>
        <v>0</v>
      </c>
      <c r="D23" s="1">
        <f>Financeiro!D23+Complemento!E23</f>
        <v>0</v>
      </c>
      <c r="E23" s="1">
        <f>Financeiro!E23+Complemento!F23</f>
        <v>0</v>
      </c>
      <c r="F23" s="1">
        <f>Financeiro!F23+Complemento!G23</f>
        <v>0</v>
      </c>
      <c r="G23" s="1">
        <f>Financeiro!G23+Complemento!H23</f>
        <v>0</v>
      </c>
      <c r="H23" s="1">
        <f>Financeiro!H23+Complemento!I23</f>
        <v>0</v>
      </c>
      <c r="I23" s="1">
        <f>Financeiro!I23+Complemento!J23</f>
        <v>0</v>
      </c>
      <c r="J23" s="1">
        <f>Financeiro!J23+Complemento!K23</f>
        <v>0</v>
      </c>
      <c r="K23" s="1">
        <f>Financeiro!K23+Complemento!L23</f>
        <v>0</v>
      </c>
      <c r="L23" s="1">
        <f>Financeiro!L23+Complemento!M23</f>
        <v>0</v>
      </c>
      <c r="M23" s="1">
        <f>Financeiro!M23+Complemento!N23</f>
        <v>0</v>
      </c>
      <c r="N23" s="1">
        <f>Financeiro!N23+Complemento!O23</f>
        <v>0</v>
      </c>
      <c r="O23" s="1">
        <f>Financeiro!O23+Complemento!P23</f>
        <v>0</v>
      </c>
      <c r="P23" s="1">
        <f>Financeiro!P23+Complemento!Q23</f>
        <v>0</v>
      </c>
      <c r="Q23" s="1">
        <f>Financeiro!Q23+Complemento!R23</f>
        <v>0</v>
      </c>
      <c r="R23" s="1">
        <f>Financeiro!R23+Complemento!S23</f>
        <v>0</v>
      </c>
      <c r="S23" s="1">
        <f>Financeiro!S23+Complemento!T23</f>
        <v>0</v>
      </c>
      <c r="T23" s="1">
        <f>Financeiro!T23+Complemento!U23</f>
        <v>0</v>
      </c>
      <c r="U23" s="1">
        <f>Financeiro!U23+Complemento!V23</f>
        <v>0</v>
      </c>
      <c r="V23" s="1">
        <f>Financeiro!V23+Complemento!W23</f>
        <v>0</v>
      </c>
      <c r="W23" s="1">
        <f>Financeiro!W23+Complemento!X23</f>
        <v>0</v>
      </c>
      <c r="X23" s="1">
        <f>Financeiro!X23+Complemento!Y23</f>
        <v>0</v>
      </c>
      <c r="Y23" s="1">
        <f>Financeiro!Y23+Complemento!Z23</f>
        <v>0</v>
      </c>
      <c r="Z23" s="1">
        <f>Financeiro!Z23+Complemento!AA23</f>
        <v>0</v>
      </c>
      <c r="AA23" s="1">
        <f>Financeiro!AA23+Complemento!AB23</f>
        <v>31801.87</v>
      </c>
      <c r="AB23" s="1">
        <f>Financeiro!AB23+Complemento!AC23</f>
        <v>0</v>
      </c>
      <c r="AC23" s="1">
        <f>Financeiro!AC23+Complemento!AD23</f>
        <v>0</v>
      </c>
      <c r="AD23" s="1">
        <f>Financeiro!AD23+Complemento!AE23</f>
        <v>0</v>
      </c>
      <c r="AE23" s="1">
        <f>Financeiro!AE23+Complemento!AF23</f>
        <v>0</v>
      </c>
      <c r="AF23" s="1">
        <f>Financeiro!AF23+Complemento!AG23</f>
        <v>0</v>
      </c>
      <c r="AG23" s="1">
        <f>Financeiro!AG23+Complemento!AH23</f>
        <v>0</v>
      </c>
      <c r="AH23" s="1">
        <f>Financeiro!AH23+Complemento!AI23</f>
        <v>0</v>
      </c>
      <c r="AI23" s="1">
        <f>Financeiro!AI23+Complemento!AJ23</f>
        <v>0</v>
      </c>
      <c r="AJ23" s="1">
        <f>Financeiro!AJ23+Complemento!AK23</f>
        <v>0</v>
      </c>
      <c r="AK23" s="1">
        <f>Financeiro!AK23+Complemento!AL23</f>
        <v>0</v>
      </c>
      <c r="AL23" s="1">
        <f>Financeiro!AL23+Complemento!AM23</f>
        <v>0</v>
      </c>
      <c r="AM23" s="1">
        <f>Financeiro!AM23+Complemento!AN23</f>
        <v>0</v>
      </c>
      <c r="AN23" s="1">
        <f>Financeiro!AN23+Complemento!AO23</f>
        <v>0</v>
      </c>
      <c r="AO23" s="1">
        <f t="shared" si="0"/>
        <v>31801.87</v>
      </c>
    </row>
    <row r="24" spans="1:41" x14ac:dyDescent="0.25">
      <c r="A24" t="s">
        <v>63</v>
      </c>
      <c r="B24" s="1">
        <f>Financeiro!B24+Complemento!C24</f>
        <v>0</v>
      </c>
      <c r="C24" s="1">
        <f>Financeiro!C24+Complemento!D24</f>
        <v>0</v>
      </c>
      <c r="D24" s="1">
        <f>Financeiro!D24+Complemento!E24</f>
        <v>0</v>
      </c>
      <c r="E24" s="1">
        <f>Financeiro!E24+Complemento!F24</f>
        <v>0</v>
      </c>
      <c r="F24" s="1">
        <f>Financeiro!F24+Complemento!G24</f>
        <v>0</v>
      </c>
      <c r="G24" s="1">
        <f>Financeiro!G24+Complemento!H24</f>
        <v>0</v>
      </c>
      <c r="H24" s="1">
        <f>Financeiro!H24+Complemento!I24</f>
        <v>0</v>
      </c>
      <c r="I24" s="1">
        <f>Financeiro!I24+Complemento!J24</f>
        <v>0</v>
      </c>
      <c r="J24" s="1">
        <f>Financeiro!J24+Complemento!K24</f>
        <v>0</v>
      </c>
      <c r="K24" s="1">
        <f>Financeiro!K24+Complemento!L24</f>
        <v>0</v>
      </c>
      <c r="L24" s="1">
        <f>Financeiro!L24+Complemento!M24</f>
        <v>0</v>
      </c>
      <c r="M24" s="1">
        <f>Financeiro!M24+Complemento!N24</f>
        <v>1781.68</v>
      </c>
      <c r="N24" s="1">
        <f>Financeiro!N24+Complemento!O24</f>
        <v>0</v>
      </c>
      <c r="O24" s="1">
        <f>Financeiro!O24+Complemento!P24</f>
        <v>0</v>
      </c>
      <c r="P24" s="1">
        <f>Financeiro!P24+Complemento!Q24</f>
        <v>0</v>
      </c>
      <c r="Q24" s="1">
        <f>Financeiro!Q24+Complemento!R24</f>
        <v>0</v>
      </c>
      <c r="R24" s="1">
        <f>Financeiro!R24+Complemento!S24</f>
        <v>0</v>
      </c>
      <c r="S24" s="1">
        <f>Financeiro!S24+Complemento!T24</f>
        <v>0</v>
      </c>
      <c r="T24" s="1">
        <f>Financeiro!T24+Complemento!U24</f>
        <v>1392.72</v>
      </c>
      <c r="U24" s="1">
        <f>Financeiro!U24+Complemento!V24</f>
        <v>1433.12</v>
      </c>
      <c r="V24" s="1">
        <f>Financeiro!V24+Complemento!W24</f>
        <v>0</v>
      </c>
      <c r="W24" s="1">
        <f>Financeiro!W24+Complemento!X24</f>
        <v>0</v>
      </c>
      <c r="X24" s="1">
        <f>Financeiro!X24+Complemento!Y24</f>
        <v>0</v>
      </c>
      <c r="Y24" s="1">
        <f>Financeiro!Y24+Complemento!Z24</f>
        <v>0</v>
      </c>
      <c r="Z24" s="1">
        <f>Financeiro!Z24+Complemento!AA24</f>
        <v>0</v>
      </c>
      <c r="AA24" s="1">
        <f>Financeiro!AA24+Complemento!AB24</f>
        <v>0</v>
      </c>
      <c r="AB24" s="1">
        <f>Financeiro!AB24+Complemento!AC24</f>
        <v>2801.44</v>
      </c>
      <c r="AC24" s="1">
        <f>Financeiro!AC24+Complemento!AD24</f>
        <v>0</v>
      </c>
      <c r="AD24" s="1">
        <f>Financeiro!AD24+Complemento!AE24</f>
        <v>0</v>
      </c>
      <c r="AE24" s="1">
        <f>Financeiro!AE24+Complemento!AF24</f>
        <v>0</v>
      </c>
      <c r="AF24" s="1">
        <f>Financeiro!AF24+Complemento!AG24</f>
        <v>0</v>
      </c>
      <c r="AG24" s="1">
        <f>Financeiro!AG24+Complemento!AH24</f>
        <v>0</v>
      </c>
      <c r="AH24" s="1">
        <f>Financeiro!AH24+Complemento!AI24</f>
        <v>8404.32</v>
      </c>
      <c r="AI24" s="1">
        <f>Financeiro!AI24+Complemento!AJ24</f>
        <v>5570.88</v>
      </c>
      <c r="AJ24" s="1">
        <f>Financeiro!AJ24+Complemento!AK24</f>
        <v>0</v>
      </c>
      <c r="AK24" s="1">
        <f>Financeiro!AK24+Complemento!AL24</f>
        <v>0</v>
      </c>
      <c r="AL24" s="1">
        <f>Financeiro!AL24+Complemento!AM24</f>
        <v>0</v>
      </c>
      <c r="AM24" s="1">
        <f>Financeiro!AM24+Complemento!AN24</f>
        <v>0</v>
      </c>
      <c r="AN24" s="1">
        <f>Financeiro!AN24+Complemento!AO24</f>
        <v>0</v>
      </c>
      <c r="AO24" s="1">
        <f t="shared" si="0"/>
        <v>21384.16</v>
      </c>
    </row>
    <row r="25" spans="1:41" x14ac:dyDescent="0.25">
      <c r="A25" t="s">
        <v>64</v>
      </c>
      <c r="B25" s="1">
        <f>Financeiro!B25+Complemento!C25</f>
        <v>0</v>
      </c>
      <c r="C25" s="1">
        <f>Financeiro!C25+Complemento!D25</f>
        <v>1226.28</v>
      </c>
      <c r="D25" s="1">
        <f>Financeiro!D25+Complemento!E25</f>
        <v>0</v>
      </c>
      <c r="E25" s="1">
        <f>Financeiro!E25+Complemento!F25</f>
        <v>0</v>
      </c>
      <c r="F25" s="1">
        <f>Financeiro!F25+Complemento!G25</f>
        <v>0</v>
      </c>
      <c r="G25" s="1">
        <f>Financeiro!G25+Complemento!H25</f>
        <v>3284.16</v>
      </c>
      <c r="H25" s="1">
        <f>Financeiro!H25+Complemento!I25</f>
        <v>0</v>
      </c>
      <c r="I25" s="1">
        <f>Financeiro!I25+Complemento!J25</f>
        <v>0</v>
      </c>
      <c r="J25" s="1">
        <f>Financeiro!J25+Complemento!K25</f>
        <v>0</v>
      </c>
      <c r="K25" s="1">
        <f>Financeiro!K25+Complemento!L25</f>
        <v>0</v>
      </c>
      <c r="L25" s="1">
        <f>Financeiro!L25+Complemento!M25</f>
        <v>0</v>
      </c>
      <c r="M25" s="1">
        <f>Financeiro!M25+Complemento!N25</f>
        <v>1614.41</v>
      </c>
      <c r="N25" s="1">
        <f>Financeiro!N25+Complemento!O25</f>
        <v>0</v>
      </c>
      <c r="O25" s="1">
        <f>Financeiro!O25+Complemento!P25</f>
        <v>8583.9599999999991</v>
      </c>
      <c r="P25" s="1">
        <f>Financeiro!P25+Complemento!Q25</f>
        <v>2452.56</v>
      </c>
      <c r="Q25" s="1">
        <f>Financeiro!Q25+Complemento!R25</f>
        <v>0</v>
      </c>
      <c r="R25" s="1">
        <f>Financeiro!R25+Complemento!S25</f>
        <v>0</v>
      </c>
      <c r="S25" s="1">
        <f>Financeiro!S25+Complemento!T25</f>
        <v>0</v>
      </c>
      <c r="T25" s="1">
        <f>Financeiro!T25+Complemento!U25</f>
        <v>3678.84</v>
      </c>
      <c r="U25" s="1">
        <f>Financeiro!U25+Complemento!V25</f>
        <v>2452.56</v>
      </c>
      <c r="V25" s="1">
        <f>Financeiro!V25+Complemento!W25</f>
        <v>1226.28</v>
      </c>
      <c r="W25" s="1">
        <f>Financeiro!W25+Complemento!X25</f>
        <v>0</v>
      </c>
      <c r="X25" s="1">
        <f>Financeiro!X25+Complemento!Y25</f>
        <v>0</v>
      </c>
      <c r="Y25" s="1">
        <f>Financeiro!Y25+Complemento!Z25</f>
        <v>0</v>
      </c>
      <c r="Z25" s="1">
        <f>Financeiro!Z25+Complemento!AA25</f>
        <v>2452.56</v>
      </c>
      <c r="AA25" s="1">
        <f>Financeiro!AA25+Complemento!AB25</f>
        <v>0</v>
      </c>
      <c r="AB25" s="1">
        <f>Financeiro!AB25+Complemento!AC25</f>
        <v>0</v>
      </c>
      <c r="AC25" s="1">
        <f>Financeiro!AC25+Complemento!AD25</f>
        <v>0</v>
      </c>
      <c r="AD25" s="1">
        <f>Financeiro!AD25+Complemento!AE25</f>
        <v>0</v>
      </c>
      <c r="AE25" s="1">
        <f>Financeiro!AE25+Complemento!AF25</f>
        <v>0</v>
      </c>
      <c r="AF25" s="1">
        <f>Financeiro!AF25+Complemento!AG25</f>
        <v>0</v>
      </c>
      <c r="AG25" s="1">
        <f>Financeiro!AG25+Complemento!AH25</f>
        <v>306.57</v>
      </c>
      <c r="AH25" s="1">
        <f>Financeiro!AH25+Complemento!AI25</f>
        <v>3784.4</v>
      </c>
      <c r="AI25" s="1">
        <f>Financeiro!AI25+Complemento!AJ25</f>
        <v>0</v>
      </c>
      <c r="AJ25" s="1">
        <f>Financeiro!AJ25+Complemento!AK25</f>
        <v>0</v>
      </c>
      <c r="AK25" s="1">
        <f>Financeiro!AK25+Complemento!AL25</f>
        <v>0</v>
      </c>
      <c r="AL25" s="1">
        <f>Financeiro!AL25+Complemento!AM25</f>
        <v>0</v>
      </c>
      <c r="AM25" s="1">
        <f>Financeiro!AM25+Complemento!AN25</f>
        <v>6139.4</v>
      </c>
      <c r="AN25" s="1">
        <f>Financeiro!AN25+Complemento!AO25</f>
        <v>0</v>
      </c>
      <c r="AO25" s="1">
        <f t="shared" si="0"/>
        <v>37201.980000000003</v>
      </c>
    </row>
    <row r="26" spans="1:41" x14ac:dyDescent="0.25">
      <c r="A26" t="s">
        <v>65</v>
      </c>
      <c r="B26" s="1">
        <f>Financeiro!B26+Complemento!C26</f>
        <v>0</v>
      </c>
      <c r="C26" s="1">
        <f>Financeiro!C26+Complemento!D26</f>
        <v>1348.88</v>
      </c>
      <c r="D26" s="1">
        <f>Financeiro!D26+Complemento!E26</f>
        <v>0</v>
      </c>
      <c r="E26" s="1">
        <f>Financeiro!E26+Complemento!F26</f>
        <v>0</v>
      </c>
      <c r="F26" s="1">
        <f>Financeiro!F26+Complemento!G26</f>
        <v>0</v>
      </c>
      <c r="G26" s="1">
        <f>Financeiro!G26+Complemento!H26</f>
        <v>1838.24</v>
      </c>
      <c r="H26" s="1">
        <f>Financeiro!H26+Complemento!I26</f>
        <v>0</v>
      </c>
      <c r="I26" s="1">
        <f>Financeiro!I26+Complemento!J26</f>
        <v>2958.44</v>
      </c>
      <c r="J26" s="1">
        <f>Financeiro!J26+Complemento!K26</f>
        <v>0</v>
      </c>
      <c r="K26" s="1">
        <f>Financeiro!K26+Complemento!L26</f>
        <v>0</v>
      </c>
      <c r="L26" s="1">
        <f>Financeiro!L26+Complemento!M26</f>
        <v>0</v>
      </c>
      <c r="M26" s="1">
        <f>Financeiro!M26+Complemento!N26</f>
        <v>7152.2</v>
      </c>
      <c r="N26" s="1">
        <f>Financeiro!N26+Complemento!O26</f>
        <v>4062.64</v>
      </c>
      <c r="O26" s="1">
        <f>Financeiro!O26+Complemento!P26</f>
        <v>1348.88</v>
      </c>
      <c r="P26" s="1">
        <f>Financeiro!P26+Complemento!Q26</f>
        <v>0</v>
      </c>
      <c r="Q26" s="1">
        <f>Financeiro!Q26+Complemento!R26</f>
        <v>0</v>
      </c>
      <c r="R26" s="1">
        <f>Financeiro!R26+Complemento!S26</f>
        <v>0</v>
      </c>
      <c r="S26" s="1">
        <f>Financeiro!S26+Complemento!T26</f>
        <v>0</v>
      </c>
      <c r="T26" s="1">
        <f>Financeiro!T26+Complemento!U26</f>
        <v>18884.32</v>
      </c>
      <c r="U26" s="1">
        <f>Financeiro!U26+Complemento!V26</f>
        <v>1356.88</v>
      </c>
      <c r="V26" s="1">
        <f>Financeiro!V26+Complemento!W26</f>
        <v>0</v>
      </c>
      <c r="W26" s="1">
        <f>Financeiro!W26+Complemento!X26</f>
        <v>0</v>
      </c>
      <c r="X26" s="1">
        <f>Financeiro!X26+Complemento!Y26</f>
        <v>0</v>
      </c>
      <c r="Y26" s="1">
        <f>Financeiro!Y26+Complemento!Z26</f>
        <v>0</v>
      </c>
      <c r="Z26" s="1">
        <f>Financeiro!Z26+Complemento!AA26</f>
        <v>6744.4</v>
      </c>
      <c r="AA26" s="1">
        <f>Financeiro!AA26+Complemento!AB26</f>
        <v>0</v>
      </c>
      <c r="AB26" s="1">
        <f>Financeiro!AB26+Complemento!AC26</f>
        <v>4103.04</v>
      </c>
      <c r="AC26" s="1">
        <f>Financeiro!AC26+Complemento!AD26</f>
        <v>0</v>
      </c>
      <c r="AD26" s="1">
        <f>Financeiro!AD26+Complemento!AE26</f>
        <v>0</v>
      </c>
      <c r="AE26" s="1">
        <f>Financeiro!AE26+Complemento!AF26</f>
        <v>0</v>
      </c>
      <c r="AF26" s="1">
        <f>Financeiro!AF26+Complemento!AG26</f>
        <v>0</v>
      </c>
      <c r="AG26" s="1">
        <f>Financeiro!AG26+Complemento!AH26</f>
        <v>1011.66</v>
      </c>
      <c r="AH26" s="1">
        <f>Financeiro!AH26+Complemento!AI26</f>
        <v>29851.360000000001</v>
      </c>
      <c r="AI26" s="1">
        <f>Financeiro!AI26+Complemento!AJ26</f>
        <v>9442.16</v>
      </c>
      <c r="AJ26" s="1">
        <f>Financeiro!AJ26+Complemento!AK26</f>
        <v>0</v>
      </c>
      <c r="AK26" s="1">
        <f>Financeiro!AK26+Complemento!AL26</f>
        <v>0</v>
      </c>
      <c r="AL26" s="1">
        <f>Financeiro!AL26+Complemento!AM26</f>
        <v>0</v>
      </c>
      <c r="AM26" s="1">
        <f>Financeiro!AM26+Complemento!AN26</f>
        <v>31549.7</v>
      </c>
      <c r="AN26" s="1">
        <f>Financeiro!AN26+Complemento!AO26</f>
        <v>0</v>
      </c>
      <c r="AO26" s="1">
        <f t="shared" si="0"/>
        <v>121652.8</v>
      </c>
    </row>
    <row r="27" spans="1:41" x14ac:dyDescent="0.25">
      <c r="A27" t="s">
        <v>66</v>
      </c>
      <c r="B27" s="1">
        <f>Financeiro!B27+Complemento!C27</f>
        <v>0</v>
      </c>
      <c r="C27" s="1">
        <f>Financeiro!C27+Complemento!D27</f>
        <v>0</v>
      </c>
      <c r="D27" s="1">
        <f>Financeiro!D27+Complemento!E27</f>
        <v>0</v>
      </c>
      <c r="E27" s="1">
        <f>Financeiro!E27+Complemento!F27</f>
        <v>0</v>
      </c>
      <c r="F27" s="1">
        <f>Financeiro!F27+Complemento!G27</f>
        <v>0</v>
      </c>
      <c r="G27" s="1">
        <f>Financeiro!G27+Complemento!H27</f>
        <v>0</v>
      </c>
      <c r="H27" s="1">
        <f>Financeiro!H27+Complemento!I27</f>
        <v>0</v>
      </c>
      <c r="I27" s="1">
        <f>Financeiro!I27+Complemento!J27</f>
        <v>0</v>
      </c>
      <c r="J27" s="1">
        <f>Financeiro!J27+Complemento!K27</f>
        <v>0</v>
      </c>
      <c r="K27" s="1">
        <f>Financeiro!K27+Complemento!L27</f>
        <v>0</v>
      </c>
      <c r="L27" s="1">
        <f>Financeiro!L27+Complemento!M27</f>
        <v>978.6</v>
      </c>
      <c r="M27" s="1">
        <f>Financeiro!M27+Complemento!N27</f>
        <v>0</v>
      </c>
      <c r="N27" s="1">
        <f>Financeiro!N27+Complemento!O27</f>
        <v>0</v>
      </c>
      <c r="O27" s="1">
        <f>Financeiro!O27+Complemento!P27</f>
        <v>0</v>
      </c>
      <c r="P27" s="1">
        <f>Financeiro!P27+Complemento!Q27</f>
        <v>0</v>
      </c>
      <c r="Q27" s="1">
        <f>Financeiro!Q27+Complemento!R27</f>
        <v>0</v>
      </c>
      <c r="R27" s="1">
        <f>Financeiro!R27+Complemento!S27</f>
        <v>0</v>
      </c>
      <c r="S27" s="1">
        <f>Financeiro!S27+Complemento!T27</f>
        <v>0</v>
      </c>
      <c r="T27" s="1">
        <f>Financeiro!T27+Complemento!U27</f>
        <v>0</v>
      </c>
      <c r="U27" s="1">
        <f>Financeiro!U27+Complemento!V27</f>
        <v>0</v>
      </c>
      <c r="V27" s="1">
        <f>Financeiro!V27+Complemento!W27</f>
        <v>0</v>
      </c>
      <c r="W27" s="1">
        <f>Financeiro!W27+Complemento!X27</f>
        <v>0</v>
      </c>
      <c r="X27" s="1">
        <f>Financeiro!X27+Complemento!Y27</f>
        <v>0</v>
      </c>
      <c r="Y27" s="1">
        <f>Financeiro!Y27+Complemento!Z27</f>
        <v>0</v>
      </c>
      <c r="Z27" s="1">
        <f>Financeiro!Z27+Complemento!AA27</f>
        <v>0</v>
      </c>
      <c r="AA27" s="1">
        <f>Financeiro!AA27+Complemento!AB27</f>
        <v>0</v>
      </c>
      <c r="AB27" s="1">
        <f>Financeiro!AB27+Complemento!AC27</f>
        <v>0</v>
      </c>
      <c r="AC27" s="1">
        <f>Financeiro!AC27+Complemento!AD27</f>
        <v>0</v>
      </c>
      <c r="AD27" s="1">
        <f>Financeiro!AD27+Complemento!AE27</f>
        <v>0</v>
      </c>
      <c r="AE27" s="1">
        <f>Financeiro!AE27+Complemento!AF27</f>
        <v>0</v>
      </c>
      <c r="AF27" s="1">
        <f>Financeiro!AF27+Complemento!AG27</f>
        <v>0</v>
      </c>
      <c r="AG27" s="1">
        <f>Financeiro!AG27+Complemento!AH27</f>
        <v>0</v>
      </c>
      <c r="AH27" s="1">
        <f>Financeiro!AH27+Complemento!AI27</f>
        <v>0</v>
      </c>
      <c r="AI27" s="1">
        <f>Financeiro!AI27+Complemento!AJ27</f>
        <v>0</v>
      </c>
      <c r="AJ27" s="1">
        <f>Financeiro!AJ27+Complemento!AK27</f>
        <v>0</v>
      </c>
      <c r="AK27" s="1">
        <f>Financeiro!AK27+Complemento!AL27</f>
        <v>0</v>
      </c>
      <c r="AL27" s="1">
        <f>Financeiro!AL27+Complemento!AM27</f>
        <v>0</v>
      </c>
      <c r="AM27" s="1">
        <f>Financeiro!AM27+Complemento!AN27</f>
        <v>0</v>
      </c>
      <c r="AN27" s="1">
        <f>Financeiro!AN27+Complemento!AO27</f>
        <v>0</v>
      </c>
      <c r="AO27" s="1">
        <f t="shared" si="0"/>
        <v>978.6</v>
      </c>
    </row>
    <row r="28" spans="1:41" x14ac:dyDescent="0.25">
      <c r="A28" t="s">
        <v>67</v>
      </c>
      <c r="B28" s="1">
        <f>Financeiro!B28+Complemento!C28</f>
        <v>0</v>
      </c>
      <c r="C28" s="1">
        <f>Financeiro!C28+Complemento!D28</f>
        <v>0</v>
      </c>
      <c r="D28" s="1">
        <f>Financeiro!D28+Complemento!E28</f>
        <v>0</v>
      </c>
      <c r="E28" s="1">
        <f>Financeiro!E28+Complemento!F28</f>
        <v>0</v>
      </c>
      <c r="F28" s="1">
        <f>Financeiro!F28+Complemento!G28</f>
        <v>0</v>
      </c>
      <c r="G28" s="1">
        <f>Financeiro!G28+Complemento!H28</f>
        <v>0</v>
      </c>
      <c r="H28" s="1">
        <f>Financeiro!H28+Complemento!I28</f>
        <v>0</v>
      </c>
      <c r="I28" s="1">
        <f>Financeiro!I28+Complemento!J28</f>
        <v>0</v>
      </c>
      <c r="J28" s="1">
        <f>Financeiro!J28+Complemento!K28</f>
        <v>0</v>
      </c>
      <c r="K28" s="1">
        <f>Financeiro!K28+Complemento!L28</f>
        <v>0</v>
      </c>
      <c r="L28" s="1">
        <f>Financeiro!L28+Complemento!M28</f>
        <v>0</v>
      </c>
      <c r="M28" s="1">
        <f>Financeiro!M28+Complemento!N28</f>
        <v>0</v>
      </c>
      <c r="N28" s="1">
        <f>Financeiro!N28+Complemento!O28</f>
        <v>0</v>
      </c>
      <c r="O28" s="1">
        <f>Financeiro!O28+Complemento!P28</f>
        <v>0</v>
      </c>
      <c r="P28" s="1">
        <f>Financeiro!P28+Complemento!Q28</f>
        <v>0</v>
      </c>
      <c r="Q28" s="1">
        <f>Financeiro!Q28+Complemento!R28</f>
        <v>0</v>
      </c>
      <c r="R28" s="1">
        <f>Financeiro!R28+Complemento!S28</f>
        <v>0</v>
      </c>
      <c r="S28" s="1">
        <f>Financeiro!S28+Complemento!T28</f>
        <v>0</v>
      </c>
      <c r="T28" s="1">
        <f>Financeiro!T28+Complemento!U28</f>
        <v>0</v>
      </c>
      <c r="U28" s="1">
        <f>Financeiro!U28+Complemento!V28</f>
        <v>0</v>
      </c>
      <c r="V28" s="1">
        <f>Financeiro!V28+Complemento!W28</f>
        <v>0</v>
      </c>
      <c r="W28" s="1">
        <f>Financeiro!W28+Complemento!X28</f>
        <v>0</v>
      </c>
      <c r="X28" s="1">
        <f>Financeiro!X28+Complemento!Y28</f>
        <v>0</v>
      </c>
      <c r="Y28" s="1">
        <f>Financeiro!Y28+Complemento!Z28</f>
        <v>0</v>
      </c>
      <c r="Z28" s="1">
        <f>Financeiro!Z28+Complemento!AA28</f>
        <v>0</v>
      </c>
      <c r="AA28" s="1">
        <f>Financeiro!AA28+Complemento!AB28</f>
        <v>1475.1</v>
      </c>
      <c r="AB28" s="1">
        <f>Financeiro!AB28+Complemento!AC28</f>
        <v>0</v>
      </c>
      <c r="AC28" s="1">
        <f>Financeiro!AC28+Complemento!AD28</f>
        <v>0</v>
      </c>
      <c r="AD28" s="1">
        <f>Financeiro!AD28+Complemento!AE28</f>
        <v>0</v>
      </c>
      <c r="AE28" s="1">
        <f>Financeiro!AE28+Complemento!AF28</f>
        <v>0</v>
      </c>
      <c r="AF28" s="1">
        <f>Financeiro!AF28+Complemento!AG28</f>
        <v>0</v>
      </c>
      <c r="AG28" s="1">
        <f>Financeiro!AG28+Complemento!AH28</f>
        <v>0</v>
      </c>
      <c r="AH28" s="1">
        <f>Financeiro!AH28+Complemento!AI28</f>
        <v>0</v>
      </c>
      <c r="AI28" s="1">
        <f>Financeiro!AI28+Complemento!AJ28</f>
        <v>0</v>
      </c>
      <c r="AJ28" s="1">
        <f>Financeiro!AJ28+Complemento!AK28</f>
        <v>0</v>
      </c>
      <c r="AK28" s="1">
        <f>Financeiro!AK28+Complemento!AL28</f>
        <v>0</v>
      </c>
      <c r="AL28" s="1">
        <f>Financeiro!AL28+Complemento!AM28</f>
        <v>0</v>
      </c>
      <c r="AM28" s="1">
        <f>Financeiro!AM28+Complemento!AN28</f>
        <v>0</v>
      </c>
      <c r="AN28" s="1">
        <f>Financeiro!AN28+Complemento!AO28</f>
        <v>0</v>
      </c>
      <c r="AO28" s="1">
        <f t="shared" si="0"/>
        <v>1475.1</v>
      </c>
    </row>
    <row r="29" spans="1:41" x14ac:dyDescent="0.25">
      <c r="A29" t="s">
        <v>68</v>
      </c>
      <c r="B29" s="1">
        <f>Financeiro!B29+Complemento!C29</f>
        <v>0</v>
      </c>
      <c r="C29" s="1">
        <f>Financeiro!C29+Complemento!D29</f>
        <v>0</v>
      </c>
      <c r="D29" s="1">
        <f>Financeiro!D29+Complemento!E29</f>
        <v>0</v>
      </c>
      <c r="E29" s="1">
        <f>Financeiro!E29+Complemento!F29</f>
        <v>0</v>
      </c>
      <c r="F29" s="1">
        <f>Financeiro!F29+Complemento!G29</f>
        <v>0</v>
      </c>
      <c r="G29" s="1">
        <f>Financeiro!G29+Complemento!H29</f>
        <v>0</v>
      </c>
      <c r="H29" s="1">
        <f>Financeiro!H29+Complemento!I29</f>
        <v>0</v>
      </c>
      <c r="I29" s="1">
        <f>Financeiro!I29+Complemento!J29</f>
        <v>0</v>
      </c>
      <c r="J29" s="1">
        <f>Financeiro!J29+Complemento!K29</f>
        <v>0</v>
      </c>
      <c r="K29" s="1">
        <f>Financeiro!K29+Complemento!L29</f>
        <v>0</v>
      </c>
      <c r="L29" s="1">
        <f>Financeiro!L29+Complemento!M29</f>
        <v>2018.2</v>
      </c>
      <c r="M29" s="1">
        <f>Financeiro!M29+Complemento!N29</f>
        <v>0</v>
      </c>
      <c r="N29" s="1">
        <f>Financeiro!N29+Complemento!O29</f>
        <v>0</v>
      </c>
      <c r="O29" s="1">
        <f>Financeiro!O29+Complemento!P29</f>
        <v>0</v>
      </c>
      <c r="P29" s="1">
        <f>Financeiro!P29+Complemento!Q29</f>
        <v>0</v>
      </c>
      <c r="Q29" s="1">
        <f>Financeiro!Q29+Complemento!R29</f>
        <v>0</v>
      </c>
      <c r="R29" s="1">
        <f>Financeiro!R29+Complemento!S29</f>
        <v>0</v>
      </c>
      <c r="S29" s="1">
        <f>Financeiro!S29+Complemento!T29</f>
        <v>0</v>
      </c>
      <c r="T29" s="1">
        <f>Financeiro!T29+Complemento!U29</f>
        <v>0</v>
      </c>
      <c r="U29" s="1">
        <f>Financeiro!U29+Complemento!V29</f>
        <v>0</v>
      </c>
      <c r="V29" s="1">
        <f>Financeiro!V29+Complemento!W29</f>
        <v>0</v>
      </c>
      <c r="W29" s="1">
        <f>Financeiro!W29+Complemento!X29</f>
        <v>0</v>
      </c>
      <c r="X29" s="1">
        <f>Financeiro!X29+Complemento!Y29</f>
        <v>0</v>
      </c>
      <c r="Y29" s="1">
        <f>Financeiro!Y29+Complemento!Z29</f>
        <v>0</v>
      </c>
      <c r="Z29" s="1">
        <f>Financeiro!Z29+Complemento!AA29</f>
        <v>0</v>
      </c>
      <c r="AA29" s="1">
        <f>Financeiro!AA29+Complemento!AB29</f>
        <v>0</v>
      </c>
      <c r="AB29" s="1">
        <f>Financeiro!AB29+Complemento!AC29</f>
        <v>0</v>
      </c>
      <c r="AC29" s="1">
        <f>Financeiro!AC29+Complemento!AD29</f>
        <v>0</v>
      </c>
      <c r="AD29" s="1">
        <f>Financeiro!AD29+Complemento!AE29</f>
        <v>0</v>
      </c>
      <c r="AE29" s="1">
        <f>Financeiro!AE29+Complemento!AF29</f>
        <v>0</v>
      </c>
      <c r="AF29" s="1">
        <f>Financeiro!AF29+Complemento!AG29</f>
        <v>0</v>
      </c>
      <c r="AG29" s="1">
        <f>Financeiro!AG29+Complemento!AH29</f>
        <v>0</v>
      </c>
      <c r="AH29" s="1">
        <f>Financeiro!AH29+Complemento!AI29</f>
        <v>0</v>
      </c>
      <c r="AI29" s="1">
        <f>Financeiro!AI29+Complemento!AJ29</f>
        <v>0</v>
      </c>
      <c r="AJ29" s="1">
        <f>Financeiro!AJ29+Complemento!AK29</f>
        <v>0</v>
      </c>
      <c r="AK29" s="1">
        <f>Financeiro!AK29+Complemento!AL29</f>
        <v>0</v>
      </c>
      <c r="AL29" s="1">
        <f>Financeiro!AL29+Complemento!AM29</f>
        <v>0</v>
      </c>
      <c r="AM29" s="1">
        <f>Financeiro!AM29+Complemento!AN29</f>
        <v>0</v>
      </c>
      <c r="AN29" s="1">
        <f>Financeiro!AN29+Complemento!AO29</f>
        <v>0</v>
      </c>
      <c r="AO29" s="1">
        <f t="shared" si="0"/>
        <v>2018.2</v>
      </c>
    </row>
    <row r="30" spans="1:41" x14ac:dyDescent="0.25">
      <c r="A30" t="s">
        <v>69</v>
      </c>
      <c r="B30" s="1">
        <f>Financeiro!B30+Complemento!C30</f>
        <v>0</v>
      </c>
      <c r="C30" s="1">
        <f>Financeiro!C30+Complemento!D30</f>
        <v>0</v>
      </c>
      <c r="D30" s="1">
        <f>Financeiro!D30+Complemento!E30</f>
        <v>0</v>
      </c>
      <c r="E30" s="1">
        <f>Financeiro!E30+Complemento!F30</f>
        <v>0</v>
      </c>
      <c r="F30" s="1">
        <f>Financeiro!F30+Complemento!G30</f>
        <v>0</v>
      </c>
      <c r="G30" s="1">
        <f>Financeiro!G30+Complemento!H30</f>
        <v>0</v>
      </c>
      <c r="H30" s="1">
        <f>Financeiro!H30+Complemento!I30</f>
        <v>0</v>
      </c>
      <c r="I30" s="1">
        <f>Financeiro!I30+Complemento!J30</f>
        <v>0</v>
      </c>
      <c r="J30" s="1">
        <f>Financeiro!J30+Complemento!K30</f>
        <v>0</v>
      </c>
      <c r="K30" s="1">
        <f>Financeiro!K30+Complemento!L30</f>
        <v>0</v>
      </c>
      <c r="L30" s="1">
        <f>Financeiro!L30+Complemento!M30</f>
        <v>4190.88</v>
      </c>
      <c r="M30" s="1">
        <f>Financeiro!M30+Complemento!N30</f>
        <v>0</v>
      </c>
      <c r="N30" s="1">
        <f>Financeiro!N30+Complemento!O30</f>
        <v>0</v>
      </c>
      <c r="O30" s="1">
        <f>Financeiro!O30+Complemento!P30</f>
        <v>0</v>
      </c>
      <c r="P30" s="1">
        <f>Financeiro!P30+Complemento!Q30</f>
        <v>0</v>
      </c>
      <c r="Q30" s="1">
        <f>Financeiro!Q30+Complemento!R30</f>
        <v>0</v>
      </c>
      <c r="R30" s="1">
        <f>Financeiro!R30+Complemento!S30</f>
        <v>0</v>
      </c>
      <c r="S30" s="1">
        <f>Financeiro!S30+Complemento!T30</f>
        <v>0</v>
      </c>
      <c r="T30" s="1">
        <f>Financeiro!T30+Complemento!U30</f>
        <v>0</v>
      </c>
      <c r="U30" s="1">
        <f>Financeiro!U30+Complemento!V30</f>
        <v>0</v>
      </c>
      <c r="V30" s="1">
        <f>Financeiro!V30+Complemento!W30</f>
        <v>0</v>
      </c>
      <c r="W30" s="1">
        <f>Financeiro!W30+Complemento!X30</f>
        <v>0</v>
      </c>
      <c r="X30" s="1">
        <f>Financeiro!X30+Complemento!Y30</f>
        <v>0</v>
      </c>
      <c r="Y30" s="1">
        <f>Financeiro!Y30+Complemento!Z30</f>
        <v>0</v>
      </c>
      <c r="Z30" s="1">
        <f>Financeiro!Z30+Complemento!AA30</f>
        <v>0</v>
      </c>
      <c r="AA30" s="1">
        <f>Financeiro!AA30+Complemento!AB30</f>
        <v>0</v>
      </c>
      <c r="AB30" s="1">
        <f>Financeiro!AB30+Complemento!AC30</f>
        <v>0</v>
      </c>
      <c r="AC30" s="1">
        <f>Financeiro!AC30+Complemento!AD30</f>
        <v>0</v>
      </c>
      <c r="AD30" s="1">
        <f>Financeiro!AD30+Complemento!AE30</f>
        <v>0</v>
      </c>
      <c r="AE30" s="1">
        <f>Financeiro!AE30+Complemento!AF30</f>
        <v>0</v>
      </c>
      <c r="AF30" s="1">
        <f>Financeiro!AF30+Complemento!AG30</f>
        <v>0</v>
      </c>
      <c r="AG30" s="1">
        <f>Financeiro!AG30+Complemento!AH30</f>
        <v>0</v>
      </c>
      <c r="AH30" s="1">
        <f>Financeiro!AH30+Complemento!AI30</f>
        <v>0</v>
      </c>
      <c r="AI30" s="1">
        <f>Financeiro!AI30+Complemento!AJ30</f>
        <v>0</v>
      </c>
      <c r="AJ30" s="1">
        <f>Financeiro!AJ30+Complemento!AK30</f>
        <v>0</v>
      </c>
      <c r="AK30" s="1">
        <f>Financeiro!AK30+Complemento!AL30</f>
        <v>0</v>
      </c>
      <c r="AL30" s="1">
        <f>Financeiro!AL30+Complemento!AM30</f>
        <v>0</v>
      </c>
      <c r="AM30" s="1">
        <f>Financeiro!AM30+Complemento!AN30</f>
        <v>0</v>
      </c>
      <c r="AN30" s="1">
        <f>Financeiro!AN30+Complemento!AO30</f>
        <v>0</v>
      </c>
      <c r="AO30" s="1">
        <f t="shared" si="0"/>
        <v>4190.88</v>
      </c>
    </row>
    <row r="31" spans="1:41" x14ac:dyDescent="0.25">
      <c r="A31" t="s">
        <v>70</v>
      </c>
      <c r="B31" s="1">
        <f>Financeiro!B31+Complemento!C31</f>
        <v>0</v>
      </c>
      <c r="C31" s="1">
        <f>Financeiro!C31+Complemento!D31</f>
        <v>0</v>
      </c>
      <c r="D31" s="1">
        <f>Financeiro!D31+Complemento!E31</f>
        <v>0</v>
      </c>
      <c r="E31" s="1">
        <f>Financeiro!E31+Complemento!F31</f>
        <v>0</v>
      </c>
      <c r="F31" s="1">
        <f>Financeiro!F31+Complemento!G31</f>
        <v>0</v>
      </c>
      <c r="G31" s="1">
        <f>Financeiro!G31+Complemento!H31</f>
        <v>1854.45</v>
      </c>
      <c r="H31" s="1">
        <f>Financeiro!H31+Complemento!I31</f>
        <v>0</v>
      </c>
      <c r="I31" s="1">
        <f>Financeiro!I31+Complemento!J31</f>
        <v>0</v>
      </c>
      <c r="J31" s="1">
        <f>Financeiro!J31+Complemento!K31</f>
        <v>0</v>
      </c>
      <c r="K31" s="1">
        <f>Financeiro!K31+Complemento!L31</f>
        <v>0</v>
      </c>
      <c r="L31" s="1">
        <f>Financeiro!L31+Complemento!M31</f>
        <v>11126.7</v>
      </c>
      <c r="M31" s="1">
        <f>Financeiro!M31+Complemento!N31</f>
        <v>0</v>
      </c>
      <c r="N31" s="1">
        <f>Financeiro!N31+Complemento!O31</f>
        <v>0</v>
      </c>
      <c r="O31" s="1">
        <f>Financeiro!O31+Complemento!P31</f>
        <v>0</v>
      </c>
      <c r="P31" s="1">
        <f>Financeiro!P31+Complemento!Q31</f>
        <v>0</v>
      </c>
      <c r="Q31" s="1">
        <f>Financeiro!Q31+Complemento!R31</f>
        <v>0</v>
      </c>
      <c r="R31" s="1">
        <f>Financeiro!R31+Complemento!S31</f>
        <v>0</v>
      </c>
      <c r="S31" s="1">
        <f>Financeiro!S31+Complemento!T31</f>
        <v>0</v>
      </c>
      <c r="T31" s="1">
        <f>Financeiro!T31+Complemento!U31</f>
        <v>7417.8</v>
      </c>
      <c r="U31" s="1">
        <f>Financeiro!U31+Complemento!V31</f>
        <v>0</v>
      </c>
      <c r="V31" s="1">
        <f>Financeiro!V31+Complemento!W31</f>
        <v>0</v>
      </c>
      <c r="W31" s="1">
        <f>Financeiro!W31+Complemento!X31</f>
        <v>0</v>
      </c>
      <c r="X31" s="1">
        <f>Financeiro!X31+Complemento!Y31</f>
        <v>0</v>
      </c>
      <c r="Y31" s="1">
        <f>Financeiro!Y31+Complemento!Z31</f>
        <v>0</v>
      </c>
      <c r="Z31" s="1">
        <f>Financeiro!Z31+Complemento!AA31</f>
        <v>0</v>
      </c>
      <c r="AA31" s="1">
        <f>Financeiro!AA31+Complemento!AB31</f>
        <v>0</v>
      </c>
      <c r="AB31" s="1">
        <f>Financeiro!AB31+Complemento!AC31</f>
        <v>0</v>
      </c>
      <c r="AC31" s="1">
        <f>Financeiro!AC31+Complemento!AD31</f>
        <v>0</v>
      </c>
      <c r="AD31" s="1">
        <f>Financeiro!AD31+Complemento!AE31</f>
        <v>0</v>
      </c>
      <c r="AE31" s="1">
        <f>Financeiro!AE31+Complemento!AF31</f>
        <v>0</v>
      </c>
      <c r="AF31" s="1">
        <f>Financeiro!AF31+Complemento!AG31</f>
        <v>0</v>
      </c>
      <c r="AG31" s="1">
        <f>Financeiro!AG31+Complemento!AH31</f>
        <v>0</v>
      </c>
      <c r="AH31" s="1">
        <f>Financeiro!AH31+Complemento!AI31</f>
        <v>0</v>
      </c>
      <c r="AI31" s="1">
        <f>Financeiro!AI31+Complemento!AJ31</f>
        <v>0</v>
      </c>
      <c r="AJ31" s="1">
        <f>Financeiro!AJ31+Complemento!AK31</f>
        <v>0</v>
      </c>
      <c r="AK31" s="1">
        <f>Financeiro!AK31+Complemento!AL31</f>
        <v>0</v>
      </c>
      <c r="AL31" s="1">
        <f>Financeiro!AL31+Complemento!AM31</f>
        <v>0</v>
      </c>
      <c r="AM31" s="1">
        <f>Financeiro!AM31+Complemento!AN31</f>
        <v>0</v>
      </c>
      <c r="AN31" s="1">
        <f>Financeiro!AN31+Complemento!AO31</f>
        <v>0</v>
      </c>
      <c r="AO31" s="1">
        <f t="shared" si="0"/>
        <v>20398.95</v>
      </c>
    </row>
    <row r="32" spans="1:41" x14ac:dyDescent="0.25">
      <c r="A32" t="s">
        <v>71</v>
      </c>
      <c r="B32" s="1">
        <f>Financeiro!B32+Complemento!C32</f>
        <v>0</v>
      </c>
      <c r="C32" s="1">
        <f>Financeiro!C32+Complemento!D32</f>
        <v>0</v>
      </c>
      <c r="D32" s="1">
        <f>Financeiro!D32+Complemento!E32</f>
        <v>0</v>
      </c>
      <c r="E32" s="1">
        <f>Financeiro!E32+Complemento!F32</f>
        <v>0</v>
      </c>
      <c r="F32" s="1">
        <f>Financeiro!F32+Complemento!G32</f>
        <v>0</v>
      </c>
      <c r="G32" s="1">
        <f>Financeiro!G32+Complemento!H32</f>
        <v>0</v>
      </c>
      <c r="H32" s="1">
        <f>Financeiro!H32+Complemento!I32</f>
        <v>0</v>
      </c>
      <c r="I32" s="1">
        <f>Financeiro!I32+Complemento!J32</f>
        <v>0</v>
      </c>
      <c r="J32" s="1">
        <f>Financeiro!J32+Complemento!K32</f>
        <v>0</v>
      </c>
      <c r="K32" s="1">
        <f>Financeiro!K32+Complemento!L32</f>
        <v>0</v>
      </c>
      <c r="L32" s="1">
        <f>Financeiro!L32+Complemento!M32</f>
        <v>0</v>
      </c>
      <c r="M32" s="1">
        <f>Financeiro!M32+Complemento!N32</f>
        <v>0</v>
      </c>
      <c r="N32" s="1">
        <f>Financeiro!N32+Complemento!O32</f>
        <v>0</v>
      </c>
      <c r="O32" s="1">
        <f>Financeiro!O32+Complemento!P32</f>
        <v>0</v>
      </c>
      <c r="P32" s="1">
        <f>Financeiro!P32+Complemento!Q32</f>
        <v>0</v>
      </c>
      <c r="Q32" s="1">
        <f>Financeiro!Q32+Complemento!R32</f>
        <v>0</v>
      </c>
      <c r="R32" s="1">
        <f>Financeiro!R32+Complemento!S32</f>
        <v>0</v>
      </c>
      <c r="S32" s="1">
        <f>Financeiro!S32+Complemento!T32</f>
        <v>0</v>
      </c>
      <c r="T32" s="1">
        <f>Financeiro!T32+Complemento!U32</f>
        <v>1844.1</v>
      </c>
      <c r="U32" s="1">
        <f>Financeiro!U32+Complemento!V32</f>
        <v>0</v>
      </c>
      <c r="V32" s="1">
        <f>Financeiro!V32+Complemento!W32</f>
        <v>0</v>
      </c>
      <c r="W32" s="1">
        <f>Financeiro!W32+Complemento!X32</f>
        <v>0</v>
      </c>
      <c r="X32" s="1">
        <f>Financeiro!X32+Complemento!Y32</f>
        <v>0</v>
      </c>
      <c r="Y32" s="1">
        <f>Financeiro!Y32+Complemento!Z32</f>
        <v>0</v>
      </c>
      <c r="Z32" s="1">
        <f>Financeiro!Z32+Complemento!AA32</f>
        <v>0</v>
      </c>
      <c r="AA32" s="1">
        <f>Financeiro!AA32+Complemento!AB32</f>
        <v>0</v>
      </c>
      <c r="AB32" s="1">
        <f>Financeiro!AB32+Complemento!AC32</f>
        <v>0</v>
      </c>
      <c r="AC32" s="1">
        <f>Financeiro!AC32+Complemento!AD32</f>
        <v>0</v>
      </c>
      <c r="AD32" s="1">
        <f>Financeiro!AD32+Complemento!AE32</f>
        <v>0</v>
      </c>
      <c r="AE32" s="1">
        <f>Financeiro!AE32+Complemento!AF32</f>
        <v>0</v>
      </c>
      <c r="AF32" s="1">
        <f>Financeiro!AF32+Complemento!AG32</f>
        <v>0</v>
      </c>
      <c r="AG32" s="1">
        <f>Financeiro!AG32+Complemento!AH32</f>
        <v>0</v>
      </c>
      <c r="AH32" s="1">
        <f>Financeiro!AH32+Complemento!AI32</f>
        <v>0</v>
      </c>
      <c r="AI32" s="1">
        <f>Financeiro!AI32+Complemento!AJ32</f>
        <v>0</v>
      </c>
      <c r="AJ32" s="1">
        <f>Financeiro!AJ32+Complemento!AK32</f>
        <v>0</v>
      </c>
      <c r="AK32" s="1">
        <f>Financeiro!AK32+Complemento!AL32</f>
        <v>0</v>
      </c>
      <c r="AL32" s="1">
        <f>Financeiro!AL32+Complemento!AM32</f>
        <v>0</v>
      </c>
      <c r="AM32" s="1">
        <f>Financeiro!AM32+Complemento!AN32</f>
        <v>0</v>
      </c>
      <c r="AN32" s="1">
        <f>Financeiro!AN32+Complemento!AO32</f>
        <v>0</v>
      </c>
      <c r="AO32" s="1">
        <f t="shared" si="0"/>
        <v>1844.1</v>
      </c>
    </row>
    <row r="33" spans="1:41" x14ac:dyDescent="0.25">
      <c r="A33" t="s">
        <v>72</v>
      </c>
      <c r="B33" s="1">
        <f>Financeiro!B33+Complemento!C33</f>
        <v>0</v>
      </c>
      <c r="C33" s="1">
        <f>Financeiro!C33+Complemento!D33</f>
        <v>0</v>
      </c>
      <c r="D33" s="1">
        <f>Financeiro!D33+Complemento!E33</f>
        <v>0</v>
      </c>
      <c r="E33" s="1">
        <f>Financeiro!E33+Complemento!F33</f>
        <v>1237.3</v>
      </c>
      <c r="F33" s="1">
        <f>Financeiro!F33+Complemento!G33</f>
        <v>0</v>
      </c>
      <c r="G33" s="1">
        <f>Financeiro!G33+Complemento!H33</f>
        <v>0</v>
      </c>
      <c r="H33" s="1">
        <f>Financeiro!H33+Complemento!I33</f>
        <v>0</v>
      </c>
      <c r="I33" s="1">
        <f>Financeiro!I33+Complemento!J33</f>
        <v>0</v>
      </c>
      <c r="J33" s="1">
        <f>Financeiro!J33+Complemento!K33</f>
        <v>0</v>
      </c>
      <c r="K33" s="1">
        <f>Financeiro!K33+Complemento!L33</f>
        <v>0</v>
      </c>
      <c r="L33" s="1">
        <f>Financeiro!L33+Complemento!M33</f>
        <v>0</v>
      </c>
      <c r="M33" s="1">
        <f>Financeiro!M33+Complemento!N33</f>
        <v>0</v>
      </c>
      <c r="N33" s="1">
        <f>Financeiro!N33+Complemento!O33</f>
        <v>1245.3</v>
      </c>
      <c r="O33" s="1">
        <f>Financeiro!O33+Complemento!P33</f>
        <v>0</v>
      </c>
      <c r="P33" s="1">
        <f>Financeiro!P33+Complemento!Q33</f>
        <v>0</v>
      </c>
      <c r="Q33" s="1">
        <f>Financeiro!Q33+Complemento!R33</f>
        <v>0</v>
      </c>
      <c r="R33" s="1">
        <f>Financeiro!R33+Complemento!S33</f>
        <v>0</v>
      </c>
      <c r="S33" s="1">
        <f>Financeiro!S33+Complemento!T33</f>
        <v>0</v>
      </c>
      <c r="T33" s="1">
        <f>Financeiro!T33+Complemento!U33</f>
        <v>0</v>
      </c>
      <c r="U33" s="1">
        <f>Financeiro!U33+Complemento!V33</f>
        <v>1237.3</v>
      </c>
      <c r="V33" s="1">
        <f>Financeiro!V33+Complemento!W33</f>
        <v>0</v>
      </c>
      <c r="W33" s="1">
        <f>Financeiro!W33+Complemento!X33</f>
        <v>0</v>
      </c>
      <c r="X33" s="1">
        <f>Financeiro!X33+Complemento!Y33</f>
        <v>0</v>
      </c>
      <c r="Y33" s="1">
        <f>Financeiro!Y33+Complemento!Z33</f>
        <v>0</v>
      </c>
      <c r="Z33" s="1">
        <f>Financeiro!Z33+Complemento!AA33</f>
        <v>1237.3</v>
      </c>
      <c r="AA33" s="1">
        <f>Financeiro!AA33+Complemento!AB33</f>
        <v>0</v>
      </c>
      <c r="AB33" s="1">
        <f>Financeiro!AB33+Complemento!AC33</f>
        <v>0</v>
      </c>
      <c r="AC33" s="1">
        <f>Financeiro!AC33+Complemento!AD33</f>
        <v>0</v>
      </c>
      <c r="AD33" s="1">
        <f>Financeiro!AD33+Complemento!AE33</f>
        <v>0</v>
      </c>
      <c r="AE33" s="1">
        <f>Financeiro!AE33+Complemento!AF33</f>
        <v>0</v>
      </c>
      <c r="AF33" s="1">
        <f>Financeiro!AF33+Complemento!AG33</f>
        <v>0</v>
      </c>
      <c r="AG33" s="1">
        <f>Financeiro!AG33+Complemento!AH33</f>
        <v>0</v>
      </c>
      <c r="AH33" s="1">
        <f>Financeiro!AH33+Complemento!AI33</f>
        <v>0</v>
      </c>
      <c r="AI33" s="1">
        <f>Financeiro!AI33+Complemento!AJ33</f>
        <v>0</v>
      </c>
      <c r="AJ33" s="1">
        <f>Financeiro!AJ33+Complemento!AK33</f>
        <v>0</v>
      </c>
      <c r="AK33" s="1">
        <f>Financeiro!AK33+Complemento!AL33</f>
        <v>0</v>
      </c>
      <c r="AL33" s="1">
        <f>Financeiro!AL33+Complemento!AM33</f>
        <v>0</v>
      </c>
      <c r="AM33" s="1">
        <f>Financeiro!AM33+Complemento!AN33</f>
        <v>3711.9</v>
      </c>
      <c r="AN33" s="1">
        <f>Financeiro!AN33+Complemento!AO33</f>
        <v>0</v>
      </c>
      <c r="AO33" s="1">
        <f t="shared" si="0"/>
        <v>8669.1</v>
      </c>
    </row>
    <row r="34" spans="1:41" x14ac:dyDescent="0.25">
      <c r="A34" t="s">
        <v>73</v>
      </c>
      <c r="B34" s="1">
        <f>Financeiro!B34+Complemento!C34</f>
        <v>0</v>
      </c>
      <c r="C34" s="1">
        <f>Financeiro!C34+Complemento!D34</f>
        <v>0</v>
      </c>
      <c r="D34" s="1">
        <f>Financeiro!D34+Complemento!E34</f>
        <v>0</v>
      </c>
      <c r="E34" s="1">
        <f>Financeiro!E34+Complemento!F34</f>
        <v>0</v>
      </c>
      <c r="F34" s="1">
        <f>Financeiro!F34+Complemento!G34</f>
        <v>0</v>
      </c>
      <c r="G34" s="1">
        <f>Financeiro!G34+Complemento!H34</f>
        <v>0</v>
      </c>
      <c r="H34" s="1">
        <f>Financeiro!H34+Complemento!I34</f>
        <v>0</v>
      </c>
      <c r="I34" s="1">
        <f>Financeiro!I34+Complemento!J34</f>
        <v>0</v>
      </c>
      <c r="J34" s="1">
        <f>Financeiro!J34+Complemento!K34</f>
        <v>0</v>
      </c>
      <c r="K34" s="1">
        <f>Financeiro!K34+Complemento!L34</f>
        <v>0</v>
      </c>
      <c r="L34" s="1">
        <f>Financeiro!L34+Complemento!M34</f>
        <v>0</v>
      </c>
      <c r="M34" s="1">
        <f>Financeiro!M34+Complemento!N34</f>
        <v>0</v>
      </c>
      <c r="N34" s="1">
        <f>Financeiro!N34+Complemento!O34</f>
        <v>0</v>
      </c>
      <c r="O34" s="1">
        <f>Financeiro!O34+Complemento!P34</f>
        <v>0</v>
      </c>
      <c r="P34" s="1">
        <f>Financeiro!P34+Complemento!Q34</f>
        <v>0</v>
      </c>
      <c r="Q34" s="1">
        <f>Financeiro!Q34+Complemento!R34</f>
        <v>0</v>
      </c>
      <c r="R34" s="1">
        <f>Financeiro!R34+Complemento!S34</f>
        <v>0</v>
      </c>
      <c r="S34" s="1">
        <f>Financeiro!S34+Complemento!T34</f>
        <v>0</v>
      </c>
      <c r="T34" s="1">
        <f>Financeiro!T34+Complemento!U34</f>
        <v>0</v>
      </c>
      <c r="U34" s="1">
        <f>Financeiro!U34+Complemento!V34</f>
        <v>0</v>
      </c>
      <c r="V34" s="1">
        <f>Financeiro!V34+Complemento!W34</f>
        <v>0</v>
      </c>
      <c r="W34" s="1">
        <f>Financeiro!W34+Complemento!X34</f>
        <v>0</v>
      </c>
      <c r="X34" s="1">
        <f>Financeiro!X34+Complemento!Y34</f>
        <v>213.75</v>
      </c>
      <c r="Y34" s="1">
        <f>Financeiro!Y34+Complemento!Z34</f>
        <v>0</v>
      </c>
      <c r="Z34" s="1">
        <f>Financeiro!Z34+Complemento!AA34</f>
        <v>0</v>
      </c>
      <c r="AA34" s="1">
        <f>Financeiro!AA34+Complemento!AB34</f>
        <v>0</v>
      </c>
      <c r="AB34" s="1">
        <f>Financeiro!AB34+Complemento!AC34</f>
        <v>0</v>
      </c>
      <c r="AC34" s="1">
        <f>Financeiro!AC34+Complemento!AD34</f>
        <v>0</v>
      </c>
      <c r="AD34" s="1">
        <f>Financeiro!AD34+Complemento!AE34</f>
        <v>0</v>
      </c>
      <c r="AE34" s="1">
        <f>Financeiro!AE34+Complemento!AF34</f>
        <v>0</v>
      </c>
      <c r="AF34" s="1">
        <f>Financeiro!AF34+Complemento!AG34</f>
        <v>0</v>
      </c>
      <c r="AG34" s="1">
        <f>Financeiro!AG34+Complemento!AH34</f>
        <v>0</v>
      </c>
      <c r="AH34" s="1">
        <f>Financeiro!AH34+Complemento!AI34</f>
        <v>0</v>
      </c>
      <c r="AI34" s="1">
        <f>Financeiro!AI34+Complemento!AJ34</f>
        <v>0</v>
      </c>
      <c r="AJ34" s="1">
        <f>Financeiro!AJ34+Complemento!AK34</f>
        <v>0</v>
      </c>
      <c r="AK34" s="1">
        <f>Financeiro!AK34+Complemento!AL34</f>
        <v>0</v>
      </c>
      <c r="AL34" s="1">
        <f>Financeiro!AL34+Complemento!AM34</f>
        <v>0</v>
      </c>
      <c r="AM34" s="1">
        <f>Financeiro!AM34+Complemento!AN34</f>
        <v>0</v>
      </c>
      <c r="AN34" s="1">
        <f>Financeiro!AN34+Complemento!AO34</f>
        <v>0</v>
      </c>
      <c r="AO34" s="1">
        <f t="shared" si="0"/>
        <v>213.75</v>
      </c>
    </row>
    <row r="35" spans="1:41" x14ac:dyDescent="0.25">
      <c r="A35" t="s">
        <v>74</v>
      </c>
      <c r="B35" s="1">
        <f>Financeiro!B35+Complemento!C35</f>
        <v>0</v>
      </c>
      <c r="C35" s="1">
        <f>Financeiro!C35+Complemento!D35</f>
        <v>0</v>
      </c>
      <c r="D35" s="1">
        <f>Financeiro!D35+Complemento!E35</f>
        <v>0</v>
      </c>
      <c r="E35" s="1">
        <f>Financeiro!E35+Complemento!F35</f>
        <v>0</v>
      </c>
      <c r="F35" s="1">
        <f>Financeiro!F35+Complemento!G35</f>
        <v>0</v>
      </c>
      <c r="G35" s="1">
        <f>Financeiro!G35+Complemento!H35</f>
        <v>0</v>
      </c>
      <c r="H35" s="1">
        <f>Financeiro!H35+Complemento!I35</f>
        <v>0</v>
      </c>
      <c r="I35" s="1">
        <f>Financeiro!I35+Complemento!J35</f>
        <v>0</v>
      </c>
      <c r="J35" s="1">
        <f>Financeiro!J35+Complemento!K35</f>
        <v>0</v>
      </c>
      <c r="K35" s="1">
        <f>Financeiro!K35+Complemento!L35</f>
        <v>0</v>
      </c>
      <c r="L35" s="1">
        <f>Financeiro!L35+Complemento!M35</f>
        <v>0</v>
      </c>
      <c r="M35" s="1">
        <f>Financeiro!M35+Complemento!N35</f>
        <v>0</v>
      </c>
      <c r="N35" s="1">
        <f>Financeiro!N35+Complemento!O35</f>
        <v>0</v>
      </c>
      <c r="O35" s="1">
        <f>Financeiro!O35+Complemento!P35</f>
        <v>0</v>
      </c>
      <c r="P35" s="1">
        <f>Financeiro!P35+Complemento!Q35</f>
        <v>0</v>
      </c>
      <c r="Q35" s="1">
        <f>Financeiro!Q35+Complemento!R35</f>
        <v>0</v>
      </c>
      <c r="R35" s="1">
        <f>Financeiro!R35+Complemento!S35</f>
        <v>0</v>
      </c>
      <c r="S35" s="1">
        <f>Financeiro!S35+Complemento!T35</f>
        <v>0</v>
      </c>
      <c r="T35" s="1">
        <f>Financeiro!T35+Complemento!U35</f>
        <v>0</v>
      </c>
      <c r="U35" s="1">
        <f>Financeiro!U35+Complemento!V35</f>
        <v>0</v>
      </c>
      <c r="V35" s="1">
        <f>Financeiro!V35+Complemento!W35</f>
        <v>0</v>
      </c>
      <c r="W35" s="1">
        <f>Financeiro!W35+Complemento!X35</f>
        <v>0</v>
      </c>
      <c r="X35" s="1">
        <f>Financeiro!X35+Complemento!Y35</f>
        <v>0</v>
      </c>
      <c r="Y35" s="1">
        <f>Financeiro!Y35+Complemento!Z35</f>
        <v>0</v>
      </c>
      <c r="Z35" s="1">
        <f>Financeiro!Z35+Complemento!AA35</f>
        <v>1271.48</v>
      </c>
      <c r="AA35" s="1">
        <f>Financeiro!AA35+Complemento!AB35</f>
        <v>0</v>
      </c>
      <c r="AB35" s="1">
        <f>Financeiro!AB35+Complemento!AC35</f>
        <v>0</v>
      </c>
      <c r="AC35" s="1">
        <f>Financeiro!AC35+Complemento!AD35</f>
        <v>0</v>
      </c>
      <c r="AD35" s="1">
        <f>Financeiro!AD35+Complemento!AE35</f>
        <v>0</v>
      </c>
      <c r="AE35" s="1">
        <f>Financeiro!AE35+Complemento!AF35</f>
        <v>0</v>
      </c>
      <c r="AF35" s="1">
        <f>Financeiro!AF35+Complemento!AG35</f>
        <v>0</v>
      </c>
      <c r="AG35" s="1">
        <f>Financeiro!AG35+Complemento!AH35</f>
        <v>0</v>
      </c>
      <c r="AH35" s="1">
        <f>Financeiro!AH35+Complemento!AI35</f>
        <v>0</v>
      </c>
      <c r="AI35" s="1">
        <f>Financeiro!AI35+Complemento!AJ35</f>
        <v>0</v>
      </c>
      <c r="AJ35" s="1">
        <f>Financeiro!AJ35+Complemento!AK35</f>
        <v>0</v>
      </c>
      <c r="AK35" s="1">
        <f>Financeiro!AK35+Complemento!AL35</f>
        <v>0</v>
      </c>
      <c r="AL35" s="1">
        <f>Financeiro!AL35+Complemento!AM35</f>
        <v>0</v>
      </c>
      <c r="AM35" s="1">
        <f>Financeiro!AM35+Complemento!AN35</f>
        <v>0</v>
      </c>
      <c r="AN35" s="1">
        <f>Financeiro!AN35+Complemento!AO35</f>
        <v>0</v>
      </c>
      <c r="AO35" s="1">
        <f t="shared" si="0"/>
        <v>1271.48</v>
      </c>
    </row>
    <row r="36" spans="1:41" x14ac:dyDescent="0.25">
      <c r="A36" t="s">
        <v>75</v>
      </c>
      <c r="B36" s="1">
        <f>Financeiro!B36+Complemento!C36</f>
        <v>0</v>
      </c>
      <c r="C36" s="1">
        <f>Financeiro!C36+Complemento!D36</f>
        <v>0</v>
      </c>
      <c r="D36" s="1">
        <f>Financeiro!D36+Complemento!E36</f>
        <v>0</v>
      </c>
      <c r="E36" s="1">
        <f>Financeiro!E36+Complemento!F36</f>
        <v>0</v>
      </c>
      <c r="F36" s="1">
        <f>Financeiro!F36+Complemento!G36</f>
        <v>0</v>
      </c>
      <c r="G36" s="1">
        <f>Financeiro!G36+Complemento!H36</f>
        <v>0</v>
      </c>
      <c r="H36" s="1">
        <f>Financeiro!H36+Complemento!I36</f>
        <v>0</v>
      </c>
      <c r="I36" s="1">
        <f>Financeiro!I36+Complemento!J36</f>
        <v>0</v>
      </c>
      <c r="J36" s="1">
        <f>Financeiro!J36+Complemento!K36</f>
        <v>0</v>
      </c>
      <c r="K36" s="1">
        <f>Financeiro!K36+Complemento!L36</f>
        <v>0</v>
      </c>
      <c r="L36" s="1">
        <f>Financeiro!L36+Complemento!M36</f>
        <v>0</v>
      </c>
      <c r="M36" s="1">
        <f>Financeiro!M36+Complemento!N36</f>
        <v>0</v>
      </c>
      <c r="N36" s="1">
        <f>Financeiro!N36+Complemento!O36</f>
        <v>0</v>
      </c>
      <c r="O36" s="1">
        <f>Financeiro!O36+Complemento!P36</f>
        <v>0</v>
      </c>
      <c r="P36" s="1">
        <f>Financeiro!P36+Complemento!Q36</f>
        <v>0</v>
      </c>
      <c r="Q36" s="1">
        <f>Financeiro!Q36+Complemento!R36</f>
        <v>0</v>
      </c>
      <c r="R36" s="1">
        <f>Financeiro!R36+Complemento!S36</f>
        <v>23321.72</v>
      </c>
      <c r="S36" s="1">
        <f>Financeiro!S36+Complemento!T36</f>
        <v>0</v>
      </c>
      <c r="T36" s="1">
        <f>Financeiro!T36+Complemento!U36</f>
        <v>0</v>
      </c>
      <c r="U36" s="1">
        <f>Financeiro!U36+Complemento!V36</f>
        <v>0</v>
      </c>
      <c r="V36" s="1">
        <f>Financeiro!V36+Complemento!W36</f>
        <v>0</v>
      </c>
      <c r="W36" s="1">
        <f>Financeiro!W36+Complemento!X36</f>
        <v>0</v>
      </c>
      <c r="X36" s="1">
        <f>Financeiro!X36+Complemento!Y36</f>
        <v>0</v>
      </c>
      <c r="Y36" s="1">
        <f>Financeiro!Y36+Complemento!Z36</f>
        <v>0</v>
      </c>
      <c r="Z36" s="1">
        <f>Financeiro!Z36+Complemento!AA36</f>
        <v>0</v>
      </c>
      <c r="AA36" s="1">
        <f>Financeiro!AA36+Complemento!AB36</f>
        <v>0</v>
      </c>
      <c r="AB36" s="1">
        <f>Financeiro!AB36+Complemento!AC36</f>
        <v>0</v>
      </c>
      <c r="AC36" s="1">
        <f>Financeiro!AC36+Complemento!AD36</f>
        <v>0</v>
      </c>
      <c r="AD36" s="1">
        <f>Financeiro!AD36+Complemento!AE36</f>
        <v>0</v>
      </c>
      <c r="AE36" s="1">
        <f>Financeiro!AE36+Complemento!AF36</f>
        <v>0</v>
      </c>
      <c r="AF36" s="1">
        <f>Financeiro!AF36+Complemento!AG36</f>
        <v>0</v>
      </c>
      <c r="AG36" s="1">
        <f>Financeiro!AG36+Complemento!AH36</f>
        <v>0</v>
      </c>
      <c r="AH36" s="1">
        <f>Financeiro!AH36+Complemento!AI36</f>
        <v>0</v>
      </c>
      <c r="AI36" s="1">
        <f>Financeiro!AI36+Complemento!AJ36</f>
        <v>0</v>
      </c>
      <c r="AJ36" s="1">
        <f>Financeiro!AJ36+Complemento!AK36</f>
        <v>0</v>
      </c>
      <c r="AK36" s="1">
        <f>Financeiro!AK36+Complemento!AL36</f>
        <v>0</v>
      </c>
      <c r="AL36" s="1">
        <f>Financeiro!AL36+Complemento!AM36</f>
        <v>0</v>
      </c>
      <c r="AM36" s="1">
        <f>Financeiro!AM36+Complemento!AN36</f>
        <v>0</v>
      </c>
      <c r="AN36" s="1">
        <f>Financeiro!AN36+Complemento!AO36</f>
        <v>0</v>
      </c>
      <c r="AO36" s="1">
        <f t="shared" si="0"/>
        <v>23321.72</v>
      </c>
    </row>
    <row r="37" spans="1:41" x14ac:dyDescent="0.25">
      <c r="A37" t="s">
        <v>76</v>
      </c>
      <c r="B37" s="1">
        <f>Financeiro!B37+Complemento!C37</f>
        <v>0</v>
      </c>
      <c r="C37" s="1">
        <f>Financeiro!C37+Complemento!D37</f>
        <v>0</v>
      </c>
      <c r="D37" s="1">
        <f>Financeiro!D37+Complemento!E37</f>
        <v>0</v>
      </c>
      <c r="E37" s="1">
        <f>Financeiro!E37+Complemento!F37</f>
        <v>0</v>
      </c>
      <c r="F37" s="1">
        <f>Financeiro!F37+Complemento!G37</f>
        <v>0</v>
      </c>
      <c r="G37" s="1">
        <f>Financeiro!G37+Complemento!H37</f>
        <v>0</v>
      </c>
      <c r="H37" s="1">
        <f>Financeiro!H37+Complemento!I37</f>
        <v>0</v>
      </c>
      <c r="I37" s="1">
        <f>Financeiro!I37+Complemento!J37</f>
        <v>0</v>
      </c>
      <c r="J37" s="1">
        <f>Financeiro!J37+Complemento!K37</f>
        <v>0</v>
      </c>
      <c r="K37" s="1">
        <f>Financeiro!K37+Complemento!L37</f>
        <v>0</v>
      </c>
      <c r="L37" s="1">
        <f>Financeiro!L37+Complemento!M37</f>
        <v>0</v>
      </c>
      <c r="M37" s="1">
        <f>Financeiro!M37+Complemento!N37</f>
        <v>0</v>
      </c>
      <c r="N37" s="1">
        <f>Financeiro!N37+Complemento!O37</f>
        <v>0</v>
      </c>
      <c r="O37" s="1">
        <f>Financeiro!O37+Complemento!P37</f>
        <v>0</v>
      </c>
      <c r="P37" s="1">
        <f>Financeiro!P37+Complemento!Q37</f>
        <v>0</v>
      </c>
      <c r="Q37" s="1">
        <f>Financeiro!Q37+Complemento!R37</f>
        <v>0</v>
      </c>
      <c r="R37" s="1">
        <f>Financeiro!R37+Complemento!S37</f>
        <v>2447.46</v>
      </c>
      <c r="S37" s="1">
        <f>Financeiro!S37+Complemento!T37</f>
        <v>0</v>
      </c>
      <c r="T37" s="1">
        <f>Financeiro!T37+Complemento!U37</f>
        <v>0</v>
      </c>
      <c r="U37" s="1">
        <f>Financeiro!U37+Complemento!V37</f>
        <v>0</v>
      </c>
      <c r="V37" s="1">
        <f>Financeiro!V37+Complemento!W37</f>
        <v>0</v>
      </c>
      <c r="W37" s="1">
        <f>Financeiro!W37+Complemento!X37</f>
        <v>0</v>
      </c>
      <c r="X37" s="1">
        <f>Financeiro!X37+Complemento!Y37</f>
        <v>0</v>
      </c>
      <c r="Y37" s="1">
        <f>Financeiro!Y37+Complemento!Z37</f>
        <v>0</v>
      </c>
      <c r="Z37" s="1">
        <f>Financeiro!Z37+Complemento!AA37</f>
        <v>0</v>
      </c>
      <c r="AA37" s="1">
        <f>Financeiro!AA37+Complemento!AB37</f>
        <v>0</v>
      </c>
      <c r="AB37" s="1">
        <f>Financeiro!AB37+Complemento!AC37</f>
        <v>0</v>
      </c>
      <c r="AC37" s="1">
        <f>Financeiro!AC37+Complemento!AD37</f>
        <v>0</v>
      </c>
      <c r="AD37" s="1">
        <f>Financeiro!AD37+Complemento!AE37</f>
        <v>0</v>
      </c>
      <c r="AE37" s="1">
        <f>Financeiro!AE37+Complemento!AF37</f>
        <v>0</v>
      </c>
      <c r="AF37" s="1">
        <f>Financeiro!AF37+Complemento!AG37</f>
        <v>0</v>
      </c>
      <c r="AG37" s="1">
        <f>Financeiro!AG37+Complemento!AH37</f>
        <v>0</v>
      </c>
      <c r="AH37" s="1">
        <f>Financeiro!AH37+Complemento!AI37</f>
        <v>0</v>
      </c>
      <c r="AI37" s="1">
        <f>Financeiro!AI37+Complemento!AJ37</f>
        <v>0</v>
      </c>
      <c r="AJ37" s="1">
        <f>Financeiro!AJ37+Complemento!AK37</f>
        <v>0</v>
      </c>
      <c r="AK37" s="1">
        <f>Financeiro!AK37+Complemento!AL37</f>
        <v>0</v>
      </c>
      <c r="AL37" s="1">
        <f>Financeiro!AL37+Complemento!AM37</f>
        <v>0</v>
      </c>
      <c r="AM37" s="1">
        <f>Financeiro!AM37+Complemento!AN37</f>
        <v>0</v>
      </c>
      <c r="AN37" s="1">
        <f>Financeiro!AN37+Complemento!AO37</f>
        <v>0</v>
      </c>
      <c r="AO37" s="1">
        <f t="shared" si="0"/>
        <v>2447.46</v>
      </c>
    </row>
    <row r="38" spans="1:41" x14ac:dyDescent="0.25">
      <c r="A38" t="s">
        <v>77</v>
      </c>
      <c r="B38" s="1">
        <f>Financeiro!B38+Complemento!C38</f>
        <v>0</v>
      </c>
      <c r="C38" s="1">
        <f>Financeiro!C38+Complemento!D38</f>
        <v>0</v>
      </c>
      <c r="D38" s="1">
        <f>Financeiro!D38+Complemento!E38</f>
        <v>0</v>
      </c>
      <c r="E38" s="1">
        <f>Financeiro!E38+Complemento!F38</f>
        <v>0</v>
      </c>
      <c r="F38" s="1">
        <f>Financeiro!F38+Complemento!G38</f>
        <v>0</v>
      </c>
      <c r="G38" s="1">
        <f>Financeiro!G38+Complemento!H38</f>
        <v>0</v>
      </c>
      <c r="H38" s="1">
        <f>Financeiro!H38+Complemento!I38</f>
        <v>0</v>
      </c>
      <c r="I38" s="1">
        <f>Financeiro!I38+Complemento!J38</f>
        <v>0</v>
      </c>
      <c r="J38" s="1">
        <f>Financeiro!J38+Complemento!K38</f>
        <v>0</v>
      </c>
      <c r="K38" s="1">
        <f>Financeiro!K38+Complemento!L38</f>
        <v>0</v>
      </c>
      <c r="L38" s="1">
        <f>Financeiro!L38+Complemento!M38</f>
        <v>1776.8</v>
      </c>
      <c r="M38" s="1">
        <f>Financeiro!M38+Complemento!N38</f>
        <v>0</v>
      </c>
      <c r="N38" s="1">
        <f>Financeiro!N38+Complemento!O38</f>
        <v>0</v>
      </c>
      <c r="O38" s="1">
        <f>Financeiro!O38+Complemento!P38</f>
        <v>0</v>
      </c>
      <c r="P38" s="1">
        <f>Financeiro!P38+Complemento!Q38</f>
        <v>0</v>
      </c>
      <c r="Q38" s="1">
        <f>Financeiro!Q38+Complemento!R38</f>
        <v>0</v>
      </c>
      <c r="R38" s="1">
        <f>Financeiro!R38+Complemento!S38</f>
        <v>0</v>
      </c>
      <c r="S38" s="1">
        <f>Financeiro!S38+Complemento!T38</f>
        <v>0</v>
      </c>
      <c r="T38" s="1">
        <f>Financeiro!T38+Complemento!U38</f>
        <v>0</v>
      </c>
      <c r="U38" s="1">
        <f>Financeiro!U38+Complemento!V38</f>
        <v>0</v>
      </c>
      <c r="V38" s="1">
        <f>Financeiro!V38+Complemento!W38</f>
        <v>0</v>
      </c>
      <c r="W38" s="1">
        <f>Financeiro!W38+Complemento!X38</f>
        <v>0</v>
      </c>
      <c r="X38" s="1">
        <f>Financeiro!X38+Complemento!Y38</f>
        <v>0</v>
      </c>
      <c r="Y38" s="1">
        <f>Financeiro!Y38+Complemento!Z38</f>
        <v>0</v>
      </c>
      <c r="Z38" s="1">
        <f>Financeiro!Z38+Complemento!AA38</f>
        <v>0</v>
      </c>
      <c r="AA38" s="1">
        <f>Financeiro!AA38+Complemento!AB38</f>
        <v>0</v>
      </c>
      <c r="AB38" s="1">
        <f>Financeiro!AB38+Complemento!AC38</f>
        <v>0</v>
      </c>
      <c r="AC38" s="1">
        <f>Financeiro!AC38+Complemento!AD38</f>
        <v>0</v>
      </c>
      <c r="AD38" s="1">
        <f>Financeiro!AD38+Complemento!AE38</f>
        <v>0</v>
      </c>
      <c r="AE38" s="1">
        <f>Financeiro!AE38+Complemento!AF38</f>
        <v>0</v>
      </c>
      <c r="AF38" s="1">
        <f>Financeiro!AF38+Complemento!AG38</f>
        <v>0</v>
      </c>
      <c r="AG38" s="1">
        <f>Financeiro!AG38+Complemento!AH38</f>
        <v>0</v>
      </c>
      <c r="AH38" s="1">
        <f>Financeiro!AH38+Complemento!AI38</f>
        <v>0</v>
      </c>
      <c r="AI38" s="1">
        <f>Financeiro!AI38+Complemento!AJ38</f>
        <v>0</v>
      </c>
      <c r="AJ38" s="1">
        <f>Financeiro!AJ38+Complemento!AK38</f>
        <v>0</v>
      </c>
      <c r="AK38" s="1">
        <f>Financeiro!AK38+Complemento!AL38</f>
        <v>0</v>
      </c>
      <c r="AL38" s="1">
        <f>Financeiro!AL38+Complemento!AM38</f>
        <v>0</v>
      </c>
      <c r="AM38" s="1">
        <f>Financeiro!AM38+Complemento!AN38</f>
        <v>0</v>
      </c>
      <c r="AN38" s="1">
        <f>Financeiro!AN38+Complemento!AO38</f>
        <v>0</v>
      </c>
      <c r="AO38" s="1">
        <f t="shared" si="0"/>
        <v>1776.8</v>
      </c>
    </row>
    <row r="39" spans="1:41" x14ac:dyDescent="0.25">
      <c r="A39" t="s">
        <v>78</v>
      </c>
      <c r="B39" s="1">
        <f>Financeiro!B39+Complemento!C39</f>
        <v>0</v>
      </c>
      <c r="C39" s="1">
        <f>Financeiro!C39+Complemento!D39</f>
        <v>0</v>
      </c>
      <c r="D39" s="1">
        <f>Financeiro!D39+Complemento!E39</f>
        <v>0</v>
      </c>
      <c r="E39" s="1">
        <f>Financeiro!E39+Complemento!F39</f>
        <v>0</v>
      </c>
      <c r="F39" s="1">
        <f>Financeiro!F39+Complemento!G39</f>
        <v>0</v>
      </c>
      <c r="G39" s="1">
        <f>Financeiro!G39+Complemento!H39</f>
        <v>0</v>
      </c>
      <c r="H39" s="1">
        <f>Financeiro!H39+Complemento!I39</f>
        <v>0</v>
      </c>
      <c r="I39" s="1">
        <f>Financeiro!I39+Complemento!J39</f>
        <v>0</v>
      </c>
      <c r="J39" s="1">
        <f>Financeiro!J39+Complemento!K39</f>
        <v>0</v>
      </c>
      <c r="K39" s="1">
        <f>Financeiro!K39+Complemento!L39</f>
        <v>0</v>
      </c>
      <c r="L39" s="1">
        <f>Financeiro!L39+Complemento!M39</f>
        <v>0</v>
      </c>
      <c r="M39" s="1">
        <f>Financeiro!M39+Complemento!N39</f>
        <v>0</v>
      </c>
      <c r="N39" s="1">
        <f>Financeiro!N39+Complemento!O39</f>
        <v>0</v>
      </c>
      <c r="O39" s="1">
        <f>Financeiro!O39+Complemento!P39</f>
        <v>0</v>
      </c>
      <c r="P39" s="1">
        <f>Financeiro!P39+Complemento!Q39</f>
        <v>0</v>
      </c>
      <c r="Q39" s="1">
        <f>Financeiro!Q39+Complemento!R39</f>
        <v>0</v>
      </c>
      <c r="R39" s="1">
        <f>Financeiro!R39+Complemento!S39</f>
        <v>0</v>
      </c>
      <c r="S39" s="1">
        <f>Financeiro!S39+Complemento!T39</f>
        <v>0</v>
      </c>
      <c r="T39" s="1">
        <f>Financeiro!T39+Complemento!U39</f>
        <v>0</v>
      </c>
      <c r="U39" s="1">
        <f>Financeiro!U39+Complemento!V39</f>
        <v>1158.9000000000001</v>
      </c>
      <c r="V39" s="1">
        <f>Financeiro!V39+Complemento!W39</f>
        <v>0</v>
      </c>
      <c r="W39" s="1">
        <f>Financeiro!W39+Complemento!X39</f>
        <v>0</v>
      </c>
      <c r="X39" s="1">
        <f>Financeiro!X39+Complemento!Y39</f>
        <v>0</v>
      </c>
      <c r="Y39" s="1">
        <f>Financeiro!Y39+Complemento!Z39</f>
        <v>0</v>
      </c>
      <c r="Z39" s="1">
        <f>Financeiro!Z39+Complemento!AA39</f>
        <v>0</v>
      </c>
      <c r="AA39" s="1">
        <f>Financeiro!AA39+Complemento!AB39</f>
        <v>0</v>
      </c>
      <c r="AB39" s="1">
        <f>Financeiro!AB39+Complemento!AC39</f>
        <v>0</v>
      </c>
      <c r="AC39" s="1">
        <f>Financeiro!AC39+Complemento!AD39</f>
        <v>0</v>
      </c>
      <c r="AD39" s="1">
        <f>Financeiro!AD39+Complemento!AE39</f>
        <v>0</v>
      </c>
      <c r="AE39" s="1">
        <f>Financeiro!AE39+Complemento!AF39</f>
        <v>0</v>
      </c>
      <c r="AF39" s="1">
        <f>Financeiro!AF39+Complemento!AG39</f>
        <v>0</v>
      </c>
      <c r="AG39" s="1">
        <f>Financeiro!AG39+Complemento!AH39</f>
        <v>0</v>
      </c>
      <c r="AH39" s="1">
        <f>Financeiro!AH39+Complemento!AI39</f>
        <v>0</v>
      </c>
      <c r="AI39" s="1">
        <f>Financeiro!AI39+Complemento!AJ39</f>
        <v>0</v>
      </c>
      <c r="AJ39" s="1">
        <f>Financeiro!AJ39+Complemento!AK39</f>
        <v>0</v>
      </c>
      <c r="AK39" s="1">
        <f>Financeiro!AK39+Complemento!AL39</f>
        <v>0</v>
      </c>
      <c r="AL39" s="1">
        <f>Financeiro!AL39+Complemento!AM39</f>
        <v>0</v>
      </c>
      <c r="AM39" s="1">
        <f>Financeiro!AM39+Complemento!AN39</f>
        <v>0</v>
      </c>
      <c r="AN39" s="1">
        <f>Financeiro!AN39+Complemento!AO39</f>
        <v>0</v>
      </c>
      <c r="AO39" s="1">
        <f t="shared" si="0"/>
        <v>1158.9000000000001</v>
      </c>
    </row>
    <row r="40" spans="1:41" x14ac:dyDescent="0.25">
      <c r="A40" t="s">
        <v>79</v>
      </c>
      <c r="B40" s="1">
        <f>Financeiro!B40+Complemento!C40</f>
        <v>0</v>
      </c>
      <c r="C40" s="1">
        <f>Financeiro!C40+Complemento!D40</f>
        <v>0</v>
      </c>
      <c r="D40" s="1">
        <f>Financeiro!D40+Complemento!E40</f>
        <v>0</v>
      </c>
      <c r="E40" s="1">
        <f>Financeiro!E40+Complemento!F40</f>
        <v>0</v>
      </c>
      <c r="F40" s="1">
        <f>Financeiro!F40+Complemento!G40</f>
        <v>0</v>
      </c>
      <c r="G40" s="1">
        <f>Financeiro!G40+Complemento!H40</f>
        <v>0</v>
      </c>
      <c r="H40" s="1">
        <f>Financeiro!H40+Complemento!I40</f>
        <v>0</v>
      </c>
      <c r="I40" s="1">
        <f>Financeiro!I40+Complemento!J40</f>
        <v>0</v>
      </c>
      <c r="J40" s="1">
        <f>Financeiro!J40+Complemento!K40</f>
        <v>0</v>
      </c>
      <c r="K40" s="1">
        <f>Financeiro!K40+Complemento!L40</f>
        <v>0</v>
      </c>
      <c r="L40" s="1">
        <f>Financeiro!L40+Complemento!M40</f>
        <v>0</v>
      </c>
      <c r="M40" s="1">
        <f>Financeiro!M40+Complemento!N40</f>
        <v>0</v>
      </c>
      <c r="N40" s="1">
        <f>Financeiro!N40+Complemento!O40</f>
        <v>1583.49</v>
      </c>
      <c r="O40" s="1">
        <f>Financeiro!O40+Complemento!P40</f>
        <v>0</v>
      </c>
      <c r="P40" s="1">
        <f>Financeiro!P40+Complemento!Q40</f>
        <v>0</v>
      </c>
      <c r="Q40" s="1">
        <f>Financeiro!Q40+Complemento!R40</f>
        <v>0</v>
      </c>
      <c r="R40" s="1">
        <f>Financeiro!R40+Complemento!S40</f>
        <v>1591.49</v>
      </c>
      <c r="S40" s="1">
        <f>Financeiro!S40+Complemento!T40</f>
        <v>0</v>
      </c>
      <c r="T40" s="1">
        <f>Financeiro!T40+Complemento!U40</f>
        <v>0</v>
      </c>
      <c r="U40" s="1">
        <f>Financeiro!U40+Complemento!V40</f>
        <v>0</v>
      </c>
      <c r="V40" s="1">
        <f>Financeiro!V40+Complemento!W40</f>
        <v>0</v>
      </c>
      <c r="W40" s="1">
        <f>Financeiro!W40+Complemento!X40</f>
        <v>0</v>
      </c>
      <c r="X40" s="1">
        <f>Financeiro!X40+Complemento!Y40</f>
        <v>0</v>
      </c>
      <c r="Y40" s="1">
        <f>Financeiro!Y40+Complemento!Z40</f>
        <v>0</v>
      </c>
      <c r="Z40" s="1">
        <f>Financeiro!Z40+Complemento!AA40</f>
        <v>0</v>
      </c>
      <c r="AA40" s="1">
        <f>Financeiro!AA40+Complemento!AB40</f>
        <v>0</v>
      </c>
      <c r="AB40" s="1">
        <f>Financeiro!AB40+Complemento!AC40</f>
        <v>0</v>
      </c>
      <c r="AC40" s="1">
        <f>Financeiro!AC40+Complemento!AD40</f>
        <v>0</v>
      </c>
      <c r="AD40" s="1">
        <f>Financeiro!AD40+Complemento!AE40</f>
        <v>0</v>
      </c>
      <c r="AE40" s="1">
        <f>Financeiro!AE40+Complemento!AF40</f>
        <v>0</v>
      </c>
      <c r="AF40" s="1">
        <f>Financeiro!AF40+Complemento!AG40</f>
        <v>0</v>
      </c>
      <c r="AG40" s="1">
        <f>Financeiro!AG40+Complemento!AH40</f>
        <v>0</v>
      </c>
      <c r="AH40" s="1">
        <f>Financeiro!AH40+Complemento!AI40</f>
        <v>0</v>
      </c>
      <c r="AI40" s="1">
        <f>Financeiro!AI40+Complemento!AJ40</f>
        <v>0</v>
      </c>
      <c r="AJ40" s="1">
        <f>Financeiro!AJ40+Complemento!AK40</f>
        <v>0</v>
      </c>
      <c r="AK40" s="1">
        <f>Financeiro!AK40+Complemento!AL40</f>
        <v>0</v>
      </c>
      <c r="AL40" s="1">
        <f>Financeiro!AL40+Complemento!AM40</f>
        <v>0</v>
      </c>
      <c r="AM40" s="1">
        <f>Financeiro!AM40+Complemento!AN40</f>
        <v>0</v>
      </c>
      <c r="AN40" s="1">
        <f>Financeiro!AN40+Complemento!AO40</f>
        <v>0</v>
      </c>
      <c r="AO40" s="1">
        <f t="shared" si="0"/>
        <v>3174.98</v>
      </c>
    </row>
    <row r="41" spans="1:41" x14ac:dyDescent="0.25">
      <c r="A41" t="s">
        <v>80</v>
      </c>
      <c r="B41" s="1">
        <f>Financeiro!B41+Complemento!C41</f>
        <v>0</v>
      </c>
      <c r="C41" s="1">
        <f>Financeiro!C41+Complemento!D41</f>
        <v>1977.09</v>
      </c>
      <c r="D41" s="1">
        <f>Financeiro!D41+Complemento!E41</f>
        <v>0</v>
      </c>
      <c r="E41" s="1">
        <f>Financeiro!E41+Complemento!F41</f>
        <v>0</v>
      </c>
      <c r="F41" s="1">
        <f>Financeiro!F41+Complemento!G41</f>
        <v>0</v>
      </c>
      <c r="G41" s="1">
        <f>Financeiro!G41+Complemento!H41</f>
        <v>0</v>
      </c>
      <c r="H41" s="1">
        <f>Financeiro!H41+Complemento!I41</f>
        <v>0</v>
      </c>
      <c r="I41" s="1">
        <f>Financeiro!I41+Complemento!J41</f>
        <v>0</v>
      </c>
      <c r="J41" s="1">
        <f>Financeiro!J41+Complemento!K41</f>
        <v>0</v>
      </c>
      <c r="K41" s="1">
        <f>Financeiro!K41+Complemento!L41</f>
        <v>659.03</v>
      </c>
      <c r="L41" s="1">
        <f>Financeiro!L41+Complemento!M41</f>
        <v>0</v>
      </c>
      <c r="M41" s="1">
        <f>Financeiro!M41+Complemento!N41</f>
        <v>0</v>
      </c>
      <c r="N41" s="1">
        <f>Financeiro!N41+Complemento!O41</f>
        <v>0</v>
      </c>
      <c r="O41" s="1">
        <f>Financeiro!O41+Complemento!P41</f>
        <v>0</v>
      </c>
      <c r="P41" s="1">
        <f>Financeiro!P41+Complemento!Q41</f>
        <v>0</v>
      </c>
      <c r="Q41" s="1">
        <f>Financeiro!Q41+Complemento!R41</f>
        <v>0</v>
      </c>
      <c r="R41" s="1">
        <f>Financeiro!R41+Complemento!S41</f>
        <v>0</v>
      </c>
      <c r="S41" s="1">
        <f>Financeiro!S41+Complemento!T41</f>
        <v>0</v>
      </c>
      <c r="T41" s="1">
        <f>Financeiro!T41+Complemento!U41</f>
        <v>0</v>
      </c>
      <c r="U41" s="1">
        <f>Financeiro!U41+Complemento!V41</f>
        <v>0</v>
      </c>
      <c r="V41" s="1">
        <f>Financeiro!V41+Complemento!W41</f>
        <v>0</v>
      </c>
      <c r="W41" s="1">
        <f>Financeiro!W41+Complemento!X41</f>
        <v>0</v>
      </c>
      <c r="X41" s="1">
        <f>Financeiro!X41+Complemento!Y41</f>
        <v>0</v>
      </c>
      <c r="Y41" s="1">
        <f>Financeiro!Y41+Complemento!Z41</f>
        <v>0</v>
      </c>
      <c r="Z41" s="1">
        <f>Financeiro!Z41+Complemento!AA41</f>
        <v>0</v>
      </c>
      <c r="AA41" s="1">
        <f>Financeiro!AA41+Complemento!AB41</f>
        <v>0</v>
      </c>
      <c r="AB41" s="1">
        <f>Financeiro!AB41+Complemento!AC41</f>
        <v>0</v>
      </c>
      <c r="AC41" s="1">
        <f>Financeiro!AC41+Complemento!AD41</f>
        <v>0</v>
      </c>
      <c r="AD41" s="1">
        <f>Financeiro!AD41+Complemento!AE41</f>
        <v>0</v>
      </c>
      <c r="AE41" s="1">
        <f>Financeiro!AE41+Complemento!AF41</f>
        <v>0</v>
      </c>
      <c r="AF41" s="1">
        <f>Financeiro!AF41+Complemento!AG41</f>
        <v>0</v>
      </c>
      <c r="AG41" s="1">
        <f>Financeiro!AG41+Complemento!AH41</f>
        <v>0</v>
      </c>
      <c r="AH41" s="1">
        <f>Financeiro!AH41+Complemento!AI41</f>
        <v>0</v>
      </c>
      <c r="AI41" s="1">
        <f>Financeiro!AI41+Complemento!AJ41</f>
        <v>0</v>
      </c>
      <c r="AJ41" s="1">
        <f>Financeiro!AJ41+Complemento!AK41</f>
        <v>0</v>
      </c>
      <c r="AK41" s="1">
        <f>Financeiro!AK41+Complemento!AL41</f>
        <v>0</v>
      </c>
      <c r="AL41" s="1">
        <f>Financeiro!AL41+Complemento!AM41</f>
        <v>0</v>
      </c>
      <c r="AM41" s="1">
        <f>Financeiro!AM41+Complemento!AN41</f>
        <v>0</v>
      </c>
      <c r="AN41" s="1">
        <f>Financeiro!AN41+Complemento!AO41</f>
        <v>0</v>
      </c>
      <c r="AO41" s="1">
        <f t="shared" si="0"/>
        <v>2636.12</v>
      </c>
    </row>
    <row r="42" spans="1:41" x14ac:dyDescent="0.25">
      <c r="A42" t="s">
        <v>81</v>
      </c>
      <c r="B42" s="1">
        <f>Financeiro!B42+Complemento!C42</f>
        <v>0</v>
      </c>
      <c r="C42" s="1">
        <f>Financeiro!C42+Complemento!D42</f>
        <v>0</v>
      </c>
      <c r="D42" s="1">
        <f>Financeiro!D42+Complemento!E42</f>
        <v>0</v>
      </c>
      <c r="E42" s="1">
        <f>Financeiro!E42+Complemento!F42</f>
        <v>0</v>
      </c>
      <c r="F42" s="1">
        <f>Financeiro!F42+Complemento!G42</f>
        <v>0</v>
      </c>
      <c r="G42" s="1">
        <f>Financeiro!G42+Complemento!H42</f>
        <v>1985.09</v>
      </c>
      <c r="H42" s="1">
        <f>Financeiro!H42+Complemento!I42</f>
        <v>0</v>
      </c>
      <c r="I42" s="1">
        <f>Financeiro!I42+Complemento!J42</f>
        <v>0</v>
      </c>
      <c r="J42" s="1">
        <f>Financeiro!J42+Complemento!K42</f>
        <v>0</v>
      </c>
      <c r="K42" s="1">
        <f>Financeiro!K42+Complemento!L42</f>
        <v>659.03</v>
      </c>
      <c r="L42" s="1">
        <f>Financeiro!L42+Complemento!M42</f>
        <v>0</v>
      </c>
      <c r="M42" s="1">
        <f>Financeiro!M42+Complemento!N42</f>
        <v>0</v>
      </c>
      <c r="N42" s="1">
        <f>Financeiro!N42+Complemento!O42</f>
        <v>0</v>
      </c>
      <c r="O42" s="1">
        <f>Financeiro!O42+Complemento!P42</f>
        <v>0</v>
      </c>
      <c r="P42" s="1">
        <f>Financeiro!P42+Complemento!Q42</f>
        <v>0</v>
      </c>
      <c r="Q42" s="1">
        <f>Financeiro!Q42+Complemento!R42</f>
        <v>0</v>
      </c>
      <c r="R42" s="1">
        <f>Financeiro!R42+Complemento!S42</f>
        <v>0</v>
      </c>
      <c r="S42" s="1">
        <f>Financeiro!S42+Complemento!T42</f>
        <v>2017.49</v>
      </c>
      <c r="T42" s="1">
        <f>Financeiro!T42+Complemento!U42</f>
        <v>0</v>
      </c>
      <c r="U42" s="1">
        <f>Financeiro!U42+Complemento!V42</f>
        <v>0</v>
      </c>
      <c r="V42" s="1">
        <f>Financeiro!V42+Complemento!W42</f>
        <v>0</v>
      </c>
      <c r="W42" s="1">
        <f>Financeiro!W42+Complemento!X42</f>
        <v>0</v>
      </c>
      <c r="X42" s="1">
        <f>Financeiro!X42+Complemento!Y42</f>
        <v>0</v>
      </c>
      <c r="Y42" s="1">
        <f>Financeiro!Y42+Complemento!Z42</f>
        <v>0</v>
      </c>
      <c r="Z42" s="1">
        <f>Financeiro!Z42+Complemento!AA42</f>
        <v>0</v>
      </c>
      <c r="AA42" s="1">
        <f>Financeiro!AA42+Complemento!AB42</f>
        <v>0</v>
      </c>
      <c r="AB42" s="1">
        <f>Financeiro!AB42+Complemento!AC42</f>
        <v>0</v>
      </c>
      <c r="AC42" s="1">
        <f>Financeiro!AC42+Complemento!AD42</f>
        <v>1977.09</v>
      </c>
      <c r="AD42" s="1">
        <f>Financeiro!AD42+Complemento!AE42</f>
        <v>0</v>
      </c>
      <c r="AE42" s="1">
        <f>Financeiro!AE42+Complemento!AF42</f>
        <v>0</v>
      </c>
      <c r="AF42" s="1">
        <f>Financeiro!AF42+Complemento!AG42</f>
        <v>0</v>
      </c>
      <c r="AG42" s="1">
        <f>Financeiro!AG42+Complemento!AH42</f>
        <v>0</v>
      </c>
      <c r="AH42" s="1">
        <f>Financeiro!AH42+Complemento!AI42</f>
        <v>0</v>
      </c>
      <c r="AI42" s="1">
        <f>Financeiro!AI42+Complemento!AJ42</f>
        <v>0</v>
      </c>
      <c r="AJ42" s="1">
        <f>Financeiro!AJ42+Complemento!AK42</f>
        <v>0</v>
      </c>
      <c r="AK42" s="1">
        <f>Financeiro!AK42+Complemento!AL42</f>
        <v>0</v>
      </c>
      <c r="AL42" s="1">
        <f>Financeiro!AL42+Complemento!AM42</f>
        <v>0</v>
      </c>
      <c r="AM42" s="1">
        <f>Financeiro!AM42+Complemento!AN42</f>
        <v>0</v>
      </c>
      <c r="AN42" s="1">
        <f>Financeiro!AN42+Complemento!AO42</f>
        <v>0</v>
      </c>
      <c r="AO42" s="1">
        <f t="shared" si="0"/>
        <v>6638.7</v>
      </c>
    </row>
    <row r="43" spans="1:41" x14ac:dyDescent="0.25">
      <c r="A43" t="s">
        <v>82</v>
      </c>
      <c r="B43" s="1">
        <f>Financeiro!B43+Complemento!C43</f>
        <v>0</v>
      </c>
      <c r="C43" s="1">
        <f>Financeiro!C43+Complemento!D43</f>
        <v>0</v>
      </c>
      <c r="D43" s="1">
        <f>Financeiro!D43+Complemento!E43</f>
        <v>0</v>
      </c>
      <c r="E43" s="1">
        <f>Financeiro!E43+Complemento!F43</f>
        <v>0</v>
      </c>
      <c r="F43" s="1">
        <f>Financeiro!F43+Complemento!G43</f>
        <v>0</v>
      </c>
      <c r="G43" s="1">
        <f>Financeiro!G43+Complemento!H43</f>
        <v>0</v>
      </c>
      <c r="H43" s="1">
        <f>Financeiro!H43+Complemento!I43</f>
        <v>0</v>
      </c>
      <c r="I43" s="1">
        <f>Financeiro!I43+Complemento!J43</f>
        <v>0</v>
      </c>
      <c r="J43" s="1">
        <f>Financeiro!J43+Complemento!K43</f>
        <v>0</v>
      </c>
      <c r="K43" s="1">
        <f>Financeiro!K43+Complemento!L43</f>
        <v>0</v>
      </c>
      <c r="L43" s="1">
        <f>Financeiro!L43+Complemento!M43</f>
        <v>0</v>
      </c>
      <c r="M43" s="1">
        <f>Financeiro!M43+Complemento!N43</f>
        <v>0</v>
      </c>
      <c r="N43" s="1">
        <f>Financeiro!N43+Complemento!O43</f>
        <v>0</v>
      </c>
      <c r="O43" s="1">
        <f>Financeiro!O43+Complemento!P43</f>
        <v>0</v>
      </c>
      <c r="P43" s="1">
        <f>Financeiro!P43+Complemento!Q43</f>
        <v>0</v>
      </c>
      <c r="Q43" s="1">
        <f>Financeiro!Q43+Complemento!R43</f>
        <v>0</v>
      </c>
      <c r="R43" s="1">
        <f>Financeiro!R43+Complemento!S43</f>
        <v>0</v>
      </c>
      <c r="S43" s="1">
        <f>Financeiro!S43+Complemento!T43</f>
        <v>0</v>
      </c>
      <c r="T43" s="1">
        <f>Financeiro!T43+Complemento!U43</f>
        <v>0</v>
      </c>
      <c r="U43" s="1">
        <f>Financeiro!U43+Complemento!V43</f>
        <v>9747.83</v>
      </c>
      <c r="V43" s="1">
        <f>Financeiro!V43+Complemento!W43</f>
        <v>0</v>
      </c>
      <c r="W43" s="1">
        <f>Financeiro!W43+Complemento!X43</f>
        <v>0</v>
      </c>
      <c r="X43" s="1">
        <f>Financeiro!X43+Complemento!Y43</f>
        <v>0</v>
      </c>
      <c r="Y43" s="1">
        <f>Financeiro!Y43+Complemento!Z43</f>
        <v>0</v>
      </c>
      <c r="Z43" s="1">
        <f>Financeiro!Z43+Complemento!AA43</f>
        <v>0</v>
      </c>
      <c r="AA43" s="1">
        <f>Financeiro!AA43+Complemento!AB43</f>
        <v>0</v>
      </c>
      <c r="AB43" s="1">
        <f>Financeiro!AB43+Complemento!AC43</f>
        <v>0</v>
      </c>
      <c r="AC43" s="1">
        <f>Financeiro!AC43+Complemento!AD43</f>
        <v>0</v>
      </c>
      <c r="AD43" s="1">
        <f>Financeiro!AD43+Complemento!AE43</f>
        <v>0</v>
      </c>
      <c r="AE43" s="1">
        <f>Financeiro!AE43+Complemento!AF43</f>
        <v>0</v>
      </c>
      <c r="AF43" s="1">
        <f>Financeiro!AF43+Complemento!AG43</f>
        <v>0</v>
      </c>
      <c r="AG43" s="1">
        <f>Financeiro!AG43+Complemento!AH43</f>
        <v>0</v>
      </c>
      <c r="AH43" s="1">
        <f>Financeiro!AH43+Complemento!AI43</f>
        <v>0</v>
      </c>
      <c r="AI43" s="1">
        <f>Financeiro!AI43+Complemento!AJ43</f>
        <v>0</v>
      </c>
      <c r="AJ43" s="1">
        <f>Financeiro!AJ43+Complemento!AK43</f>
        <v>0</v>
      </c>
      <c r="AK43" s="1">
        <f>Financeiro!AK43+Complemento!AL43</f>
        <v>0</v>
      </c>
      <c r="AL43" s="1">
        <f>Financeiro!AL43+Complemento!AM43</f>
        <v>0</v>
      </c>
      <c r="AM43" s="1">
        <f>Financeiro!AM43+Complemento!AN43</f>
        <v>0</v>
      </c>
      <c r="AN43" s="1">
        <f>Financeiro!AN43+Complemento!AO43</f>
        <v>0</v>
      </c>
      <c r="AO43" s="1">
        <f t="shared" si="0"/>
        <v>9747.83</v>
      </c>
    </row>
    <row r="44" spans="1:41" x14ac:dyDescent="0.25">
      <c r="A44" t="s">
        <v>83</v>
      </c>
      <c r="B44" s="1">
        <f>Financeiro!B44+Complemento!C44</f>
        <v>0</v>
      </c>
      <c r="C44" s="1">
        <f>Financeiro!C44+Complemento!D44</f>
        <v>0</v>
      </c>
      <c r="D44" s="1">
        <f>Financeiro!D44+Complemento!E44</f>
        <v>0</v>
      </c>
      <c r="E44" s="1">
        <f>Financeiro!E44+Complemento!F44</f>
        <v>0</v>
      </c>
      <c r="F44" s="1">
        <f>Financeiro!F44+Complemento!G44</f>
        <v>0</v>
      </c>
      <c r="G44" s="1">
        <f>Financeiro!G44+Complemento!H44</f>
        <v>0</v>
      </c>
      <c r="H44" s="1">
        <f>Financeiro!H44+Complemento!I44</f>
        <v>0</v>
      </c>
      <c r="I44" s="1">
        <f>Financeiro!I44+Complemento!J44</f>
        <v>0</v>
      </c>
      <c r="J44" s="1">
        <f>Financeiro!J44+Complemento!K44</f>
        <v>0</v>
      </c>
      <c r="K44" s="1">
        <f>Financeiro!K44+Complemento!L44</f>
        <v>0</v>
      </c>
      <c r="L44" s="1">
        <f>Financeiro!L44+Complemento!M44</f>
        <v>0</v>
      </c>
      <c r="M44" s="1">
        <f>Financeiro!M44+Complemento!N44</f>
        <v>0</v>
      </c>
      <c r="N44" s="1">
        <f>Financeiro!N44+Complemento!O44</f>
        <v>0</v>
      </c>
      <c r="O44" s="1">
        <f>Financeiro!O44+Complemento!P44</f>
        <v>0</v>
      </c>
      <c r="P44" s="1">
        <f>Financeiro!P44+Complemento!Q44</f>
        <v>0</v>
      </c>
      <c r="Q44" s="1">
        <f>Financeiro!Q44+Complemento!R44</f>
        <v>0</v>
      </c>
      <c r="R44" s="1">
        <f>Financeiro!R44+Complemento!S44</f>
        <v>0</v>
      </c>
      <c r="S44" s="1">
        <f>Financeiro!S44+Complemento!T44</f>
        <v>0</v>
      </c>
      <c r="T44" s="1">
        <f>Financeiro!T44+Complemento!U44</f>
        <v>0</v>
      </c>
      <c r="U44" s="1">
        <f>Financeiro!U44+Complemento!V44</f>
        <v>1397.2</v>
      </c>
      <c r="V44" s="1">
        <f>Financeiro!V44+Complemento!W44</f>
        <v>0</v>
      </c>
      <c r="W44" s="1">
        <f>Financeiro!W44+Complemento!X44</f>
        <v>0</v>
      </c>
      <c r="X44" s="1">
        <f>Financeiro!X44+Complemento!Y44</f>
        <v>0</v>
      </c>
      <c r="Y44" s="1">
        <f>Financeiro!Y44+Complemento!Z44</f>
        <v>0</v>
      </c>
      <c r="Z44" s="1">
        <f>Financeiro!Z44+Complemento!AA44</f>
        <v>0</v>
      </c>
      <c r="AA44" s="1">
        <f>Financeiro!AA44+Complemento!AB44</f>
        <v>0</v>
      </c>
      <c r="AB44" s="1">
        <f>Financeiro!AB44+Complemento!AC44</f>
        <v>0</v>
      </c>
      <c r="AC44" s="1">
        <f>Financeiro!AC44+Complemento!AD44</f>
        <v>0</v>
      </c>
      <c r="AD44" s="1">
        <f>Financeiro!AD44+Complemento!AE44</f>
        <v>0</v>
      </c>
      <c r="AE44" s="1">
        <f>Financeiro!AE44+Complemento!AF44</f>
        <v>0</v>
      </c>
      <c r="AF44" s="1">
        <f>Financeiro!AF44+Complemento!AG44</f>
        <v>0</v>
      </c>
      <c r="AG44" s="1">
        <f>Financeiro!AG44+Complemento!AH44</f>
        <v>0</v>
      </c>
      <c r="AH44" s="1">
        <f>Financeiro!AH44+Complemento!AI44</f>
        <v>0</v>
      </c>
      <c r="AI44" s="1">
        <f>Financeiro!AI44+Complemento!AJ44</f>
        <v>0</v>
      </c>
      <c r="AJ44" s="1">
        <f>Financeiro!AJ44+Complemento!AK44</f>
        <v>0</v>
      </c>
      <c r="AK44" s="1">
        <f>Financeiro!AK44+Complemento!AL44</f>
        <v>0</v>
      </c>
      <c r="AL44" s="1">
        <f>Financeiro!AL44+Complemento!AM44</f>
        <v>0</v>
      </c>
      <c r="AM44" s="1">
        <f>Financeiro!AM44+Complemento!AN44</f>
        <v>0</v>
      </c>
      <c r="AN44" s="1">
        <f>Financeiro!AN44+Complemento!AO44</f>
        <v>0</v>
      </c>
      <c r="AO44" s="1">
        <f t="shared" si="0"/>
        <v>1397.2</v>
      </c>
    </row>
    <row r="45" spans="1:41" x14ac:dyDescent="0.25">
      <c r="A45" t="s">
        <v>84</v>
      </c>
      <c r="B45" s="1">
        <f>Financeiro!B45+Complemento!C45</f>
        <v>0</v>
      </c>
      <c r="C45" s="1">
        <f>Financeiro!C45+Complemento!D45</f>
        <v>0</v>
      </c>
      <c r="D45" s="1">
        <f>Financeiro!D45+Complemento!E45</f>
        <v>0</v>
      </c>
      <c r="E45" s="1">
        <f>Financeiro!E45+Complemento!F45</f>
        <v>0</v>
      </c>
      <c r="F45" s="1">
        <f>Financeiro!F45+Complemento!G45</f>
        <v>0</v>
      </c>
      <c r="G45" s="1">
        <f>Financeiro!G45+Complemento!H45</f>
        <v>0</v>
      </c>
      <c r="H45" s="1">
        <f>Financeiro!H45+Complemento!I45</f>
        <v>0</v>
      </c>
      <c r="I45" s="1">
        <f>Financeiro!I45+Complemento!J45</f>
        <v>0</v>
      </c>
      <c r="J45" s="1">
        <f>Financeiro!J45+Complemento!K45</f>
        <v>0</v>
      </c>
      <c r="K45" s="1">
        <f>Financeiro!K45+Complemento!L45</f>
        <v>9801.08</v>
      </c>
      <c r="L45" s="1">
        <f>Financeiro!L45+Complemento!M45</f>
        <v>0</v>
      </c>
      <c r="M45" s="1">
        <f>Financeiro!M45+Complemento!N45</f>
        <v>0</v>
      </c>
      <c r="N45" s="1">
        <f>Financeiro!N45+Complemento!O45</f>
        <v>0</v>
      </c>
      <c r="O45" s="1">
        <f>Financeiro!O45+Complemento!P45</f>
        <v>0</v>
      </c>
      <c r="P45" s="1">
        <f>Financeiro!P45+Complemento!Q45</f>
        <v>0</v>
      </c>
      <c r="Q45" s="1">
        <f>Financeiro!Q45+Complemento!R45</f>
        <v>0</v>
      </c>
      <c r="R45" s="1">
        <f>Financeiro!R45+Complemento!S45</f>
        <v>0</v>
      </c>
      <c r="S45" s="1">
        <f>Financeiro!S45+Complemento!T45</f>
        <v>1487.16</v>
      </c>
      <c r="T45" s="1">
        <f>Financeiro!T45+Complemento!U45</f>
        <v>0</v>
      </c>
      <c r="U45" s="1">
        <f>Financeiro!U45+Complemento!V45</f>
        <v>0</v>
      </c>
      <c r="V45" s="1">
        <f>Financeiro!V45+Complemento!W45</f>
        <v>0</v>
      </c>
      <c r="W45" s="1">
        <f>Financeiro!W45+Complemento!X45</f>
        <v>0</v>
      </c>
      <c r="X45" s="1">
        <f>Financeiro!X45+Complemento!Y45</f>
        <v>0</v>
      </c>
      <c r="Y45" s="1">
        <f>Financeiro!Y45+Complemento!Z45</f>
        <v>0</v>
      </c>
      <c r="Z45" s="1">
        <f>Financeiro!Z45+Complemento!AA45</f>
        <v>0</v>
      </c>
      <c r="AA45" s="1">
        <f>Financeiro!AA45+Complemento!AB45</f>
        <v>0</v>
      </c>
      <c r="AB45" s="1">
        <f>Financeiro!AB45+Complemento!AC45</f>
        <v>0</v>
      </c>
      <c r="AC45" s="1">
        <f>Financeiro!AC45+Complemento!AD45</f>
        <v>1373.2</v>
      </c>
      <c r="AD45" s="1">
        <f>Financeiro!AD45+Complemento!AE45</f>
        <v>0</v>
      </c>
      <c r="AE45" s="1">
        <f>Financeiro!AE45+Complemento!AF45</f>
        <v>0</v>
      </c>
      <c r="AF45" s="1">
        <f>Financeiro!AF45+Complemento!AG45</f>
        <v>0</v>
      </c>
      <c r="AG45" s="1">
        <f>Financeiro!AG45+Complemento!AH45</f>
        <v>0</v>
      </c>
      <c r="AH45" s="1">
        <f>Financeiro!AH45+Complemento!AI45</f>
        <v>0</v>
      </c>
      <c r="AI45" s="1">
        <f>Financeiro!AI45+Complemento!AJ45</f>
        <v>0</v>
      </c>
      <c r="AJ45" s="1">
        <f>Financeiro!AJ45+Complemento!AK45</f>
        <v>0</v>
      </c>
      <c r="AK45" s="1">
        <f>Financeiro!AK45+Complemento!AL45</f>
        <v>0</v>
      </c>
      <c r="AL45" s="1">
        <f>Financeiro!AL45+Complemento!AM45</f>
        <v>0</v>
      </c>
      <c r="AM45" s="1">
        <f>Financeiro!AM45+Complemento!AN45</f>
        <v>0</v>
      </c>
      <c r="AN45" s="1">
        <f>Financeiro!AN45+Complemento!AO45</f>
        <v>0</v>
      </c>
      <c r="AO45" s="1">
        <f t="shared" si="0"/>
        <v>12661.44</v>
      </c>
    </row>
    <row r="46" spans="1:41" x14ac:dyDescent="0.25">
      <c r="A46" t="s">
        <v>85</v>
      </c>
      <c r="B46" s="1">
        <f>Financeiro!B46+Complemento!C46</f>
        <v>1379.32</v>
      </c>
      <c r="C46" s="1">
        <f>Financeiro!C46+Complemento!D46</f>
        <v>0</v>
      </c>
      <c r="D46" s="1">
        <f>Financeiro!D46+Complemento!E46</f>
        <v>0</v>
      </c>
      <c r="E46" s="1">
        <f>Financeiro!E46+Complemento!F46</f>
        <v>0</v>
      </c>
      <c r="F46" s="1">
        <f>Financeiro!F46+Complemento!G46</f>
        <v>0</v>
      </c>
      <c r="G46" s="1">
        <f>Financeiro!G46+Complemento!H46</f>
        <v>0</v>
      </c>
      <c r="H46" s="1">
        <f>Financeiro!H46+Complemento!I46</f>
        <v>0</v>
      </c>
      <c r="I46" s="1">
        <f>Financeiro!I46+Complemento!J46</f>
        <v>0</v>
      </c>
      <c r="J46" s="1">
        <f>Financeiro!J46+Complemento!K46</f>
        <v>0</v>
      </c>
      <c r="K46" s="1">
        <f>Financeiro!K46+Complemento!L46</f>
        <v>0</v>
      </c>
      <c r="L46" s="1">
        <f>Financeiro!L46+Complemento!M46</f>
        <v>0</v>
      </c>
      <c r="M46" s="1">
        <f>Financeiro!M46+Complemento!N46</f>
        <v>0</v>
      </c>
      <c r="N46" s="1">
        <f>Financeiro!N46+Complemento!O46</f>
        <v>0</v>
      </c>
      <c r="O46" s="1">
        <f>Financeiro!O46+Complemento!P46</f>
        <v>0</v>
      </c>
      <c r="P46" s="1">
        <f>Financeiro!P46+Complemento!Q46</f>
        <v>0</v>
      </c>
      <c r="Q46" s="1">
        <f>Financeiro!Q46+Complemento!R46</f>
        <v>0</v>
      </c>
      <c r="R46" s="1">
        <f>Financeiro!R46+Complemento!S46</f>
        <v>0</v>
      </c>
      <c r="S46" s="1">
        <f>Financeiro!S46+Complemento!T46</f>
        <v>0</v>
      </c>
      <c r="T46" s="1">
        <f>Financeiro!T46+Complemento!U46</f>
        <v>0</v>
      </c>
      <c r="U46" s="1">
        <f>Financeiro!U46+Complemento!V46</f>
        <v>0</v>
      </c>
      <c r="V46" s="1">
        <f>Financeiro!V46+Complemento!W46</f>
        <v>0</v>
      </c>
      <c r="W46" s="1">
        <f>Financeiro!W46+Complemento!X46</f>
        <v>0</v>
      </c>
      <c r="X46" s="1">
        <f>Financeiro!X46+Complemento!Y46</f>
        <v>0</v>
      </c>
      <c r="Y46" s="1">
        <f>Financeiro!Y46+Complemento!Z46</f>
        <v>0</v>
      </c>
      <c r="Z46" s="1">
        <f>Financeiro!Z46+Complemento!AA46</f>
        <v>0</v>
      </c>
      <c r="AA46" s="1">
        <f>Financeiro!AA46+Complemento!AB46</f>
        <v>0</v>
      </c>
      <c r="AB46" s="1">
        <f>Financeiro!AB46+Complemento!AC46</f>
        <v>0</v>
      </c>
      <c r="AC46" s="1">
        <f>Financeiro!AC46+Complemento!AD46</f>
        <v>0</v>
      </c>
      <c r="AD46" s="1">
        <f>Financeiro!AD46+Complemento!AE46</f>
        <v>0</v>
      </c>
      <c r="AE46" s="1">
        <f>Financeiro!AE46+Complemento!AF46</f>
        <v>0</v>
      </c>
      <c r="AF46" s="1">
        <f>Financeiro!AF46+Complemento!AG46</f>
        <v>0</v>
      </c>
      <c r="AG46" s="1">
        <f>Financeiro!AG46+Complemento!AH46</f>
        <v>0</v>
      </c>
      <c r="AH46" s="1">
        <f>Financeiro!AH46+Complemento!AI46</f>
        <v>0</v>
      </c>
      <c r="AI46" s="1">
        <f>Financeiro!AI46+Complemento!AJ46</f>
        <v>0</v>
      </c>
      <c r="AJ46" s="1">
        <f>Financeiro!AJ46+Complemento!AK46</f>
        <v>0</v>
      </c>
      <c r="AK46" s="1">
        <f>Financeiro!AK46+Complemento!AL46</f>
        <v>0</v>
      </c>
      <c r="AL46" s="1">
        <f>Financeiro!AL46+Complemento!AM46</f>
        <v>0</v>
      </c>
      <c r="AM46" s="1">
        <f>Financeiro!AM46+Complemento!AN46</f>
        <v>0</v>
      </c>
      <c r="AN46" s="1">
        <f>Financeiro!AN46+Complemento!AO46</f>
        <v>0</v>
      </c>
      <c r="AO46" s="1">
        <f t="shared" si="0"/>
        <v>1379.32</v>
      </c>
    </row>
    <row r="47" spans="1:41" x14ac:dyDescent="0.25">
      <c r="A47" t="s">
        <v>86</v>
      </c>
      <c r="B47" s="1">
        <f>Financeiro!B47+Complemento!C47</f>
        <v>2277.3200000000002</v>
      </c>
      <c r="C47" s="1">
        <f>Financeiro!C47+Complemento!D47</f>
        <v>0</v>
      </c>
      <c r="D47" s="1">
        <f>Financeiro!D47+Complemento!E47</f>
        <v>0</v>
      </c>
      <c r="E47" s="1">
        <f>Financeiro!E47+Complemento!F47</f>
        <v>0</v>
      </c>
      <c r="F47" s="1">
        <f>Financeiro!F47+Complemento!G47</f>
        <v>0</v>
      </c>
      <c r="G47" s="1">
        <f>Financeiro!G47+Complemento!H47</f>
        <v>0</v>
      </c>
      <c r="H47" s="1">
        <f>Financeiro!H47+Complemento!I47</f>
        <v>0</v>
      </c>
      <c r="I47" s="1">
        <f>Financeiro!I47+Complemento!J47</f>
        <v>0</v>
      </c>
      <c r="J47" s="1">
        <f>Financeiro!J47+Complemento!K47</f>
        <v>0</v>
      </c>
      <c r="K47" s="1">
        <f>Financeiro!K47+Complemento!L47</f>
        <v>0</v>
      </c>
      <c r="L47" s="1">
        <f>Financeiro!L47+Complemento!M47</f>
        <v>0</v>
      </c>
      <c r="M47" s="1">
        <f>Financeiro!M47+Complemento!N47</f>
        <v>0</v>
      </c>
      <c r="N47" s="1">
        <f>Financeiro!N47+Complemento!O47</f>
        <v>0</v>
      </c>
      <c r="O47" s="1">
        <f>Financeiro!O47+Complemento!P47</f>
        <v>0</v>
      </c>
      <c r="P47" s="1">
        <f>Financeiro!P47+Complemento!Q47</f>
        <v>0</v>
      </c>
      <c r="Q47" s="1">
        <f>Financeiro!Q47+Complemento!R47</f>
        <v>0</v>
      </c>
      <c r="R47" s="1">
        <f>Financeiro!R47+Complemento!S47</f>
        <v>7696.34</v>
      </c>
      <c r="S47" s="1">
        <f>Financeiro!S47+Complemento!T47</f>
        <v>0</v>
      </c>
      <c r="T47" s="1">
        <f>Financeiro!T47+Complemento!U47</f>
        <v>0</v>
      </c>
      <c r="U47" s="1">
        <f>Financeiro!U47+Complemento!V47</f>
        <v>0</v>
      </c>
      <c r="V47" s="1">
        <f>Financeiro!V47+Complemento!W47</f>
        <v>0</v>
      </c>
      <c r="W47" s="1">
        <f>Financeiro!W47+Complemento!X47</f>
        <v>0</v>
      </c>
      <c r="X47" s="1">
        <f>Financeiro!X47+Complemento!Y47</f>
        <v>0</v>
      </c>
      <c r="Y47" s="1">
        <f>Financeiro!Y47+Complemento!Z47</f>
        <v>0</v>
      </c>
      <c r="Z47" s="1">
        <f>Financeiro!Z47+Complemento!AA47</f>
        <v>0</v>
      </c>
      <c r="AA47" s="1">
        <f>Financeiro!AA47+Complemento!AB47</f>
        <v>0</v>
      </c>
      <c r="AB47" s="1">
        <f>Financeiro!AB47+Complemento!AC47</f>
        <v>0</v>
      </c>
      <c r="AC47" s="1">
        <f>Financeiro!AC47+Complemento!AD47</f>
        <v>0</v>
      </c>
      <c r="AD47" s="1">
        <f>Financeiro!AD47+Complemento!AE47</f>
        <v>0</v>
      </c>
      <c r="AE47" s="1">
        <f>Financeiro!AE47+Complemento!AF47</f>
        <v>0</v>
      </c>
      <c r="AF47" s="1">
        <f>Financeiro!AF47+Complemento!AG47</f>
        <v>0</v>
      </c>
      <c r="AG47" s="1">
        <f>Financeiro!AG47+Complemento!AH47</f>
        <v>0</v>
      </c>
      <c r="AH47" s="1">
        <f>Financeiro!AH47+Complemento!AI47</f>
        <v>0</v>
      </c>
      <c r="AI47" s="1">
        <f>Financeiro!AI47+Complemento!AJ47</f>
        <v>0</v>
      </c>
      <c r="AJ47" s="1">
        <f>Financeiro!AJ47+Complemento!AK47</f>
        <v>0</v>
      </c>
      <c r="AK47" s="1">
        <f>Financeiro!AK47+Complemento!AL47</f>
        <v>0</v>
      </c>
      <c r="AL47" s="1">
        <f>Financeiro!AL47+Complemento!AM47</f>
        <v>0</v>
      </c>
      <c r="AM47" s="1">
        <f>Financeiro!AM47+Complemento!AN47</f>
        <v>0</v>
      </c>
      <c r="AN47" s="1">
        <f>Financeiro!AN47+Complemento!AO47</f>
        <v>0</v>
      </c>
      <c r="AO47" s="1">
        <f t="shared" si="0"/>
        <v>9973.66</v>
      </c>
    </row>
    <row r="48" spans="1:41" x14ac:dyDescent="0.25">
      <c r="A48" t="s">
        <v>87</v>
      </c>
      <c r="B48" s="1">
        <f>Financeiro!B48+Complemento!C48</f>
        <v>0</v>
      </c>
      <c r="C48" s="1">
        <f>Financeiro!C48+Complemento!D48</f>
        <v>0</v>
      </c>
      <c r="D48" s="1">
        <f>Financeiro!D48+Complemento!E48</f>
        <v>0</v>
      </c>
      <c r="E48" s="1">
        <f>Financeiro!E48+Complemento!F48</f>
        <v>0</v>
      </c>
      <c r="F48" s="1">
        <f>Financeiro!F48+Complemento!G48</f>
        <v>0</v>
      </c>
      <c r="G48" s="1">
        <f>Financeiro!G48+Complemento!H48</f>
        <v>0</v>
      </c>
      <c r="H48" s="1">
        <f>Financeiro!H48+Complemento!I48</f>
        <v>0</v>
      </c>
      <c r="I48" s="1">
        <f>Financeiro!I48+Complemento!J48</f>
        <v>0</v>
      </c>
      <c r="J48" s="1">
        <f>Financeiro!J48+Complemento!K48</f>
        <v>0</v>
      </c>
      <c r="K48" s="1">
        <f>Financeiro!K48+Complemento!L48</f>
        <v>0</v>
      </c>
      <c r="L48" s="1">
        <f>Financeiro!L48+Complemento!M48</f>
        <v>0</v>
      </c>
      <c r="M48" s="1">
        <f>Financeiro!M48+Complemento!N48</f>
        <v>0</v>
      </c>
      <c r="N48" s="1">
        <f>Financeiro!N48+Complemento!O48</f>
        <v>0</v>
      </c>
      <c r="O48" s="1">
        <f>Financeiro!O48+Complemento!P48</f>
        <v>0</v>
      </c>
      <c r="P48" s="1">
        <f>Financeiro!P48+Complemento!Q48</f>
        <v>0</v>
      </c>
      <c r="Q48" s="1">
        <f>Financeiro!Q48+Complemento!R48</f>
        <v>0</v>
      </c>
      <c r="R48" s="1">
        <f>Financeiro!R48+Complemento!S48</f>
        <v>0</v>
      </c>
      <c r="S48" s="1">
        <f>Financeiro!S48+Complemento!T48</f>
        <v>0</v>
      </c>
      <c r="T48" s="1">
        <f>Financeiro!T48+Complemento!U48</f>
        <v>0</v>
      </c>
      <c r="U48" s="1">
        <f>Financeiro!U48+Complemento!V48</f>
        <v>0</v>
      </c>
      <c r="V48" s="1">
        <f>Financeiro!V48+Complemento!W48</f>
        <v>0</v>
      </c>
      <c r="W48" s="1">
        <f>Financeiro!W48+Complemento!X48</f>
        <v>0</v>
      </c>
      <c r="X48" s="1">
        <f>Financeiro!X48+Complemento!Y48</f>
        <v>0</v>
      </c>
      <c r="Y48" s="1">
        <f>Financeiro!Y48+Complemento!Z48</f>
        <v>0</v>
      </c>
      <c r="Z48" s="1">
        <f>Financeiro!Z48+Complemento!AA48</f>
        <v>0</v>
      </c>
      <c r="AA48" s="1">
        <f>Financeiro!AA48+Complemento!AB48</f>
        <v>0</v>
      </c>
      <c r="AB48" s="1">
        <f>Financeiro!AB48+Complemento!AC48</f>
        <v>0</v>
      </c>
      <c r="AC48" s="1">
        <f>Financeiro!AC48+Complemento!AD48</f>
        <v>0</v>
      </c>
      <c r="AD48" s="1">
        <f>Financeiro!AD48+Complemento!AE48</f>
        <v>0</v>
      </c>
      <c r="AE48" s="1">
        <f>Financeiro!AE48+Complemento!AF48</f>
        <v>0</v>
      </c>
      <c r="AF48" s="1">
        <f>Financeiro!AF48+Complemento!AG48</f>
        <v>0</v>
      </c>
      <c r="AG48" s="1">
        <f>Financeiro!AG48+Complemento!AH48</f>
        <v>0</v>
      </c>
      <c r="AH48" s="1">
        <f>Financeiro!AH48+Complemento!AI48</f>
        <v>6739.04</v>
      </c>
      <c r="AI48" s="1">
        <f>Financeiro!AI48+Complemento!AJ48</f>
        <v>0</v>
      </c>
      <c r="AJ48" s="1">
        <f>Financeiro!AJ48+Complemento!AK48</f>
        <v>0</v>
      </c>
      <c r="AK48" s="1">
        <f>Financeiro!AK48+Complemento!AL48</f>
        <v>0</v>
      </c>
      <c r="AL48" s="1">
        <f>Financeiro!AL48+Complemento!AM48</f>
        <v>0</v>
      </c>
      <c r="AM48" s="1">
        <f>Financeiro!AM48+Complemento!AN48</f>
        <v>0</v>
      </c>
      <c r="AN48" s="1">
        <f>Financeiro!AN48+Complemento!AO48</f>
        <v>0</v>
      </c>
      <c r="AO48" s="1">
        <f t="shared" si="0"/>
        <v>6739.04</v>
      </c>
    </row>
    <row r="49" spans="1:41" x14ac:dyDescent="0.25">
      <c r="A49" t="s">
        <v>88</v>
      </c>
      <c r="B49" s="1">
        <f>Financeiro!B49+Complemento!C49</f>
        <v>0</v>
      </c>
      <c r="C49" s="1">
        <f>Financeiro!C49+Complemento!D49</f>
        <v>0</v>
      </c>
      <c r="D49" s="1">
        <f>Financeiro!D49+Complemento!E49</f>
        <v>0</v>
      </c>
      <c r="E49" s="1">
        <f>Financeiro!E49+Complemento!F49</f>
        <v>0</v>
      </c>
      <c r="F49" s="1">
        <f>Financeiro!F49+Complemento!G49</f>
        <v>0</v>
      </c>
      <c r="G49" s="1">
        <f>Financeiro!G49+Complemento!H49</f>
        <v>0</v>
      </c>
      <c r="H49" s="1">
        <f>Financeiro!H49+Complemento!I49</f>
        <v>0</v>
      </c>
      <c r="I49" s="1">
        <f>Financeiro!I49+Complemento!J49</f>
        <v>0</v>
      </c>
      <c r="J49" s="1">
        <f>Financeiro!J49+Complemento!K49</f>
        <v>0</v>
      </c>
      <c r="K49" s="1">
        <f>Financeiro!K49+Complemento!L49</f>
        <v>0</v>
      </c>
      <c r="L49" s="1">
        <f>Financeiro!L49+Complemento!M49</f>
        <v>0</v>
      </c>
      <c r="M49" s="1">
        <f>Financeiro!M49+Complemento!N49</f>
        <v>0</v>
      </c>
      <c r="N49" s="1">
        <f>Financeiro!N49+Complemento!O49</f>
        <v>0</v>
      </c>
      <c r="O49" s="1">
        <f>Financeiro!O49+Complemento!P49</f>
        <v>0</v>
      </c>
      <c r="P49" s="1">
        <f>Financeiro!P49+Complemento!Q49</f>
        <v>0</v>
      </c>
      <c r="Q49" s="1">
        <f>Financeiro!Q49+Complemento!R49</f>
        <v>0</v>
      </c>
      <c r="R49" s="1">
        <f>Financeiro!R49+Complemento!S49</f>
        <v>0</v>
      </c>
      <c r="S49" s="1">
        <f>Financeiro!S49+Complemento!T49</f>
        <v>0</v>
      </c>
      <c r="T49" s="1">
        <f>Financeiro!T49+Complemento!U49</f>
        <v>0</v>
      </c>
      <c r="U49" s="1">
        <f>Financeiro!U49+Complemento!V49</f>
        <v>0</v>
      </c>
      <c r="V49" s="1">
        <f>Financeiro!V49+Complemento!W49</f>
        <v>0</v>
      </c>
      <c r="W49" s="1">
        <f>Financeiro!W49+Complemento!X49</f>
        <v>0</v>
      </c>
      <c r="X49" s="1">
        <f>Financeiro!X49+Complemento!Y49</f>
        <v>0</v>
      </c>
      <c r="Y49" s="1">
        <f>Financeiro!Y49+Complemento!Z49</f>
        <v>0</v>
      </c>
      <c r="Z49" s="1">
        <f>Financeiro!Z49+Complemento!AA49</f>
        <v>0</v>
      </c>
      <c r="AA49" s="1">
        <f>Financeiro!AA49+Complemento!AB49</f>
        <v>0</v>
      </c>
      <c r="AB49" s="1">
        <f>Financeiro!AB49+Complemento!AC49</f>
        <v>0</v>
      </c>
      <c r="AC49" s="1">
        <f>Financeiro!AC49+Complemento!AD49</f>
        <v>0</v>
      </c>
      <c r="AD49" s="1">
        <f>Financeiro!AD49+Complemento!AE49</f>
        <v>0</v>
      </c>
      <c r="AE49" s="1">
        <f>Financeiro!AE49+Complemento!AF49</f>
        <v>0</v>
      </c>
      <c r="AF49" s="1">
        <f>Financeiro!AF49+Complemento!AG49</f>
        <v>0</v>
      </c>
      <c r="AG49" s="1">
        <f>Financeiro!AG49+Complemento!AH49</f>
        <v>0</v>
      </c>
      <c r="AH49" s="1">
        <f>Financeiro!AH49+Complemento!AI49</f>
        <v>7282.92</v>
      </c>
      <c r="AI49" s="1">
        <f>Financeiro!AI49+Complemento!AJ49</f>
        <v>0</v>
      </c>
      <c r="AJ49" s="1">
        <f>Financeiro!AJ49+Complemento!AK49</f>
        <v>0</v>
      </c>
      <c r="AK49" s="1">
        <f>Financeiro!AK49+Complemento!AL49</f>
        <v>0</v>
      </c>
      <c r="AL49" s="1">
        <f>Financeiro!AL49+Complemento!AM49</f>
        <v>0</v>
      </c>
      <c r="AM49" s="1">
        <f>Financeiro!AM49+Complemento!AN49</f>
        <v>0</v>
      </c>
      <c r="AN49" s="1">
        <f>Financeiro!AN49+Complemento!AO49</f>
        <v>0</v>
      </c>
      <c r="AO49" s="1">
        <f t="shared" si="0"/>
        <v>7282.92</v>
      </c>
    </row>
    <row r="50" spans="1:41" x14ac:dyDescent="0.25">
      <c r="A50" t="s">
        <v>89</v>
      </c>
      <c r="B50" s="1">
        <f>Financeiro!B50+Complemento!C50</f>
        <v>0</v>
      </c>
      <c r="C50" s="1">
        <f>Financeiro!C50+Complemento!D50</f>
        <v>0</v>
      </c>
      <c r="D50" s="1">
        <f>Financeiro!D50+Complemento!E50</f>
        <v>0</v>
      </c>
      <c r="E50" s="1">
        <f>Financeiro!E50+Complemento!F50</f>
        <v>0</v>
      </c>
      <c r="F50" s="1">
        <f>Financeiro!F50+Complemento!G50</f>
        <v>0</v>
      </c>
      <c r="G50" s="1">
        <f>Financeiro!G50+Complemento!H50</f>
        <v>0</v>
      </c>
      <c r="H50" s="1">
        <f>Financeiro!H50+Complemento!I50</f>
        <v>0</v>
      </c>
      <c r="I50" s="1">
        <f>Financeiro!I50+Complemento!J50</f>
        <v>0</v>
      </c>
      <c r="J50" s="1">
        <f>Financeiro!J50+Complemento!K50</f>
        <v>0</v>
      </c>
      <c r="K50" s="1">
        <f>Financeiro!K50+Complemento!L50</f>
        <v>0</v>
      </c>
      <c r="L50" s="1">
        <f>Financeiro!L50+Complemento!M50</f>
        <v>0</v>
      </c>
      <c r="M50" s="1">
        <f>Financeiro!M50+Complemento!N50</f>
        <v>0</v>
      </c>
      <c r="N50" s="1">
        <f>Financeiro!N50+Complemento!O50</f>
        <v>0</v>
      </c>
      <c r="O50" s="1">
        <f>Financeiro!O50+Complemento!P50</f>
        <v>0</v>
      </c>
      <c r="P50" s="1">
        <f>Financeiro!P50+Complemento!Q50</f>
        <v>0</v>
      </c>
      <c r="Q50" s="1">
        <f>Financeiro!Q50+Complemento!R50</f>
        <v>0</v>
      </c>
      <c r="R50" s="1">
        <f>Financeiro!R50+Complemento!S50</f>
        <v>0</v>
      </c>
      <c r="S50" s="1">
        <f>Financeiro!S50+Complemento!T50</f>
        <v>0</v>
      </c>
      <c r="T50" s="1">
        <f>Financeiro!T50+Complemento!U50</f>
        <v>0</v>
      </c>
      <c r="U50" s="1">
        <f>Financeiro!U50+Complemento!V50</f>
        <v>0</v>
      </c>
      <c r="V50" s="1">
        <f>Financeiro!V50+Complemento!W50</f>
        <v>0</v>
      </c>
      <c r="W50" s="1">
        <f>Financeiro!W50+Complemento!X50</f>
        <v>0</v>
      </c>
      <c r="X50" s="1">
        <f>Financeiro!X50+Complemento!Y50</f>
        <v>0</v>
      </c>
      <c r="Y50" s="1">
        <f>Financeiro!Y50+Complemento!Z50</f>
        <v>0</v>
      </c>
      <c r="Z50" s="1">
        <f>Financeiro!Z50+Complemento!AA50</f>
        <v>0</v>
      </c>
      <c r="AA50" s="1">
        <f>Financeiro!AA50+Complemento!AB50</f>
        <v>0</v>
      </c>
      <c r="AB50" s="1">
        <f>Financeiro!AB50+Complemento!AC50</f>
        <v>0</v>
      </c>
      <c r="AC50" s="1">
        <f>Financeiro!AC50+Complemento!AD50</f>
        <v>0</v>
      </c>
      <c r="AD50" s="1">
        <f>Financeiro!AD50+Complemento!AE50</f>
        <v>0</v>
      </c>
      <c r="AE50" s="1">
        <f>Financeiro!AE50+Complemento!AF50</f>
        <v>0</v>
      </c>
      <c r="AF50" s="1">
        <f>Financeiro!AF50+Complemento!AG50</f>
        <v>0</v>
      </c>
      <c r="AG50" s="1">
        <f>Financeiro!AG50+Complemento!AH50</f>
        <v>0</v>
      </c>
      <c r="AH50" s="1">
        <f>Financeiro!AH50+Complemento!AI50</f>
        <v>0</v>
      </c>
      <c r="AI50" s="1">
        <f>Financeiro!AI50+Complemento!AJ50</f>
        <v>0</v>
      </c>
      <c r="AJ50" s="1">
        <f>Financeiro!AJ50+Complemento!AK50</f>
        <v>0</v>
      </c>
      <c r="AK50" s="1">
        <f>Financeiro!AK50+Complemento!AL50</f>
        <v>0</v>
      </c>
      <c r="AL50" s="1">
        <f>Financeiro!AL50+Complemento!AM50</f>
        <v>0</v>
      </c>
      <c r="AM50" s="1">
        <f>Financeiro!AM50+Complemento!AN50</f>
        <v>0</v>
      </c>
      <c r="AN50" s="1">
        <f>Financeiro!AN50+Complemento!AO50</f>
        <v>8366.24</v>
      </c>
      <c r="AO50" s="1">
        <f t="shared" si="0"/>
        <v>8366.24</v>
      </c>
    </row>
    <row r="51" spans="1:41" x14ac:dyDescent="0.25">
      <c r="A51" t="s">
        <v>90</v>
      </c>
      <c r="B51" s="1">
        <f>Financeiro!B51+Complemento!C51</f>
        <v>0</v>
      </c>
      <c r="C51" s="1">
        <f>Financeiro!C51+Complemento!D51</f>
        <v>0</v>
      </c>
      <c r="D51" s="1">
        <f>Financeiro!D51+Complemento!E51</f>
        <v>0</v>
      </c>
      <c r="E51" s="1">
        <f>Financeiro!E51+Complemento!F51</f>
        <v>0</v>
      </c>
      <c r="F51" s="1">
        <f>Financeiro!F51+Complemento!G51</f>
        <v>0</v>
      </c>
      <c r="G51" s="1">
        <f>Financeiro!G51+Complemento!H51</f>
        <v>0</v>
      </c>
      <c r="H51" s="1">
        <f>Financeiro!H51+Complemento!I51</f>
        <v>0</v>
      </c>
      <c r="I51" s="1">
        <f>Financeiro!I51+Complemento!J51</f>
        <v>0</v>
      </c>
      <c r="J51" s="1">
        <f>Financeiro!J51+Complemento!K51</f>
        <v>0</v>
      </c>
      <c r="K51" s="1">
        <f>Financeiro!K51+Complemento!L51</f>
        <v>0</v>
      </c>
      <c r="L51" s="1">
        <f>Financeiro!L51+Complemento!M51</f>
        <v>0</v>
      </c>
      <c r="M51" s="1">
        <f>Financeiro!M51+Complemento!N51</f>
        <v>0</v>
      </c>
      <c r="N51" s="1">
        <f>Financeiro!N51+Complemento!O51</f>
        <v>0</v>
      </c>
      <c r="O51" s="1">
        <f>Financeiro!O51+Complemento!P51</f>
        <v>0</v>
      </c>
      <c r="P51" s="1">
        <f>Financeiro!P51+Complemento!Q51</f>
        <v>0</v>
      </c>
      <c r="Q51" s="1">
        <f>Financeiro!Q51+Complemento!R51</f>
        <v>0</v>
      </c>
      <c r="R51" s="1">
        <f>Financeiro!R51+Complemento!S51</f>
        <v>0</v>
      </c>
      <c r="S51" s="1">
        <f>Financeiro!S51+Complemento!T51</f>
        <v>0</v>
      </c>
      <c r="T51" s="1">
        <f>Financeiro!T51+Complemento!U51</f>
        <v>0</v>
      </c>
      <c r="U51" s="1">
        <f>Financeiro!U51+Complemento!V51</f>
        <v>0</v>
      </c>
      <c r="V51" s="1">
        <f>Financeiro!V51+Complemento!W51</f>
        <v>0</v>
      </c>
      <c r="W51" s="1">
        <f>Financeiro!W51+Complemento!X51</f>
        <v>0</v>
      </c>
      <c r="X51" s="1">
        <f>Financeiro!X51+Complemento!Y51</f>
        <v>0</v>
      </c>
      <c r="Y51" s="1">
        <f>Financeiro!Y51+Complemento!Z51</f>
        <v>0</v>
      </c>
      <c r="Z51" s="1">
        <f>Financeiro!Z51+Complemento!AA51</f>
        <v>0</v>
      </c>
      <c r="AA51" s="1">
        <f>Financeiro!AA51+Complemento!AB51</f>
        <v>0</v>
      </c>
      <c r="AB51" s="1">
        <f>Financeiro!AB51+Complemento!AC51</f>
        <v>0</v>
      </c>
      <c r="AC51" s="1">
        <f>Financeiro!AC51+Complemento!AD51</f>
        <v>0</v>
      </c>
      <c r="AD51" s="1">
        <f>Financeiro!AD51+Complemento!AE51</f>
        <v>0</v>
      </c>
      <c r="AE51" s="1">
        <f>Financeiro!AE51+Complemento!AF51</f>
        <v>0</v>
      </c>
      <c r="AF51" s="1">
        <f>Financeiro!AF51+Complemento!AG51</f>
        <v>0</v>
      </c>
      <c r="AG51" s="1">
        <f>Financeiro!AG51+Complemento!AH51</f>
        <v>0</v>
      </c>
      <c r="AH51" s="1">
        <f>Financeiro!AH51+Complemento!AI51</f>
        <v>0</v>
      </c>
      <c r="AI51" s="1">
        <f>Financeiro!AI51+Complemento!AJ51</f>
        <v>0</v>
      </c>
      <c r="AJ51" s="1">
        <f>Financeiro!AJ51+Complemento!AK51</f>
        <v>37614.720000000001</v>
      </c>
      <c r="AK51" s="1">
        <f>Financeiro!AK51+Complemento!AL51</f>
        <v>0</v>
      </c>
      <c r="AL51" s="1">
        <f>Financeiro!AL51+Complemento!AM51</f>
        <v>0</v>
      </c>
      <c r="AM51" s="1">
        <f>Financeiro!AM51+Complemento!AN51</f>
        <v>0</v>
      </c>
      <c r="AN51" s="1">
        <f>Financeiro!AN51+Complemento!AO51</f>
        <v>122247.84</v>
      </c>
      <c r="AO51" s="1">
        <f t="shared" si="0"/>
        <v>159862.56</v>
      </c>
    </row>
    <row r="52" spans="1:41" x14ac:dyDescent="0.25">
      <c r="A52" t="s">
        <v>91</v>
      </c>
      <c r="B52" s="1">
        <f>Financeiro!B52+Complemento!C52</f>
        <v>0</v>
      </c>
      <c r="C52" s="1">
        <f>Financeiro!C52+Complemento!D52</f>
        <v>0</v>
      </c>
      <c r="D52" s="1">
        <f>Financeiro!D52+Complemento!E52</f>
        <v>0</v>
      </c>
      <c r="E52" s="1">
        <f>Financeiro!E52+Complemento!F52</f>
        <v>0</v>
      </c>
      <c r="F52" s="1">
        <f>Financeiro!F52+Complemento!G52</f>
        <v>0</v>
      </c>
      <c r="G52" s="1">
        <f>Financeiro!G52+Complemento!H52</f>
        <v>0</v>
      </c>
      <c r="H52" s="1">
        <f>Financeiro!H52+Complemento!I52</f>
        <v>0</v>
      </c>
      <c r="I52" s="1">
        <f>Financeiro!I52+Complemento!J52</f>
        <v>0</v>
      </c>
      <c r="J52" s="1">
        <f>Financeiro!J52+Complemento!K52</f>
        <v>0</v>
      </c>
      <c r="K52" s="1">
        <f>Financeiro!K52+Complemento!L52</f>
        <v>0</v>
      </c>
      <c r="L52" s="1">
        <f>Financeiro!L52+Complemento!M52</f>
        <v>0</v>
      </c>
      <c r="M52" s="1">
        <f>Financeiro!M52+Complemento!N52</f>
        <v>0</v>
      </c>
      <c r="N52" s="1">
        <f>Financeiro!N52+Complemento!O52</f>
        <v>0</v>
      </c>
      <c r="O52" s="1">
        <f>Financeiro!O52+Complemento!P52</f>
        <v>0</v>
      </c>
      <c r="P52" s="1">
        <f>Financeiro!P52+Complemento!Q52</f>
        <v>0</v>
      </c>
      <c r="Q52" s="1">
        <f>Financeiro!Q52+Complemento!R52</f>
        <v>0</v>
      </c>
      <c r="R52" s="1">
        <f>Financeiro!R52+Complemento!S52</f>
        <v>0</v>
      </c>
      <c r="S52" s="1">
        <f>Financeiro!S52+Complemento!T52</f>
        <v>0</v>
      </c>
      <c r="T52" s="1">
        <f>Financeiro!T52+Complemento!U52</f>
        <v>0</v>
      </c>
      <c r="U52" s="1">
        <f>Financeiro!U52+Complemento!V52</f>
        <v>0</v>
      </c>
      <c r="V52" s="1">
        <f>Financeiro!V52+Complemento!W52</f>
        <v>0</v>
      </c>
      <c r="W52" s="1">
        <f>Financeiro!W52+Complemento!X52</f>
        <v>96960.960000000006</v>
      </c>
      <c r="X52" s="1">
        <f>Financeiro!X52+Complemento!Y52</f>
        <v>0</v>
      </c>
      <c r="Y52" s="1">
        <f>Financeiro!Y52+Complemento!Z52</f>
        <v>0</v>
      </c>
      <c r="Z52" s="1">
        <f>Financeiro!Z52+Complemento!AA52</f>
        <v>0</v>
      </c>
      <c r="AA52" s="1">
        <f>Financeiro!AA52+Complemento!AB52</f>
        <v>0</v>
      </c>
      <c r="AB52" s="1">
        <f>Financeiro!AB52+Complemento!AC52</f>
        <v>0</v>
      </c>
      <c r="AC52" s="1">
        <f>Financeiro!AC52+Complemento!AD52</f>
        <v>0</v>
      </c>
      <c r="AD52" s="1">
        <f>Financeiro!AD52+Complemento!AE52</f>
        <v>0</v>
      </c>
      <c r="AE52" s="1">
        <f>Financeiro!AE52+Complemento!AF52</f>
        <v>0</v>
      </c>
      <c r="AF52" s="1">
        <f>Financeiro!AF52+Complemento!AG52</f>
        <v>0</v>
      </c>
      <c r="AG52" s="1">
        <f>Financeiro!AG52+Complemento!AH52</f>
        <v>0</v>
      </c>
      <c r="AH52" s="1">
        <f>Financeiro!AH52+Complemento!AI52</f>
        <v>0</v>
      </c>
      <c r="AI52" s="1">
        <f>Financeiro!AI52+Complemento!AJ52</f>
        <v>0</v>
      </c>
      <c r="AJ52" s="1">
        <f>Financeiro!AJ52+Complemento!AK52</f>
        <v>0</v>
      </c>
      <c r="AK52" s="1">
        <f>Financeiro!AK52+Complemento!AL52</f>
        <v>0</v>
      </c>
      <c r="AL52" s="1">
        <f>Financeiro!AL52+Complemento!AM52</f>
        <v>0</v>
      </c>
      <c r="AM52" s="1">
        <f>Financeiro!AM52+Complemento!AN52</f>
        <v>0</v>
      </c>
      <c r="AN52" s="1">
        <f>Financeiro!AN52+Complemento!AO52</f>
        <v>0</v>
      </c>
      <c r="AO52" s="1">
        <f t="shared" si="0"/>
        <v>96960.960000000006</v>
      </c>
    </row>
    <row r="53" spans="1:41" x14ac:dyDescent="0.25">
      <c r="A53" t="s">
        <v>92</v>
      </c>
      <c r="B53" s="1">
        <f>Financeiro!B53+Complemento!C53</f>
        <v>0</v>
      </c>
      <c r="C53" s="1">
        <f>Financeiro!C53+Complemento!D53</f>
        <v>0</v>
      </c>
      <c r="D53" s="1">
        <f>Financeiro!D53+Complemento!E53</f>
        <v>0</v>
      </c>
      <c r="E53" s="1">
        <f>Financeiro!E53+Complemento!F53</f>
        <v>0</v>
      </c>
      <c r="F53" s="1">
        <f>Financeiro!F53+Complemento!G53</f>
        <v>0</v>
      </c>
      <c r="G53" s="1">
        <f>Financeiro!G53+Complemento!H53</f>
        <v>0</v>
      </c>
      <c r="H53" s="1">
        <f>Financeiro!H53+Complemento!I53</f>
        <v>0</v>
      </c>
      <c r="I53" s="1">
        <f>Financeiro!I53+Complemento!J53</f>
        <v>0</v>
      </c>
      <c r="J53" s="1">
        <f>Financeiro!J53+Complemento!K53</f>
        <v>0</v>
      </c>
      <c r="K53" s="1">
        <f>Financeiro!K53+Complemento!L53</f>
        <v>0</v>
      </c>
      <c r="L53" s="1">
        <f>Financeiro!L53+Complemento!M53</f>
        <v>0</v>
      </c>
      <c r="M53" s="1">
        <f>Financeiro!M53+Complemento!N53</f>
        <v>0</v>
      </c>
      <c r="N53" s="1">
        <f>Financeiro!N53+Complemento!O53</f>
        <v>0</v>
      </c>
      <c r="O53" s="1">
        <f>Financeiro!O53+Complemento!P53</f>
        <v>0</v>
      </c>
      <c r="P53" s="1">
        <f>Financeiro!P53+Complemento!Q53</f>
        <v>0</v>
      </c>
      <c r="Q53" s="1">
        <f>Financeiro!Q53+Complemento!R53</f>
        <v>0</v>
      </c>
      <c r="R53" s="1">
        <f>Financeiro!R53+Complemento!S53</f>
        <v>0</v>
      </c>
      <c r="S53" s="1">
        <f>Financeiro!S53+Complemento!T53</f>
        <v>0</v>
      </c>
      <c r="T53" s="1">
        <f>Financeiro!T53+Complemento!U53</f>
        <v>0</v>
      </c>
      <c r="U53" s="1">
        <f>Financeiro!U53+Complemento!V53</f>
        <v>0</v>
      </c>
      <c r="V53" s="1">
        <f>Financeiro!V53+Complemento!W53</f>
        <v>0</v>
      </c>
      <c r="W53" s="1">
        <f>Financeiro!W53+Complemento!X53</f>
        <v>119867.37</v>
      </c>
      <c r="X53" s="1">
        <f>Financeiro!X53+Complemento!Y53</f>
        <v>0</v>
      </c>
      <c r="Y53" s="1">
        <f>Financeiro!Y53+Complemento!Z53</f>
        <v>0</v>
      </c>
      <c r="Z53" s="1">
        <f>Financeiro!Z53+Complemento!AA53</f>
        <v>0</v>
      </c>
      <c r="AA53" s="1">
        <f>Financeiro!AA53+Complemento!AB53</f>
        <v>0</v>
      </c>
      <c r="AB53" s="1">
        <f>Financeiro!AB53+Complemento!AC53</f>
        <v>0</v>
      </c>
      <c r="AC53" s="1">
        <f>Financeiro!AC53+Complemento!AD53</f>
        <v>0</v>
      </c>
      <c r="AD53" s="1">
        <f>Financeiro!AD53+Complemento!AE53</f>
        <v>0</v>
      </c>
      <c r="AE53" s="1">
        <f>Financeiro!AE53+Complemento!AF53</f>
        <v>0</v>
      </c>
      <c r="AF53" s="1">
        <f>Financeiro!AF53+Complemento!AG53</f>
        <v>0</v>
      </c>
      <c r="AG53" s="1">
        <f>Financeiro!AG53+Complemento!AH53</f>
        <v>0</v>
      </c>
      <c r="AH53" s="1">
        <f>Financeiro!AH53+Complemento!AI53</f>
        <v>0</v>
      </c>
      <c r="AI53" s="1">
        <f>Financeiro!AI53+Complemento!AJ53</f>
        <v>0</v>
      </c>
      <c r="AJ53" s="1">
        <f>Financeiro!AJ53+Complemento!AK53</f>
        <v>0</v>
      </c>
      <c r="AK53" s="1">
        <f>Financeiro!AK53+Complemento!AL53</f>
        <v>0</v>
      </c>
      <c r="AL53" s="1">
        <f>Financeiro!AL53+Complemento!AM53</f>
        <v>0</v>
      </c>
      <c r="AM53" s="1">
        <f>Financeiro!AM53+Complemento!AN53</f>
        <v>0</v>
      </c>
      <c r="AN53" s="1">
        <f>Financeiro!AN53+Complemento!AO53</f>
        <v>0</v>
      </c>
      <c r="AO53" s="1">
        <f t="shared" si="0"/>
        <v>119867.37</v>
      </c>
    </row>
    <row r="54" spans="1:41" x14ac:dyDescent="0.25">
      <c r="A54" t="s">
        <v>93</v>
      </c>
      <c r="B54" s="1">
        <f>Financeiro!B54+Complemento!C54</f>
        <v>0</v>
      </c>
      <c r="C54" s="1">
        <f>Financeiro!C54+Complemento!D54</f>
        <v>0</v>
      </c>
      <c r="D54" s="1">
        <f>Financeiro!D54+Complemento!E54</f>
        <v>0</v>
      </c>
      <c r="E54" s="1">
        <f>Financeiro!E54+Complemento!F54</f>
        <v>0</v>
      </c>
      <c r="F54" s="1">
        <f>Financeiro!F54+Complemento!G54</f>
        <v>70892.850000000006</v>
      </c>
      <c r="G54" s="1">
        <f>Financeiro!G54+Complemento!H54</f>
        <v>0</v>
      </c>
      <c r="H54" s="1">
        <f>Financeiro!H54+Complemento!I54</f>
        <v>0</v>
      </c>
      <c r="I54" s="1">
        <f>Financeiro!I54+Complemento!J54</f>
        <v>0</v>
      </c>
      <c r="J54" s="1">
        <f>Financeiro!J54+Complemento!K54</f>
        <v>0</v>
      </c>
      <c r="K54" s="1">
        <f>Financeiro!K54+Complemento!L54</f>
        <v>0</v>
      </c>
      <c r="L54" s="1">
        <f>Financeiro!L54+Complemento!M54</f>
        <v>0</v>
      </c>
      <c r="M54" s="1">
        <f>Financeiro!M54+Complemento!N54</f>
        <v>0</v>
      </c>
      <c r="N54" s="1">
        <f>Financeiro!N54+Complemento!O54</f>
        <v>0</v>
      </c>
      <c r="O54" s="1">
        <f>Financeiro!O54+Complemento!P54</f>
        <v>0</v>
      </c>
      <c r="P54" s="1">
        <f>Financeiro!P54+Complemento!Q54</f>
        <v>0</v>
      </c>
      <c r="Q54" s="1">
        <f>Financeiro!Q54+Complemento!R54</f>
        <v>0</v>
      </c>
      <c r="R54" s="1">
        <f>Financeiro!R54+Complemento!S54</f>
        <v>0</v>
      </c>
      <c r="S54" s="1">
        <f>Financeiro!S54+Complemento!T54</f>
        <v>0</v>
      </c>
      <c r="T54" s="1">
        <f>Financeiro!T54+Complemento!U54</f>
        <v>0</v>
      </c>
      <c r="U54" s="1">
        <f>Financeiro!U54+Complemento!V54</f>
        <v>0</v>
      </c>
      <c r="V54" s="1">
        <f>Financeiro!V54+Complemento!W54</f>
        <v>0</v>
      </c>
      <c r="W54" s="1">
        <f>Financeiro!W54+Complemento!X54</f>
        <v>61020.92</v>
      </c>
      <c r="X54" s="1">
        <f>Financeiro!X54+Complemento!Y54</f>
        <v>0</v>
      </c>
      <c r="Y54" s="1">
        <f>Financeiro!Y54+Complemento!Z54</f>
        <v>0</v>
      </c>
      <c r="Z54" s="1">
        <f>Financeiro!Z54+Complemento!AA54</f>
        <v>0</v>
      </c>
      <c r="AA54" s="1">
        <f>Financeiro!AA54+Complemento!AB54</f>
        <v>0</v>
      </c>
      <c r="AB54" s="1">
        <f>Financeiro!AB54+Complemento!AC54</f>
        <v>0</v>
      </c>
      <c r="AC54" s="1">
        <f>Financeiro!AC54+Complemento!AD54</f>
        <v>0</v>
      </c>
      <c r="AD54" s="1">
        <f>Financeiro!AD54+Complemento!AE54</f>
        <v>0</v>
      </c>
      <c r="AE54" s="1">
        <f>Financeiro!AE54+Complemento!AF54</f>
        <v>0</v>
      </c>
      <c r="AF54" s="1">
        <f>Financeiro!AF54+Complemento!AG54</f>
        <v>0</v>
      </c>
      <c r="AG54" s="1">
        <f>Financeiro!AG54+Complemento!AH54</f>
        <v>0</v>
      </c>
      <c r="AH54" s="1">
        <f>Financeiro!AH54+Complemento!AI54</f>
        <v>0</v>
      </c>
      <c r="AI54" s="1">
        <f>Financeiro!AI54+Complemento!AJ54</f>
        <v>0</v>
      </c>
      <c r="AJ54" s="1">
        <f>Financeiro!AJ54+Complemento!AK54</f>
        <v>0</v>
      </c>
      <c r="AK54" s="1">
        <f>Financeiro!AK54+Complemento!AL54</f>
        <v>0</v>
      </c>
      <c r="AL54" s="1">
        <f>Financeiro!AL54+Complemento!AM54</f>
        <v>0</v>
      </c>
      <c r="AM54" s="1">
        <f>Financeiro!AM54+Complemento!AN54</f>
        <v>0</v>
      </c>
      <c r="AN54" s="1">
        <f>Financeiro!AN54+Complemento!AO54</f>
        <v>0</v>
      </c>
      <c r="AO54" s="1">
        <f t="shared" si="0"/>
        <v>131913.77000000002</v>
      </c>
    </row>
    <row r="55" spans="1:41" x14ac:dyDescent="0.25">
      <c r="A55" t="s">
        <v>94</v>
      </c>
      <c r="B55" s="1">
        <f>Financeiro!B55+Complemento!C55</f>
        <v>0</v>
      </c>
      <c r="C55" s="1">
        <f>Financeiro!C55+Complemento!D55</f>
        <v>0</v>
      </c>
      <c r="D55" s="1">
        <f>Financeiro!D55+Complemento!E55</f>
        <v>0</v>
      </c>
      <c r="E55" s="1">
        <f>Financeiro!E55+Complemento!F55</f>
        <v>0</v>
      </c>
      <c r="F55" s="1">
        <f>Financeiro!F55+Complemento!G55</f>
        <v>0</v>
      </c>
      <c r="G55" s="1">
        <f>Financeiro!G55+Complemento!H55</f>
        <v>0</v>
      </c>
      <c r="H55" s="1">
        <f>Financeiro!H55+Complemento!I55</f>
        <v>0</v>
      </c>
      <c r="I55" s="1">
        <f>Financeiro!I55+Complemento!J55</f>
        <v>0</v>
      </c>
      <c r="J55" s="1">
        <f>Financeiro!J55+Complemento!K55</f>
        <v>0</v>
      </c>
      <c r="K55" s="1">
        <f>Financeiro!K55+Complemento!L55</f>
        <v>0</v>
      </c>
      <c r="L55" s="1">
        <f>Financeiro!L55+Complemento!M55</f>
        <v>0</v>
      </c>
      <c r="M55" s="1">
        <f>Financeiro!M55+Complemento!N55</f>
        <v>0</v>
      </c>
      <c r="N55" s="1">
        <f>Financeiro!N55+Complemento!O55</f>
        <v>0</v>
      </c>
      <c r="O55" s="1">
        <f>Financeiro!O55+Complemento!P55</f>
        <v>0</v>
      </c>
      <c r="P55" s="1">
        <f>Financeiro!P55+Complemento!Q55</f>
        <v>0</v>
      </c>
      <c r="Q55" s="1">
        <f>Financeiro!Q55+Complemento!R55</f>
        <v>0</v>
      </c>
      <c r="R55" s="1">
        <f>Financeiro!R55+Complemento!S55</f>
        <v>0</v>
      </c>
      <c r="S55" s="1">
        <f>Financeiro!S55+Complemento!T55</f>
        <v>0</v>
      </c>
      <c r="T55" s="1">
        <f>Financeiro!T55+Complemento!U55</f>
        <v>0</v>
      </c>
      <c r="U55" s="1">
        <f>Financeiro!U55+Complemento!V55</f>
        <v>37565.019999999997</v>
      </c>
      <c r="V55" s="1">
        <f>Financeiro!V55+Complemento!W55</f>
        <v>0</v>
      </c>
      <c r="W55" s="1">
        <f>Financeiro!W55+Complemento!X55</f>
        <v>0</v>
      </c>
      <c r="X55" s="1">
        <f>Financeiro!X55+Complemento!Y55</f>
        <v>0</v>
      </c>
      <c r="Y55" s="1">
        <f>Financeiro!Y55+Complemento!Z55</f>
        <v>0</v>
      </c>
      <c r="Z55" s="1">
        <f>Financeiro!Z55+Complemento!AA55</f>
        <v>0</v>
      </c>
      <c r="AA55" s="1">
        <f>Financeiro!AA55+Complemento!AB55</f>
        <v>0</v>
      </c>
      <c r="AB55" s="1">
        <f>Financeiro!AB55+Complemento!AC55</f>
        <v>0</v>
      </c>
      <c r="AC55" s="1">
        <f>Financeiro!AC55+Complemento!AD55</f>
        <v>0</v>
      </c>
      <c r="AD55" s="1">
        <f>Financeiro!AD55+Complemento!AE55</f>
        <v>0</v>
      </c>
      <c r="AE55" s="1">
        <f>Financeiro!AE55+Complemento!AF55</f>
        <v>0</v>
      </c>
      <c r="AF55" s="1">
        <f>Financeiro!AF55+Complemento!AG55</f>
        <v>0</v>
      </c>
      <c r="AG55" s="1">
        <f>Financeiro!AG55+Complemento!AH55</f>
        <v>0</v>
      </c>
      <c r="AH55" s="1">
        <f>Financeiro!AH55+Complemento!AI55</f>
        <v>0</v>
      </c>
      <c r="AI55" s="1">
        <f>Financeiro!AI55+Complemento!AJ55</f>
        <v>0</v>
      </c>
      <c r="AJ55" s="1">
        <f>Financeiro!AJ55+Complemento!AK55</f>
        <v>0</v>
      </c>
      <c r="AK55" s="1">
        <f>Financeiro!AK55+Complemento!AL55</f>
        <v>0</v>
      </c>
      <c r="AL55" s="1">
        <f>Financeiro!AL55+Complemento!AM55</f>
        <v>0</v>
      </c>
      <c r="AM55" s="1">
        <f>Financeiro!AM55+Complemento!AN55</f>
        <v>0</v>
      </c>
      <c r="AN55" s="1">
        <f>Financeiro!AN55+Complemento!AO55</f>
        <v>0</v>
      </c>
      <c r="AO55" s="1">
        <f t="shared" si="0"/>
        <v>37565.019999999997</v>
      </c>
    </row>
    <row r="56" spans="1:41" x14ac:dyDescent="0.25">
      <c r="A56" t="s">
        <v>95</v>
      </c>
      <c r="B56" s="1">
        <f>Financeiro!B56+Complemento!C56</f>
        <v>0</v>
      </c>
      <c r="C56" s="1">
        <f>Financeiro!C56+Complemento!D56</f>
        <v>0</v>
      </c>
      <c r="D56" s="1">
        <f>Financeiro!D56+Complemento!E56</f>
        <v>0</v>
      </c>
      <c r="E56" s="1">
        <f>Financeiro!E56+Complemento!F56</f>
        <v>0</v>
      </c>
      <c r="F56" s="1">
        <f>Financeiro!F56+Complemento!G56</f>
        <v>25113.24</v>
      </c>
      <c r="G56" s="1">
        <f>Financeiro!G56+Complemento!H56</f>
        <v>0</v>
      </c>
      <c r="H56" s="1">
        <f>Financeiro!H56+Complemento!I56</f>
        <v>0</v>
      </c>
      <c r="I56" s="1">
        <f>Financeiro!I56+Complemento!J56</f>
        <v>0</v>
      </c>
      <c r="J56" s="1">
        <f>Financeiro!J56+Complemento!K56</f>
        <v>0</v>
      </c>
      <c r="K56" s="1">
        <f>Financeiro!K56+Complemento!L56</f>
        <v>0</v>
      </c>
      <c r="L56" s="1">
        <f>Financeiro!L56+Complemento!M56</f>
        <v>0</v>
      </c>
      <c r="M56" s="1">
        <f>Financeiro!M56+Complemento!N56</f>
        <v>0</v>
      </c>
      <c r="N56" s="1">
        <f>Financeiro!N56+Complemento!O56</f>
        <v>0</v>
      </c>
      <c r="O56" s="1">
        <f>Financeiro!O56+Complemento!P56</f>
        <v>0</v>
      </c>
      <c r="P56" s="1">
        <f>Financeiro!P56+Complemento!Q56</f>
        <v>0</v>
      </c>
      <c r="Q56" s="1">
        <f>Financeiro!Q56+Complemento!R56</f>
        <v>0</v>
      </c>
      <c r="R56" s="1">
        <f>Financeiro!R56+Complemento!S56</f>
        <v>0</v>
      </c>
      <c r="S56" s="1">
        <f>Financeiro!S56+Complemento!T56</f>
        <v>0</v>
      </c>
      <c r="T56" s="1">
        <f>Financeiro!T56+Complemento!U56</f>
        <v>0</v>
      </c>
      <c r="U56" s="1">
        <f>Financeiro!U56+Complemento!V56</f>
        <v>24624.799999999999</v>
      </c>
      <c r="V56" s="1">
        <f>Financeiro!V56+Complemento!W56</f>
        <v>0</v>
      </c>
      <c r="W56" s="1">
        <f>Financeiro!W56+Complemento!X56</f>
        <v>0</v>
      </c>
      <c r="X56" s="1">
        <f>Financeiro!X56+Complemento!Y56</f>
        <v>0</v>
      </c>
      <c r="Y56" s="1">
        <f>Financeiro!Y56+Complemento!Z56</f>
        <v>0</v>
      </c>
      <c r="Z56" s="1">
        <f>Financeiro!Z56+Complemento!AA56</f>
        <v>0</v>
      </c>
      <c r="AA56" s="1">
        <f>Financeiro!AA56+Complemento!AB56</f>
        <v>0</v>
      </c>
      <c r="AB56" s="1">
        <f>Financeiro!AB56+Complemento!AC56</f>
        <v>0</v>
      </c>
      <c r="AC56" s="1">
        <f>Financeiro!AC56+Complemento!AD56</f>
        <v>0</v>
      </c>
      <c r="AD56" s="1">
        <f>Financeiro!AD56+Complemento!AE56</f>
        <v>0</v>
      </c>
      <c r="AE56" s="1">
        <f>Financeiro!AE56+Complemento!AF56</f>
        <v>0</v>
      </c>
      <c r="AF56" s="1">
        <f>Financeiro!AF56+Complemento!AG56</f>
        <v>0</v>
      </c>
      <c r="AG56" s="1">
        <f>Financeiro!AG56+Complemento!AH56</f>
        <v>0</v>
      </c>
      <c r="AH56" s="1">
        <f>Financeiro!AH56+Complemento!AI56</f>
        <v>0</v>
      </c>
      <c r="AI56" s="1">
        <f>Financeiro!AI56+Complemento!AJ56</f>
        <v>0</v>
      </c>
      <c r="AJ56" s="1">
        <f>Financeiro!AJ56+Complemento!AK56</f>
        <v>0</v>
      </c>
      <c r="AK56" s="1">
        <f>Financeiro!AK56+Complemento!AL56</f>
        <v>0</v>
      </c>
      <c r="AL56" s="1">
        <f>Financeiro!AL56+Complemento!AM56</f>
        <v>0</v>
      </c>
      <c r="AM56" s="1">
        <f>Financeiro!AM56+Complemento!AN56</f>
        <v>0</v>
      </c>
      <c r="AN56" s="1">
        <f>Financeiro!AN56+Complemento!AO56</f>
        <v>0</v>
      </c>
      <c r="AO56" s="1">
        <f t="shared" si="0"/>
        <v>49738.04</v>
      </c>
    </row>
    <row r="57" spans="1:41" x14ac:dyDescent="0.25">
      <c r="A57" t="s">
        <v>96</v>
      </c>
      <c r="B57" s="1">
        <f>Financeiro!B57+Complemento!C57</f>
        <v>0</v>
      </c>
      <c r="C57" s="1">
        <f>Financeiro!C57+Complemento!D57</f>
        <v>0</v>
      </c>
      <c r="D57" s="1">
        <f>Financeiro!D57+Complemento!E57</f>
        <v>0</v>
      </c>
      <c r="E57" s="1">
        <f>Financeiro!E57+Complemento!F57</f>
        <v>0</v>
      </c>
      <c r="F57" s="1">
        <f>Financeiro!F57+Complemento!G57</f>
        <v>0</v>
      </c>
      <c r="G57" s="1">
        <f>Financeiro!G57+Complemento!H57</f>
        <v>0</v>
      </c>
      <c r="H57" s="1">
        <f>Financeiro!H57+Complemento!I57</f>
        <v>0</v>
      </c>
      <c r="I57" s="1">
        <f>Financeiro!I57+Complemento!J57</f>
        <v>0</v>
      </c>
      <c r="J57" s="1">
        <f>Financeiro!J57+Complemento!K57</f>
        <v>0</v>
      </c>
      <c r="K57" s="1">
        <f>Financeiro!K57+Complemento!L57</f>
        <v>0</v>
      </c>
      <c r="L57" s="1">
        <f>Financeiro!L57+Complemento!M57</f>
        <v>0</v>
      </c>
      <c r="M57" s="1">
        <f>Financeiro!M57+Complemento!N57</f>
        <v>0</v>
      </c>
      <c r="N57" s="1">
        <f>Financeiro!N57+Complemento!O57</f>
        <v>0</v>
      </c>
      <c r="O57" s="1">
        <f>Financeiro!O57+Complemento!P57</f>
        <v>0</v>
      </c>
      <c r="P57" s="1">
        <f>Financeiro!P57+Complemento!Q57</f>
        <v>0</v>
      </c>
      <c r="Q57" s="1">
        <f>Financeiro!Q57+Complemento!R57</f>
        <v>0</v>
      </c>
      <c r="R57" s="1">
        <f>Financeiro!R57+Complemento!S57</f>
        <v>0</v>
      </c>
      <c r="S57" s="1">
        <f>Financeiro!S57+Complemento!T57</f>
        <v>0</v>
      </c>
      <c r="T57" s="1">
        <f>Financeiro!T57+Complemento!U57</f>
        <v>0</v>
      </c>
      <c r="U57" s="1">
        <f>Financeiro!U57+Complemento!V57</f>
        <v>0</v>
      </c>
      <c r="V57" s="1">
        <f>Financeiro!V57+Complemento!W57</f>
        <v>0</v>
      </c>
      <c r="W57" s="1">
        <f>Financeiro!W57+Complemento!X57</f>
        <v>0</v>
      </c>
      <c r="X57" s="1">
        <f>Financeiro!X57+Complemento!Y57</f>
        <v>0</v>
      </c>
      <c r="Y57" s="1">
        <f>Financeiro!Y57+Complemento!Z57</f>
        <v>0</v>
      </c>
      <c r="Z57" s="1">
        <f>Financeiro!Z57+Complemento!AA57</f>
        <v>0</v>
      </c>
      <c r="AA57" s="1">
        <f>Financeiro!AA57+Complemento!AB57</f>
        <v>2049.87</v>
      </c>
      <c r="AB57" s="1">
        <f>Financeiro!AB57+Complemento!AC57</f>
        <v>0</v>
      </c>
      <c r="AC57" s="1">
        <f>Financeiro!AC57+Complemento!AD57</f>
        <v>0</v>
      </c>
      <c r="AD57" s="1">
        <f>Financeiro!AD57+Complemento!AE57</f>
        <v>0</v>
      </c>
      <c r="AE57" s="1">
        <f>Financeiro!AE57+Complemento!AF57</f>
        <v>0</v>
      </c>
      <c r="AF57" s="1">
        <f>Financeiro!AF57+Complemento!AG57</f>
        <v>0</v>
      </c>
      <c r="AG57" s="1">
        <f>Financeiro!AG57+Complemento!AH57</f>
        <v>0</v>
      </c>
      <c r="AH57" s="1">
        <f>Financeiro!AH57+Complemento!AI57</f>
        <v>0</v>
      </c>
      <c r="AI57" s="1">
        <f>Financeiro!AI57+Complemento!AJ57</f>
        <v>0</v>
      </c>
      <c r="AJ57" s="1">
        <f>Financeiro!AJ57+Complemento!AK57</f>
        <v>0</v>
      </c>
      <c r="AK57" s="1">
        <f>Financeiro!AK57+Complemento!AL57</f>
        <v>0</v>
      </c>
      <c r="AL57" s="1">
        <f>Financeiro!AL57+Complemento!AM57</f>
        <v>0</v>
      </c>
      <c r="AM57" s="1">
        <f>Financeiro!AM57+Complemento!AN57</f>
        <v>0</v>
      </c>
      <c r="AN57" s="1">
        <f>Financeiro!AN57+Complemento!AO57</f>
        <v>0</v>
      </c>
      <c r="AO57" s="1">
        <f t="shared" si="0"/>
        <v>2049.87</v>
      </c>
    </row>
    <row r="58" spans="1:41" x14ac:dyDescent="0.25">
      <c r="A58" t="s">
        <v>97</v>
      </c>
      <c r="B58" s="1">
        <f>Financeiro!B58+Complemento!C58</f>
        <v>0</v>
      </c>
      <c r="C58" s="1">
        <f>Financeiro!C58+Complemento!D58</f>
        <v>0</v>
      </c>
      <c r="D58" s="1">
        <f>Financeiro!D58+Complemento!E58</f>
        <v>0</v>
      </c>
      <c r="E58" s="1">
        <f>Financeiro!E58+Complemento!F58</f>
        <v>0</v>
      </c>
      <c r="F58" s="1">
        <f>Financeiro!F58+Complemento!G58</f>
        <v>0</v>
      </c>
      <c r="G58" s="1">
        <f>Financeiro!G58+Complemento!H58</f>
        <v>0</v>
      </c>
      <c r="H58" s="1">
        <f>Financeiro!H58+Complemento!I58</f>
        <v>0</v>
      </c>
      <c r="I58" s="1">
        <f>Financeiro!I58+Complemento!J58</f>
        <v>0</v>
      </c>
      <c r="J58" s="1">
        <f>Financeiro!J58+Complemento!K58</f>
        <v>0</v>
      </c>
      <c r="K58" s="1">
        <f>Financeiro!K58+Complemento!L58</f>
        <v>0</v>
      </c>
      <c r="L58" s="1">
        <f>Financeiro!L58+Complemento!M58</f>
        <v>0</v>
      </c>
      <c r="M58" s="1">
        <f>Financeiro!M58+Complemento!N58</f>
        <v>0</v>
      </c>
      <c r="N58" s="1">
        <f>Financeiro!N58+Complemento!O58</f>
        <v>0</v>
      </c>
      <c r="O58" s="1">
        <f>Financeiro!O58+Complemento!P58</f>
        <v>0</v>
      </c>
      <c r="P58" s="1">
        <f>Financeiro!P58+Complemento!Q58</f>
        <v>0</v>
      </c>
      <c r="Q58" s="1">
        <f>Financeiro!Q58+Complemento!R58</f>
        <v>0</v>
      </c>
      <c r="R58" s="1">
        <f>Financeiro!R58+Complemento!S58</f>
        <v>0</v>
      </c>
      <c r="S58" s="1">
        <f>Financeiro!S58+Complemento!T58</f>
        <v>0</v>
      </c>
      <c r="T58" s="1">
        <f>Financeiro!T58+Complemento!U58</f>
        <v>0</v>
      </c>
      <c r="U58" s="1">
        <f>Financeiro!U58+Complemento!V58</f>
        <v>0</v>
      </c>
      <c r="V58" s="1">
        <f>Financeiro!V58+Complemento!W58</f>
        <v>0</v>
      </c>
      <c r="W58" s="1">
        <f>Financeiro!W58+Complemento!X58</f>
        <v>51796.24</v>
      </c>
      <c r="X58" s="1">
        <f>Financeiro!X58+Complemento!Y58</f>
        <v>0</v>
      </c>
      <c r="Y58" s="1">
        <f>Financeiro!Y58+Complemento!Z58</f>
        <v>0</v>
      </c>
      <c r="Z58" s="1">
        <f>Financeiro!Z58+Complemento!AA58</f>
        <v>0</v>
      </c>
      <c r="AA58" s="1">
        <f>Financeiro!AA58+Complemento!AB58</f>
        <v>0</v>
      </c>
      <c r="AB58" s="1">
        <f>Financeiro!AB58+Complemento!AC58</f>
        <v>0</v>
      </c>
      <c r="AC58" s="1">
        <f>Financeiro!AC58+Complemento!AD58</f>
        <v>0</v>
      </c>
      <c r="AD58" s="1">
        <f>Financeiro!AD58+Complemento!AE58</f>
        <v>0</v>
      </c>
      <c r="AE58" s="1">
        <f>Financeiro!AE58+Complemento!AF58</f>
        <v>0</v>
      </c>
      <c r="AF58" s="1">
        <f>Financeiro!AF58+Complemento!AG58</f>
        <v>0</v>
      </c>
      <c r="AG58" s="1">
        <f>Financeiro!AG58+Complemento!AH58</f>
        <v>0</v>
      </c>
      <c r="AH58" s="1">
        <f>Financeiro!AH58+Complemento!AI58</f>
        <v>0</v>
      </c>
      <c r="AI58" s="1">
        <f>Financeiro!AI58+Complemento!AJ58</f>
        <v>0</v>
      </c>
      <c r="AJ58" s="1">
        <f>Financeiro!AJ58+Complemento!AK58</f>
        <v>0</v>
      </c>
      <c r="AK58" s="1">
        <f>Financeiro!AK58+Complemento!AL58</f>
        <v>0</v>
      </c>
      <c r="AL58" s="1">
        <f>Financeiro!AL58+Complemento!AM58</f>
        <v>0</v>
      </c>
      <c r="AM58" s="1">
        <f>Financeiro!AM58+Complemento!AN58</f>
        <v>0</v>
      </c>
      <c r="AN58" s="1">
        <f>Financeiro!AN58+Complemento!AO58</f>
        <v>0</v>
      </c>
      <c r="AO58" s="1">
        <f t="shared" si="0"/>
        <v>51796.24</v>
      </c>
    </row>
    <row r="59" spans="1:41" x14ac:dyDescent="0.25">
      <c r="A59" t="s">
        <v>98</v>
      </c>
      <c r="B59" s="1">
        <f>Financeiro!B59+Complemento!C59</f>
        <v>0</v>
      </c>
      <c r="C59" s="1">
        <f>Financeiro!C59+Complemento!D59</f>
        <v>0</v>
      </c>
      <c r="D59" s="1">
        <f>Financeiro!D59+Complemento!E59</f>
        <v>0</v>
      </c>
      <c r="E59" s="1">
        <f>Financeiro!E59+Complemento!F59</f>
        <v>0</v>
      </c>
      <c r="F59" s="1">
        <f>Financeiro!F59+Complemento!G59</f>
        <v>0</v>
      </c>
      <c r="G59" s="1">
        <f>Financeiro!G59+Complemento!H59</f>
        <v>0</v>
      </c>
      <c r="H59" s="1">
        <f>Financeiro!H59+Complemento!I59</f>
        <v>0</v>
      </c>
      <c r="I59" s="1">
        <f>Financeiro!I59+Complemento!J59</f>
        <v>0</v>
      </c>
      <c r="J59" s="1">
        <f>Financeiro!J59+Complemento!K59</f>
        <v>0</v>
      </c>
      <c r="K59" s="1">
        <f>Financeiro!K59+Complemento!L59</f>
        <v>0</v>
      </c>
      <c r="L59" s="1">
        <f>Financeiro!L59+Complemento!M59</f>
        <v>0</v>
      </c>
      <c r="M59" s="1">
        <f>Financeiro!M59+Complemento!N59</f>
        <v>0</v>
      </c>
      <c r="N59" s="1">
        <f>Financeiro!N59+Complemento!O59</f>
        <v>0</v>
      </c>
      <c r="O59" s="1">
        <f>Financeiro!O59+Complemento!P59</f>
        <v>0</v>
      </c>
      <c r="P59" s="1">
        <f>Financeiro!P59+Complemento!Q59</f>
        <v>0</v>
      </c>
      <c r="Q59" s="1">
        <f>Financeiro!Q59+Complemento!R59</f>
        <v>0</v>
      </c>
      <c r="R59" s="1">
        <f>Financeiro!R59+Complemento!S59</f>
        <v>0</v>
      </c>
      <c r="S59" s="1">
        <f>Financeiro!S59+Complemento!T59</f>
        <v>0</v>
      </c>
      <c r="T59" s="1">
        <f>Financeiro!T59+Complemento!U59</f>
        <v>0</v>
      </c>
      <c r="U59" s="1">
        <f>Financeiro!U59+Complemento!V59</f>
        <v>0</v>
      </c>
      <c r="V59" s="1">
        <f>Financeiro!V59+Complemento!W59</f>
        <v>0</v>
      </c>
      <c r="W59" s="1">
        <f>Financeiro!W59+Complemento!X59</f>
        <v>0</v>
      </c>
      <c r="X59" s="1">
        <f>Financeiro!X59+Complemento!Y59</f>
        <v>0</v>
      </c>
      <c r="Y59" s="1">
        <f>Financeiro!Y59+Complemento!Z59</f>
        <v>0</v>
      </c>
      <c r="Z59" s="1">
        <f>Financeiro!Z59+Complemento!AA59</f>
        <v>0</v>
      </c>
      <c r="AA59" s="1">
        <f>Financeiro!AA59+Complemento!AB59</f>
        <v>6141.86</v>
      </c>
      <c r="AB59" s="1">
        <f>Financeiro!AB59+Complemento!AC59</f>
        <v>0</v>
      </c>
      <c r="AC59" s="1">
        <f>Financeiro!AC59+Complemento!AD59</f>
        <v>0</v>
      </c>
      <c r="AD59" s="1">
        <f>Financeiro!AD59+Complemento!AE59</f>
        <v>0</v>
      </c>
      <c r="AE59" s="1">
        <f>Financeiro!AE59+Complemento!AF59</f>
        <v>0</v>
      </c>
      <c r="AF59" s="1">
        <f>Financeiro!AF59+Complemento!AG59</f>
        <v>0</v>
      </c>
      <c r="AG59" s="1">
        <f>Financeiro!AG59+Complemento!AH59</f>
        <v>0</v>
      </c>
      <c r="AH59" s="1">
        <f>Financeiro!AH59+Complemento!AI59</f>
        <v>0</v>
      </c>
      <c r="AI59" s="1">
        <f>Financeiro!AI59+Complemento!AJ59</f>
        <v>0</v>
      </c>
      <c r="AJ59" s="1">
        <f>Financeiro!AJ59+Complemento!AK59</f>
        <v>0</v>
      </c>
      <c r="AK59" s="1">
        <f>Financeiro!AK59+Complemento!AL59</f>
        <v>0</v>
      </c>
      <c r="AL59" s="1">
        <f>Financeiro!AL59+Complemento!AM59</f>
        <v>0</v>
      </c>
      <c r="AM59" s="1">
        <f>Financeiro!AM59+Complemento!AN59</f>
        <v>0</v>
      </c>
      <c r="AN59" s="1">
        <f>Financeiro!AN59+Complemento!AO59</f>
        <v>0</v>
      </c>
      <c r="AO59" s="1">
        <f t="shared" si="0"/>
        <v>6141.86</v>
      </c>
    </row>
    <row r="60" spans="1:41" x14ac:dyDescent="0.25">
      <c r="A60" t="s">
        <v>99</v>
      </c>
      <c r="B60" s="1">
        <f>Financeiro!B60+Complemento!C60</f>
        <v>0</v>
      </c>
      <c r="C60" s="1">
        <f>Financeiro!C60+Complemento!D60</f>
        <v>0</v>
      </c>
      <c r="D60" s="1">
        <f>Financeiro!D60+Complemento!E60</f>
        <v>0</v>
      </c>
      <c r="E60" s="1">
        <f>Financeiro!E60+Complemento!F60</f>
        <v>0</v>
      </c>
      <c r="F60" s="1">
        <f>Financeiro!F60+Complemento!G60</f>
        <v>0</v>
      </c>
      <c r="G60" s="1">
        <f>Financeiro!G60+Complemento!H60</f>
        <v>0</v>
      </c>
      <c r="H60" s="1">
        <f>Financeiro!H60+Complemento!I60</f>
        <v>0</v>
      </c>
      <c r="I60" s="1">
        <f>Financeiro!I60+Complemento!J60</f>
        <v>0</v>
      </c>
      <c r="J60" s="1">
        <f>Financeiro!J60+Complemento!K60</f>
        <v>0</v>
      </c>
      <c r="K60" s="1">
        <f>Financeiro!K60+Complemento!L60</f>
        <v>0</v>
      </c>
      <c r="L60" s="1">
        <f>Financeiro!L60+Complemento!M60</f>
        <v>0</v>
      </c>
      <c r="M60" s="1">
        <f>Financeiro!M60+Complemento!N60</f>
        <v>0</v>
      </c>
      <c r="N60" s="1">
        <f>Financeiro!N60+Complemento!O60</f>
        <v>0</v>
      </c>
      <c r="O60" s="1">
        <f>Financeiro!O60+Complemento!P60</f>
        <v>0</v>
      </c>
      <c r="P60" s="1">
        <f>Financeiro!P60+Complemento!Q60</f>
        <v>0</v>
      </c>
      <c r="Q60" s="1">
        <f>Financeiro!Q60+Complemento!R60</f>
        <v>0</v>
      </c>
      <c r="R60" s="1">
        <f>Financeiro!R60+Complemento!S60</f>
        <v>0</v>
      </c>
      <c r="S60" s="1">
        <f>Financeiro!S60+Complemento!T60</f>
        <v>0</v>
      </c>
      <c r="T60" s="1">
        <f>Financeiro!T60+Complemento!U60</f>
        <v>0</v>
      </c>
      <c r="U60" s="1">
        <f>Financeiro!U60+Complemento!V60</f>
        <v>0</v>
      </c>
      <c r="V60" s="1">
        <f>Financeiro!V60+Complemento!W60</f>
        <v>0</v>
      </c>
      <c r="W60" s="1">
        <f>Financeiro!W60+Complemento!X60</f>
        <v>0</v>
      </c>
      <c r="X60" s="1">
        <f>Financeiro!X60+Complemento!Y60</f>
        <v>0</v>
      </c>
      <c r="Y60" s="1">
        <f>Financeiro!Y60+Complemento!Z60</f>
        <v>0</v>
      </c>
      <c r="Z60" s="1">
        <f>Financeiro!Z60+Complemento!AA60</f>
        <v>0</v>
      </c>
      <c r="AA60" s="1">
        <f>Financeiro!AA60+Complemento!AB60</f>
        <v>7242.33</v>
      </c>
      <c r="AB60" s="1">
        <f>Financeiro!AB60+Complemento!AC60</f>
        <v>0</v>
      </c>
      <c r="AC60" s="1">
        <f>Financeiro!AC60+Complemento!AD60</f>
        <v>0</v>
      </c>
      <c r="AD60" s="1">
        <f>Financeiro!AD60+Complemento!AE60</f>
        <v>0</v>
      </c>
      <c r="AE60" s="1">
        <f>Financeiro!AE60+Complemento!AF60</f>
        <v>0</v>
      </c>
      <c r="AF60" s="1">
        <f>Financeiro!AF60+Complemento!AG60</f>
        <v>0</v>
      </c>
      <c r="AG60" s="1">
        <f>Financeiro!AG60+Complemento!AH60</f>
        <v>0</v>
      </c>
      <c r="AH60" s="1">
        <f>Financeiro!AH60+Complemento!AI60</f>
        <v>0</v>
      </c>
      <c r="AI60" s="1">
        <f>Financeiro!AI60+Complemento!AJ60</f>
        <v>0</v>
      </c>
      <c r="AJ60" s="1">
        <f>Financeiro!AJ60+Complemento!AK60</f>
        <v>0</v>
      </c>
      <c r="AK60" s="1">
        <f>Financeiro!AK60+Complemento!AL60</f>
        <v>0</v>
      </c>
      <c r="AL60" s="1">
        <f>Financeiro!AL60+Complemento!AM60</f>
        <v>0</v>
      </c>
      <c r="AM60" s="1">
        <f>Financeiro!AM60+Complemento!AN60</f>
        <v>0</v>
      </c>
      <c r="AN60" s="1">
        <f>Financeiro!AN60+Complemento!AO60</f>
        <v>0</v>
      </c>
      <c r="AO60" s="1">
        <f t="shared" si="0"/>
        <v>7242.33</v>
      </c>
    </row>
    <row r="61" spans="1:41" x14ac:dyDescent="0.25">
      <c r="A61" t="s">
        <v>100</v>
      </c>
      <c r="B61" s="1">
        <f>Financeiro!B61+Complemento!C61</f>
        <v>0</v>
      </c>
      <c r="C61" s="1">
        <f>Financeiro!C61+Complemento!D61</f>
        <v>0</v>
      </c>
      <c r="D61" s="1">
        <f>Financeiro!D61+Complemento!E61</f>
        <v>0</v>
      </c>
      <c r="E61" s="1">
        <f>Financeiro!E61+Complemento!F61</f>
        <v>0</v>
      </c>
      <c r="F61" s="1">
        <f>Financeiro!F61+Complemento!G61</f>
        <v>1714.56</v>
      </c>
      <c r="G61" s="1">
        <f>Financeiro!G61+Complemento!H61</f>
        <v>0</v>
      </c>
      <c r="H61" s="1">
        <f>Financeiro!H61+Complemento!I61</f>
        <v>0</v>
      </c>
      <c r="I61" s="1">
        <f>Financeiro!I61+Complemento!J61</f>
        <v>0</v>
      </c>
      <c r="J61" s="1">
        <f>Financeiro!J61+Complemento!K61</f>
        <v>0</v>
      </c>
      <c r="K61" s="1">
        <f>Financeiro!K61+Complemento!L61</f>
        <v>0</v>
      </c>
      <c r="L61" s="1">
        <f>Financeiro!L61+Complemento!M61</f>
        <v>0</v>
      </c>
      <c r="M61" s="1">
        <f>Financeiro!M61+Complemento!N61</f>
        <v>0</v>
      </c>
      <c r="N61" s="1">
        <f>Financeiro!N61+Complemento!O61</f>
        <v>0</v>
      </c>
      <c r="O61" s="1">
        <f>Financeiro!O61+Complemento!P61</f>
        <v>0</v>
      </c>
      <c r="P61" s="1">
        <f>Financeiro!P61+Complemento!Q61</f>
        <v>0</v>
      </c>
      <c r="Q61" s="1">
        <f>Financeiro!Q61+Complemento!R61</f>
        <v>0</v>
      </c>
      <c r="R61" s="1">
        <f>Financeiro!R61+Complemento!S61</f>
        <v>0</v>
      </c>
      <c r="S61" s="1">
        <f>Financeiro!S61+Complemento!T61</f>
        <v>0</v>
      </c>
      <c r="T61" s="1">
        <f>Financeiro!T61+Complemento!U61</f>
        <v>0</v>
      </c>
      <c r="U61" s="1">
        <f>Financeiro!U61+Complemento!V61</f>
        <v>0</v>
      </c>
      <c r="V61" s="1">
        <f>Financeiro!V61+Complemento!W61</f>
        <v>0</v>
      </c>
      <c r="W61" s="1">
        <f>Financeiro!W61+Complemento!X61</f>
        <v>857.28</v>
      </c>
      <c r="X61" s="1">
        <f>Financeiro!X61+Complemento!Y61</f>
        <v>0</v>
      </c>
      <c r="Y61" s="1">
        <f>Financeiro!Y61+Complemento!Z61</f>
        <v>0</v>
      </c>
      <c r="Z61" s="1">
        <f>Financeiro!Z61+Complemento!AA61</f>
        <v>0</v>
      </c>
      <c r="AA61" s="1">
        <f>Financeiro!AA61+Complemento!AB61</f>
        <v>0</v>
      </c>
      <c r="AB61" s="1">
        <f>Financeiro!AB61+Complemento!AC61</f>
        <v>0</v>
      </c>
      <c r="AC61" s="1">
        <f>Financeiro!AC61+Complemento!AD61</f>
        <v>0</v>
      </c>
      <c r="AD61" s="1">
        <f>Financeiro!AD61+Complemento!AE61</f>
        <v>0</v>
      </c>
      <c r="AE61" s="1">
        <f>Financeiro!AE61+Complemento!AF61</f>
        <v>0</v>
      </c>
      <c r="AF61" s="1">
        <f>Financeiro!AF61+Complemento!AG61</f>
        <v>0</v>
      </c>
      <c r="AG61" s="1">
        <f>Financeiro!AG61+Complemento!AH61</f>
        <v>0</v>
      </c>
      <c r="AH61" s="1">
        <f>Financeiro!AH61+Complemento!AI61</f>
        <v>0</v>
      </c>
      <c r="AI61" s="1">
        <f>Financeiro!AI61+Complemento!AJ61</f>
        <v>0</v>
      </c>
      <c r="AJ61" s="1">
        <f>Financeiro!AJ61+Complemento!AK61</f>
        <v>0</v>
      </c>
      <c r="AK61" s="1">
        <f>Financeiro!AK61+Complemento!AL61</f>
        <v>0</v>
      </c>
      <c r="AL61" s="1">
        <f>Financeiro!AL61+Complemento!AM61</f>
        <v>0</v>
      </c>
      <c r="AM61" s="1">
        <f>Financeiro!AM61+Complemento!AN61</f>
        <v>0</v>
      </c>
      <c r="AN61" s="1">
        <f>Financeiro!AN61+Complemento!AO61</f>
        <v>0</v>
      </c>
      <c r="AO61" s="1">
        <f t="shared" si="0"/>
        <v>2571.84</v>
      </c>
    </row>
    <row r="62" spans="1:41" x14ac:dyDescent="0.25">
      <c r="A62" t="s">
        <v>101</v>
      </c>
      <c r="B62" s="1">
        <f>Financeiro!B62+Complemento!C62</f>
        <v>0</v>
      </c>
      <c r="C62" s="1">
        <f>Financeiro!C62+Complemento!D62</f>
        <v>0</v>
      </c>
      <c r="D62" s="1">
        <f>Financeiro!D62+Complemento!E62</f>
        <v>0</v>
      </c>
      <c r="E62" s="1">
        <f>Financeiro!E62+Complemento!F62</f>
        <v>0</v>
      </c>
      <c r="F62" s="1">
        <f>Financeiro!F62+Complemento!G62</f>
        <v>0</v>
      </c>
      <c r="G62" s="1">
        <f>Financeiro!G62+Complemento!H62</f>
        <v>0</v>
      </c>
      <c r="H62" s="1">
        <f>Financeiro!H62+Complemento!I62</f>
        <v>0</v>
      </c>
      <c r="I62" s="1">
        <f>Financeiro!I62+Complemento!J62</f>
        <v>0</v>
      </c>
      <c r="J62" s="1">
        <f>Financeiro!J62+Complemento!K62</f>
        <v>0</v>
      </c>
      <c r="K62" s="1">
        <f>Financeiro!K62+Complemento!L62</f>
        <v>0</v>
      </c>
      <c r="L62" s="1">
        <f>Financeiro!L62+Complemento!M62</f>
        <v>0</v>
      </c>
      <c r="M62" s="1">
        <f>Financeiro!M62+Complemento!N62</f>
        <v>0</v>
      </c>
      <c r="N62" s="1">
        <f>Financeiro!N62+Complemento!O62</f>
        <v>0</v>
      </c>
      <c r="O62" s="1">
        <f>Financeiro!O62+Complemento!P62</f>
        <v>0</v>
      </c>
      <c r="P62" s="1">
        <f>Financeiro!P62+Complemento!Q62</f>
        <v>0</v>
      </c>
      <c r="Q62" s="1">
        <f>Financeiro!Q62+Complemento!R62</f>
        <v>0</v>
      </c>
      <c r="R62" s="1">
        <f>Financeiro!R62+Complemento!S62</f>
        <v>0</v>
      </c>
      <c r="S62" s="1">
        <f>Financeiro!S62+Complemento!T62</f>
        <v>0</v>
      </c>
      <c r="T62" s="1">
        <f>Financeiro!T62+Complemento!U62</f>
        <v>0</v>
      </c>
      <c r="U62" s="1">
        <f>Financeiro!U62+Complemento!V62</f>
        <v>0</v>
      </c>
      <c r="V62" s="1">
        <f>Financeiro!V62+Complemento!W62</f>
        <v>0</v>
      </c>
      <c r="W62" s="1">
        <f>Financeiro!W62+Complemento!X62</f>
        <v>0</v>
      </c>
      <c r="X62" s="1">
        <f>Financeiro!X62+Complemento!Y62</f>
        <v>0</v>
      </c>
      <c r="Y62" s="1">
        <f>Financeiro!Y62+Complemento!Z62</f>
        <v>0</v>
      </c>
      <c r="Z62" s="1">
        <f>Financeiro!Z62+Complemento!AA62</f>
        <v>0</v>
      </c>
      <c r="AA62" s="1">
        <f>Financeiro!AA62+Complemento!AB62</f>
        <v>0</v>
      </c>
      <c r="AB62" s="1">
        <f>Financeiro!AB62+Complemento!AC62</f>
        <v>0</v>
      </c>
      <c r="AC62" s="1">
        <f>Financeiro!AC62+Complemento!AD62</f>
        <v>0</v>
      </c>
      <c r="AD62" s="1">
        <f>Financeiro!AD62+Complemento!AE62</f>
        <v>0</v>
      </c>
      <c r="AE62" s="1">
        <f>Financeiro!AE62+Complemento!AF62</f>
        <v>0</v>
      </c>
      <c r="AF62" s="1">
        <f>Financeiro!AF62+Complemento!AG62</f>
        <v>0</v>
      </c>
      <c r="AG62" s="1">
        <f>Financeiro!AG62+Complemento!AH62</f>
        <v>657.75999999999988</v>
      </c>
      <c r="AH62" s="1">
        <f>Financeiro!AH62+Complemento!AI62</f>
        <v>0</v>
      </c>
      <c r="AI62" s="1">
        <f>Financeiro!AI62+Complemento!AJ62</f>
        <v>0</v>
      </c>
      <c r="AJ62" s="1">
        <f>Financeiro!AJ62+Complemento!AK62</f>
        <v>0</v>
      </c>
      <c r="AK62" s="1">
        <f>Financeiro!AK62+Complemento!AL62</f>
        <v>0</v>
      </c>
      <c r="AL62" s="1">
        <f>Financeiro!AL62+Complemento!AM62</f>
        <v>0</v>
      </c>
      <c r="AM62" s="1">
        <f>Financeiro!AM62+Complemento!AN62</f>
        <v>0</v>
      </c>
      <c r="AN62" s="1">
        <f>Financeiro!AN62+Complemento!AO62</f>
        <v>0</v>
      </c>
      <c r="AO62" s="1">
        <f t="shared" si="0"/>
        <v>657.75999999999988</v>
      </c>
    </row>
    <row r="63" spans="1:41" x14ac:dyDescent="0.25">
      <c r="A63" t="s">
        <v>102</v>
      </c>
      <c r="B63" s="1">
        <f>Financeiro!B63+Complemento!C63</f>
        <v>0</v>
      </c>
      <c r="C63" s="1">
        <f>Financeiro!C63+Complemento!D63</f>
        <v>0</v>
      </c>
      <c r="D63" s="1">
        <f>Financeiro!D63+Complemento!E63</f>
        <v>0</v>
      </c>
      <c r="E63" s="1">
        <f>Financeiro!E63+Complemento!F63</f>
        <v>0</v>
      </c>
      <c r="F63" s="1">
        <f>Financeiro!F63+Complemento!G63</f>
        <v>0</v>
      </c>
      <c r="G63" s="1">
        <f>Financeiro!G63+Complemento!H63</f>
        <v>0</v>
      </c>
      <c r="H63" s="1">
        <f>Financeiro!H63+Complemento!I63</f>
        <v>0</v>
      </c>
      <c r="I63" s="1">
        <f>Financeiro!I63+Complemento!J63</f>
        <v>0</v>
      </c>
      <c r="J63" s="1">
        <f>Financeiro!J63+Complemento!K63</f>
        <v>0</v>
      </c>
      <c r="K63" s="1">
        <f>Financeiro!K63+Complemento!L63</f>
        <v>0</v>
      </c>
      <c r="L63" s="1">
        <f>Financeiro!L63+Complemento!M63</f>
        <v>0</v>
      </c>
      <c r="M63" s="1">
        <f>Financeiro!M63+Complemento!N63</f>
        <v>0</v>
      </c>
      <c r="N63" s="1">
        <f>Financeiro!N63+Complemento!O63</f>
        <v>0</v>
      </c>
      <c r="O63" s="1">
        <f>Financeiro!O63+Complemento!P63</f>
        <v>0</v>
      </c>
      <c r="P63" s="1">
        <f>Financeiro!P63+Complemento!Q63</f>
        <v>0</v>
      </c>
      <c r="Q63" s="1">
        <f>Financeiro!Q63+Complemento!R63</f>
        <v>0</v>
      </c>
      <c r="R63" s="1">
        <f>Financeiro!R63+Complemento!S63</f>
        <v>0</v>
      </c>
      <c r="S63" s="1">
        <f>Financeiro!S63+Complemento!T63</f>
        <v>0</v>
      </c>
      <c r="T63" s="1">
        <f>Financeiro!T63+Complemento!U63</f>
        <v>0</v>
      </c>
      <c r="U63" s="1">
        <f>Financeiro!U63+Complemento!V63</f>
        <v>0</v>
      </c>
      <c r="V63" s="1">
        <f>Financeiro!V63+Complemento!W63</f>
        <v>0</v>
      </c>
      <c r="W63" s="1">
        <f>Financeiro!W63+Complemento!X63</f>
        <v>0</v>
      </c>
      <c r="X63" s="1">
        <f>Financeiro!X63+Complemento!Y63</f>
        <v>0</v>
      </c>
      <c r="Y63" s="1">
        <f>Financeiro!Y63+Complemento!Z63</f>
        <v>0</v>
      </c>
      <c r="Z63" s="1">
        <f>Financeiro!Z63+Complemento!AA63</f>
        <v>0</v>
      </c>
      <c r="AA63" s="1">
        <f>Financeiro!AA63+Complemento!AB63</f>
        <v>1908.89</v>
      </c>
      <c r="AB63" s="1">
        <f>Financeiro!AB63+Complemento!AC63</f>
        <v>0</v>
      </c>
      <c r="AC63" s="1">
        <f>Financeiro!AC63+Complemento!AD63</f>
        <v>0</v>
      </c>
      <c r="AD63" s="1">
        <f>Financeiro!AD63+Complemento!AE63</f>
        <v>0</v>
      </c>
      <c r="AE63" s="1">
        <f>Financeiro!AE63+Complemento!AF63</f>
        <v>0</v>
      </c>
      <c r="AF63" s="1">
        <f>Financeiro!AF63+Complemento!AG63</f>
        <v>0</v>
      </c>
      <c r="AG63" s="1">
        <f>Financeiro!AG63+Complemento!AH63</f>
        <v>0</v>
      </c>
      <c r="AH63" s="1">
        <f>Financeiro!AH63+Complemento!AI63</f>
        <v>0</v>
      </c>
      <c r="AI63" s="1">
        <f>Financeiro!AI63+Complemento!AJ63</f>
        <v>0</v>
      </c>
      <c r="AJ63" s="1">
        <f>Financeiro!AJ63+Complemento!AK63</f>
        <v>0</v>
      </c>
      <c r="AK63" s="1">
        <f>Financeiro!AK63+Complemento!AL63</f>
        <v>0</v>
      </c>
      <c r="AL63" s="1">
        <f>Financeiro!AL63+Complemento!AM63</f>
        <v>0</v>
      </c>
      <c r="AM63" s="1">
        <f>Financeiro!AM63+Complemento!AN63</f>
        <v>0</v>
      </c>
      <c r="AN63" s="1">
        <f>Financeiro!AN63+Complemento!AO63</f>
        <v>0</v>
      </c>
      <c r="AO63" s="1">
        <f t="shared" si="0"/>
        <v>1908.89</v>
      </c>
    </row>
    <row r="64" spans="1:41" x14ac:dyDescent="0.25">
      <c r="A64" t="s">
        <v>103</v>
      </c>
      <c r="B64" s="1">
        <f>Financeiro!B64+Complemento!C64</f>
        <v>0</v>
      </c>
      <c r="C64" s="1">
        <f>Financeiro!C64+Complemento!D64</f>
        <v>0</v>
      </c>
      <c r="D64" s="1">
        <f>Financeiro!D64+Complemento!E64</f>
        <v>0</v>
      </c>
      <c r="E64" s="1">
        <f>Financeiro!E64+Complemento!F64</f>
        <v>0</v>
      </c>
      <c r="F64" s="1">
        <f>Financeiro!F64+Complemento!G64</f>
        <v>0</v>
      </c>
      <c r="G64" s="1">
        <f>Financeiro!G64+Complemento!H64</f>
        <v>0</v>
      </c>
      <c r="H64" s="1">
        <f>Financeiro!H64+Complemento!I64</f>
        <v>0</v>
      </c>
      <c r="I64" s="1">
        <f>Financeiro!I64+Complemento!J64</f>
        <v>0</v>
      </c>
      <c r="J64" s="1">
        <f>Financeiro!J64+Complemento!K64</f>
        <v>0</v>
      </c>
      <c r="K64" s="1">
        <f>Financeiro!K64+Complemento!L64</f>
        <v>0</v>
      </c>
      <c r="L64" s="1">
        <f>Financeiro!L64+Complemento!M64</f>
        <v>0</v>
      </c>
      <c r="M64" s="1">
        <f>Financeiro!M64+Complemento!N64</f>
        <v>0</v>
      </c>
      <c r="N64" s="1">
        <f>Financeiro!N64+Complemento!O64</f>
        <v>0</v>
      </c>
      <c r="O64" s="1">
        <f>Financeiro!O64+Complemento!P64</f>
        <v>0</v>
      </c>
      <c r="P64" s="1">
        <f>Financeiro!P64+Complemento!Q64</f>
        <v>0</v>
      </c>
      <c r="Q64" s="1">
        <f>Financeiro!Q64+Complemento!R64</f>
        <v>0</v>
      </c>
      <c r="R64" s="1">
        <f>Financeiro!R64+Complemento!S64</f>
        <v>0</v>
      </c>
      <c r="S64" s="1">
        <f>Financeiro!S64+Complemento!T64</f>
        <v>0</v>
      </c>
      <c r="T64" s="1">
        <f>Financeiro!T64+Complemento!U64</f>
        <v>0</v>
      </c>
      <c r="U64" s="1">
        <f>Financeiro!U64+Complemento!V64</f>
        <v>0</v>
      </c>
      <c r="V64" s="1">
        <f>Financeiro!V64+Complemento!W64</f>
        <v>0</v>
      </c>
      <c r="W64" s="1">
        <f>Financeiro!W64+Complemento!X64</f>
        <v>0</v>
      </c>
      <c r="X64" s="1">
        <f>Financeiro!X64+Complemento!Y64</f>
        <v>0</v>
      </c>
      <c r="Y64" s="1">
        <f>Financeiro!Y64+Complemento!Z64</f>
        <v>0</v>
      </c>
      <c r="Z64" s="1">
        <f>Financeiro!Z64+Complemento!AA64</f>
        <v>0</v>
      </c>
      <c r="AA64" s="1">
        <f>Financeiro!AA64+Complemento!AB64</f>
        <v>0</v>
      </c>
      <c r="AB64" s="1">
        <f>Financeiro!AB64+Complemento!AC64</f>
        <v>0</v>
      </c>
      <c r="AC64" s="1">
        <f>Financeiro!AC64+Complemento!AD64</f>
        <v>1163.8</v>
      </c>
      <c r="AD64" s="1">
        <f>Financeiro!AD64+Complemento!AE64</f>
        <v>0</v>
      </c>
      <c r="AE64" s="1">
        <f>Financeiro!AE64+Complemento!AF64</f>
        <v>0</v>
      </c>
      <c r="AF64" s="1">
        <f>Financeiro!AF64+Complemento!AG64</f>
        <v>0</v>
      </c>
      <c r="AG64" s="1">
        <f>Financeiro!AG64+Complemento!AH64</f>
        <v>0</v>
      </c>
      <c r="AH64" s="1">
        <f>Financeiro!AH64+Complemento!AI64</f>
        <v>0</v>
      </c>
      <c r="AI64" s="1">
        <f>Financeiro!AI64+Complemento!AJ64</f>
        <v>0</v>
      </c>
      <c r="AJ64" s="1">
        <f>Financeiro!AJ64+Complemento!AK64</f>
        <v>0</v>
      </c>
      <c r="AK64" s="1">
        <f>Financeiro!AK64+Complemento!AL64</f>
        <v>0</v>
      </c>
      <c r="AL64" s="1">
        <f>Financeiro!AL64+Complemento!AM64</f>
        <v>0</v>
      </c>
      <c r="AM64" s="1">
        <f>Financeiro!AM64+Complemento!AN64</f>
        <v>0</v>
      </c>
      <c r="AN64" s="1">
        <f>Financeiro!AN64+Complemento!AO64</f>
        <v>0</v>
      </c>
      <c r="AO64" s="1">
        <f t="shared" si="0"/>
        <v>1163.8</v>
      </c>
    </row>
    <row r="65" spans="1:41" x14ac:dyDescent="0.25">
      <c r="A65" t="s">
        <v>104</v>
      </c>
      <c r="B65" s="1">
        <f>Financeiro!B65+Complemento!C65</f>
        <v>0</v>
      </c>
      <c r="C65" s="1">
        <f>Financeiro!C65+Complemento!D65</f>
        <v>0</v>
      </c>
      <c r="D65" s="1">
        <f>Financeiro!D65+Complemento!E65</f>
        <v>0</v>
      </c>
      <c r="E65" s="1">
        <f>Financeiro!E65+Complemento!F65</f>
        <v>0</v>
      </c>
      <c r="F65" s="1">
        <f>Financeiro!F65+Complemento!G65</f>
        <v>0</v>
      </c>
      <c r="G65" s="1">
        <f>Financeiro!G65+Complemento!H65</f>
        <v>0</v>
      </c>
      <c r="H65" s="1">
        <f>Financeiro!H65+Complemento!I65</f>
        <v>0</v>
      </c>
      <c r="I65" s="1">
        <f>Financeiro!I65+Complemento!J65</f>
        <v>0</v>
      </c>
      <c r="J65" s="1">
        <f>Financeiro!J65+Complemento!K65</f>
        <v>0</v>
      </c>
      <c r="K65" s="1">
        <f>Financeiro!K65+Complemento!L65</f>
        <v>0</v>
      </c>
      <c r="L65" s="1">
        <f>Financeiro!L65+Complemento!M65</f>
        <v>0</v>
      </c>
      <c r="M65" s="1">
        <f>Financeiro!M65+Complemento!N65</f>
        <v>0</v>
      </c>
      <c r="N65" s="1">
        <f>Financeiro!N65+Complemento!O65</f>
        <v>0</v>
      </c>
      <c r="O65" s="1">
        <f>Financeiro!O65+Complemento!P65</f>
        <v>0</v>
      </c>
      <c r="P65" s="1">
        <f>Financeiro!P65+Complemento!Q65</f>
        <v>0</v>
      </c>
      <c r="Q65" s="1">
        <f>Financeiro!Q65+Complemento!R65</f>
        <v>0</v>
      </c>
      <c r="R65" s="1">
        <f>Financeiro!R65+Complemento!S65</f>
        <v>0</v>
      </c>
      <c r="S65" s="1">
        <f>Financeiro!S65+Complemento!T65</f>
        <v>0</v>
      </c>
      <c r="T65" s="1">
        <f>Financeiro!T65+Complemento!U65</f>
        <v>0</v>
      </c>
      <c r="U65" s="1">
        <f>Financeiro!U65+Complemento!V65</f>
        <v>0</v>
      </c>
      <c r="V65" s="1">
        <f>Financeiro!V65+Complemento!W65</f>
        <v>0</v>
      </c>
      <c r="W65" s="1">
        <f>Financeiro!W65+Complemento!X65</f>
        <v>0</v>
      </c>
      <c r="X65" s="1">
        <f>Financeiro!X65+Complemento!Y65</f>
        <v>0</v>
      </c>
      <c r="Y65" s="1">
        <f>Financeiro!Y65+Complemento!Z65</f>
        <v>0</v>
      </c>
      <c r="Z65" s="1">
        <f>Financeiro!Z65+Complemento!AA65</f>
        <v>0</v>
      </c>
      <c r="AA65" s="1">
        <f>Financeiro!AA65+Complemento!AB65</f>
        <v>2090.59</v>
      </c>
      <c r="AB65" s="1">
        <f>Financeiro!AB65+Complemento!AC65</f>
        <v>0</v>
      </c>
      <c r="AC65" s="1">
        <f>Financeiro!AC65+Complemento!AD65</f>
        <v>0</v>
      </c>
      <c r="AD65" s="1">
        <f>Financeiro!AD65+Complemento!AE65</f>
        <v>0</v>
      </c>
      <c r="AE65" s="1">
        <f>Financeiro!AE65+Complemento!AF65</f>
        <v>0</v>
      </c>
      <c r="AF65" s="1">
        <f>Financeiro!AF65+Complemento!AG65</f>
        <v>0</v>
      </c>
      <c r="AG65" s="1">
        <f>Financeiro!AG65+Complemento!AH65</f>
        <v>0</v>
      </c>
      <c r="AH65" s="1">
        <f>Financeiro!AH65+Complemento!AI65</f>
        <v>0</v>
      </c>
      <c r="AI65" s="1">
        <f>Financeiro!AI65+Complemento!AJ65</f>
        <v>0</v>
      </c>
      <c r="AJ65" s="1">
        <f>Financeiro!AJ65+Complemento!AK65</f>
        <v>0</v>
      </c>
      <c r="AK65" s="1">
        <f>Financeiro!AK65+Complemento!AL65</f>
        <v>0</v>
      </c>
      <c r="AL65" s="1">
        <f>Financeiro!AL65+Complemento!AM65</f>
        <v>0</v>
      </c>
      <c r="AM65" s="1">
        <f>Financeiro!AM65+Complemento!AN65</f>
        <v>0</v>
      </c>
      <c r="AN65" s="1">
        <f>Financeiro!AN65+Complemento!AO65</f>
        <v>0</v>
      </c>
      <c r="AO65" s="1">
        <f t="shared" si="0"/>
        <v>2090.59</v>
      </c>
    </row>
    <row r="66" spans="1:41" x14ac:dyDescent="0.25">
      <c r="A66" t="s">
        <v>105</v>
      </c>
      <c r="B66" s="1">
        <f>Financeiro!B66+Complemento!C66</f>
        <v>0</v>
      </c>
      <c r="C66" s="1">
        <f>Financeiro!C66+Complemento!D66</f>
        <v>0</v>
      </c>
      <c r="D66" s="1">
        <f>Financeiro!D66+Complemento!E66</f>
        <v>0</v>
      </c>
      <c r="E66" s="1">
        <f>Financeiro!E66+Complemento!F66</f>
        <v>0</v>
      </c>
      <c r="F66" s="1">
        <f>Financeiro!F66+Complemento!G66</f>
        <v>0</v>
      </c>
      <c r="G66" s="1">
        <f>Financeiro!G66+Complemento!H66</f>
        <v>0</v>
      </c>
      <c r="H66" s="1">
        <f>Financeiro!H66+Complemento!I66</f>
        <v>0</v>
      </c>
      <c r="I66" s="1">
        <f>Financeiro!I66+Complemento!J66</f>
        <v>0</v>
      </c>
      <c r="J66" s="1">
        <f>Financeiro!J66+Complemento!K66</f>
        <v>0</v>
      </c>
      <c r="K66" s="1">
        <f>Financeiro!K66+Complemento!L66</f>
        <v>0</v>
      </c>
      <c r="L66" s="1">
        <f>Financeiro!L66+Complemento!M66</f>
        <v>0</v>
      </c>
      <c r="M66" s="1">
        <f>Financeiro!M66+Complemento!N66</f>
        <v>0</v>
      </c>
      <c r="N66" s="1">
        <f>Financeiro!N66+Complemento!O66</f>
        <v>0</v>
      </c>
      <c r="O66" s="1">
        <f>Financeiro!O66+Complemento!P66</f>
        <v>0</v>
      </c>
      <c r="P66" s="1">
        <f>Financeiro!P66+Complemento!Q66</f>
        <v>0</v>
      </c>
      <c r="Q66" s="1">
        <f>Financeiro!Q66+Complemento!R66</f>
        <v>0</v>
      </c>
      <c r="R66" s="1">
        <f>Financeiro!R66+Complemento!S66</f>
        <v>0</v>
      </c>
      <c r="S66" s="1">
        <f>Financeiro!S66+Complemento!T66</f>
        <v>0</v>
      </c>
      <c r="T66" s="1">
        <f>Financeiro!T66+Complemento!U66</f>
        <v>0</v>
      </c>
      <c r="U66" s="1">
        <f>Financeiro!U66+Complemento!V66</f>
        <v>0</v>
      </c>
      <c r="V66" s="1">
        <f>Financeiro!V66+Complemento!W66</f>
        <v>0</v>
      </c>
      <c r="W66" s="1">
        <f>Financeiro!W66+Complemento!X66</f>
        <v>0</v>
      </c>
      <c r="X66" s="1">
        <f>Financeiro!X66+Complemento!Y66</f>
        <v>0</v>
      </c>
      <c r="Y66" s="1">
        <f>Financeiro!Y66+Complemento!Z66</f>
        <v>0</v>
      </c>
      <c r="Z66" s="1">
        <f>Financeiro!Z66+Complemento!AA66</f>
        <v>0</v>
      </c>
      <c r="AA66" s="1">
        <f>Financeiro!AA66+Complemento!AB66</f>
        <v>3143.37</v>
      </c>
      <c r="AB66" s="1">
        <f>Financeiro!AB66+Complemento!AC66</f>
        <v>0</v>
      </c>
      <c r="AC66" s="1">
        <f>Financeiro!AC66+Complemento!AD66</f>
        <v>0</v>
      </c>
      <c r="AD66" s="1">
        <f>Financeiro!AD66+Complemento!AE66</f>
        <v>0</v>
      </c>
      <c r="AE66" s="1">
        <f>Financeiro!AE66+Complemento!AF66</f>
        <v>0</v>
      </c>
      <c r="AF66" s="1">
        <f>Financeiro!AF66+Complemento!AG66</f>
        <v>0</v>
      </c>
      <c r="AG66" s="1">
        <f>Financeiro!AG66+Complemento!AH66</f>
        <v>0</v>
      </c>
      <c r="AH66" s="1">
        <f>Financeiro!AH66+Complemento!AI66</f>
        <v>0</v>
      </c>
      <c r="AI66" s="1">
        <f>Financeiro!AI66+Complemento!AJ66</f>
        <v>0</v>
      </c>
      <c r="AJ66" s="1">
        <f>Financeiro!AJ66+Complemento!AK66</f>
        <v>0</v>
      </c>
      <c r="AK66" s="1">
        <f>Financeiro!AK66+Complemento!AL66</f>
        <v>0</v>
      </c>
      <c r="AL66" s="1">
        <f>Financeiro!AL66+Complemento!AM66</f>
        <v>0</v>
      </c>
      <c r="AM66" s="1">
        <f>Financeiro!AM66+Complemento!AN66</f>
        <v>0</v>
      </c>
      <c r="AN66" s="1">
        <f>Financeiro!AN66+Complemento!AO66</f>
        <v>0</v>
      </c>
      <c r="AO66" s="1">
        <f t="shared" si="0"/>
        <v>3143.37</v>
      </c>
    </row>
    <row r="67" spans="1:41" x14ac:dyDescent="0.25">
      <c r="A67" t="s">
        <v>106</v>
      </c>
      <c r="B67" s="1">
        <f>Financeiro!B67+Complemento!C67</f>
        <v>0</v>
      </c>
      <c r="C67" s="1">
        <f>Financeiro!C67+Complemento!D67</f>
        <v>0</v>
      </c>
      <c r="D67" s="1">
        <f>Financeiro!D67+Complemento!E67</f>
        <v>0</v>
      </c>
      <c r="E67" s="1">
        <f>Financeiro!E67+Complemento!F67</f>
        <v>0</v>
      </c>
      <c r="F67" s="1">
        <f>Financeiro!F67+Complemento!G67</f>
        <v>0</v>
      </c>
      <c r="G67" s="1">
        <f>Financeiro!G67+Complemento!H67</f>
        <v>0</v>
      </c>
      <c r="H67" s="1">
        <f>Financeiro!H67+Complemento!I67</f>
        <v>3333.92</v>
      </c>
      <c r="I67" s="1">
        <f>Financeiro!I67+Complemento!J67</f>
        <v>0</v>
      </c>
      <c r="J67" s="1">
        <f>Financeiro!J67+Complemento!K67</f>
        <v>0</v>
      </c>
      <c r="K67" s="1">
        <f>Financeiro!K67+Complemento!L67</f>
        <v>0</v>
      </c>
      <c r="L67" s="1">
        <f>Financeiro!L67+Complemento!M67</f>
        <v>0</v>
      </c>
      <c r="M67" s="1">
        <f>Financeiro!M67+Complemento!N67</f>
        <v>0</v>
      </c>
      <c r="N67" s="1">
        <f>Financeiro!N67+Complemento!O67</f>
        <v>0</v>
      </c>
      <c r="O67" s="1">
        <f>Financeiro!O67+Complemento!P67</f>
        <v>0</v>
      </c>
      <c r="P67" s="1">
        <f>Financeiro!P67+Complemento!Q67</f>
        <v>132228.72</v>
      </c>
      <c r="Q67" s="1">
        <f>Financeiro!Q67+Complemento!R67</f>
        <v>0</v>
      </c>
      <c r="R67" s="1">
        <f>Financeiro!R67+Complemento!S67</f>
        <v>0</v>
      </c>
      <c r="S67" s="1">
        <f>Financeiro!S67+Complemento!T67</f>
        <v>0</v>
      </c>
      <c r="T67" s="1">
        <f>Financeiro!T67+Complemento!U67</f>
        <v>0</v>
      </c>
      <c r="U67" s="1">
        <f>Financeiro!U67+Complemento!V67</f>
        <v>0</v>
      </c>
      <c r="V67" s="1">
        <f>Financeiro!V67+Complemento!W67</f>
        <v>16701.349999999999</v>
      </c>
      <c r="W67" s="1">
        <f>Financeiro!W67+Complemento!X67</f>
        <v>0</v>
      </c>
      <c r="X67" s="1">
        <f>Financeiro!X67+Complemento!Y67</f>
        <v>30005.279999999999</v>
      </c>
      <c r="Y67" s="1">
        <f>Financeiro!Y67+Complemento!Z67</f>
        <v>0</v>
      </c>
      <c r="Z67" s="1">
        <f>Financeiro!Z67+Complemento!AA67</f>
        <v>0</v>
      </c>
      <c r="AA67" s="1">
        <f>Financeiro!AA67+Complemento!AB67</f>
        <v>0</v>
      </c>
      <c r="AB67" s="1">
        <f>Financeiro!AB67+Complemento!AC67</f>
        <v>0</v>
      </c>
      <c r="AC67" s="1">
        <f>Financeiro!AC67+Complemento!AD67</f>
        <v>10017.76</v>
      </c>
      <c r="AD67" s="1">
        <f>Financeiro!AD67+Complemento!AE67</f>
        <v>0</v>
      </c>
      <c r="AE67" s="1">
        <f>Financeiro!AE67+Complemento!AF67</f>
        <v>0</v>
      </c>
      <c r="AF67" s="1">
        <f>Financeiro!AF67+Complemento!AG67</f>
        <v>0</v>
      </c>
      <c r="AG67" s="1">
        <f>Financeiro!AG67+Complemento!AH67</f>
        <v>0</v>
      </c>
      <c r="AH67" s="1">
        <f>Financeiro!AH67+Complemento!AI67</f>
        <v>0</v>
      </c>
      <c r="AI67" s="1">
        <f>Financeiro!AI67+Complemento!AJ67</f>
        <v>0</v>
      </c>
      <c r="AJ67" s="1">
        <f>Financeiro!AJ67+Complemento!AK67</f>
        <v>0</v>
      </c>
      <c r="AK67" s="1">
        <f>Financeiro!AK67+Complemento!AL67</f>
        <v>890.04</v>
      </c>
      <c r="AL67" s="1">
        <f>Financeiro!AL67+Complemento!AM67</f>
        <v>0</v>
      </c>
      <c r="AM67" s="1">
        <f>Financeiro!AM67+Complemento!AN67</f>
        <v>0</v>
      </c>
      <c r="AN67" s="1">
        <f>Financeiro!AN67+Complemento!AO67</f>
        <v>0</v>
      </c>
      <c r="AO67" s="1">
        <f t="shared" ref="AO67:AO130" si="1">SUM(B67:AN67)</f>
        <v>193177.07000000004</v>
      </c>
    </row>
    <row r="68" spans="1:41" x14ac:dyDescent="0.25">
      <c r="A68" t="s">
        <v>107</v>
      </c>
      <c r="B68" s="1">
        <f>Financeiro!B68+Complemento!C68</f>
        <v>0</v>
      </c>
      <c r="C68" s="1">
        <f>Financeiro!C68+Complemento!D68</f>
        <v>2768.76</v>
      </c>
      <c r="D68" s="1">
        <f>Financeiro!D68+Complemento!E68</f>
        <v>0</v>
      </c>
      <c r="E68" s="1">
        <f>Financeiro!E68+Complemento!F68</f>
        <v>0</v>
      </c>
      <c r="F68" s="1">
        <f>Financeiro!F68+Complemento!G68</f>
        <v>0</v>
      </c>
      <c r="G68" s="1">
        <f>Financeiro!G68+Complemento!H68</f>
        <v>0</v>
      </c>
      <c r="H68" s="1">
        <f>Financeiro!H68+Complemento!I68</f>
        <v>11075.04</v>
      </c>
      <c r="I68" s="1">
        <f>Financeiro!I68+Complemento!J68</f>
        <v>11462.88</v>
      </c>
      <c r="J68" s="1">
        <f>Financeiro!J68+Complemento!K68</f>
        <v>0</v>
      </c>
      <c r="K68" s="1">
        <f>Financeiro!K68+Complemento!L68</f>
        <v>0</v>
      </c>
      <c r="L68" s="1">
        <f>Financeiro!L68+Complemento!M68</f>
        <v>0</v>
      </c>
      <c r="M68" s="1">
        <f>Financeiro!M68+Complemento!N68</f>
        <v>24242.65</v>
      </c>
      <c r="N68" s="1">
        <f>Financeiro!N68+Complemento!O68</f>
        <v>16628.560000000001</v>
      </c>
      <c r="O68" s="1">
        <f>Financeiro!O68+Complemento!P68</f>
        <v>0</v>
      </c>
      <c r="P68" s="1">
        <f>Financeiro!P68+Complemento!Q68</f>
        <v>0</v>
      </c>
      <c r="Q68" s="1">
        <f>Financeiro!Q68+Complemento!R68</f>
        <v>0</v>
      </c>
      <c r="R68" s="1">
        <f>Financeiro!R68+Complemento!S68</f>
        <v>30536.36</v>
      </c>
      <c r="S68" s="1">
        <f>Financeiro!S68+Complemento!T68</f>
        <v>0</v>
      </c>
      <c r="T68" s="1">
        <f>Financeiro!T68+Complemento!U68</f>
        <v>0</v>
      </c>
      <c r="U68" s="1">
        <f>Financeiro!U68+Complemento!V68</f>
        <v>0</v>
      </c>
      <c r="V68" s="1">
        <f>Financeiro!V68+Complemento!W68</f>
        <v>5543.87</v>
      </c>
      <c r="W68" s="1">
        <f>Financeiro!W68+Complemento!X68</f>
        <v>0</v>
      </c>
      <c r="X68" s="1">
        <f>Financeiro!X68+Complemento!Y68</f>
        <v>24918.84</v>
      </c>
      <c r="Y68" s="1">
        <f>Financeiro!Y68+Complemento!Z68</f>
        <v>0</v>
      </c>
      <c r="Z68" s="1">
        <f>Financeiro!Z68+Complemento!AA68</f>
        <v>0</v>
      </c>
      <c r="AA68" s="1">
        <f>Financeiro!AA68+Complemento!AB68</f>
        <v>0</v>
      </c>
      <c r="AB68" s="1">
        <f>Financeiro!AB68+Complemento!AC68</f>
        <v>0</v>
      </c>
      <c r="AC68" s="1">
        <f>Financeiro!AC68+Complemento!AD68</f>
        <v>13851.8</v>
      </c>
      <c r="AD68" s="1">
        <f>Financeiro!AD68+Complemento!AE68</f>
        <v>0</v>
      </c>
      <c r="AE68" s="1">
        <f>Financeiro!AE68+Complemento!AF68</f>
        <v>8306.2800000000007</v>
      </c>
      <c r="AF68" s="1">
        <f>Financeiro!AF68+Complemento!AG68</f>
        <v>0</v>
      </c>
      <c r="AG68" s="1">
        <f>Financeiro!AG68+Complemento!AH68</f>
        <v>0</v>
      </c>
      <c r="AH68" s="1">
        <f>Financeiro!AH68+Complemento!AI68</f>
        <v>0</v>
      </c>
      <c r="AI68" s="1">
        <f>Financeiro!AI68+Complemento!AJ68</f>
        <v>0</v>
      </c>
      <c r="AJ68" s="1">
        <f>Financeiro!AJ68+Complemento!AK68</f>
        <v>0</v>
      </c>
      <c r="AK68" s="1">
        <f>Financeiro!AK68+Complemento!AL68</f>
        <v>2825.32</v>
      </c>
      <c r="AL68" s="1">
        <f>Financeiro!AL68+Complemento!AM68</f>
        <v>0</v>
      </c>
      <c r="AM68" s="1">
        <f>Financeiro!AM68+Complemento!AN68</f>
        <v>0</v>
      </c>
      <c r="AN68" s="1">
        <f>Financeiro!AN68+Complemento!AO68</f>
        <v>0</v>
      </c>
      <c r="AO68" s="1">
        <f t="shared" si="1"/>
        <v>152160.35999999999</v>
      </c>
    </row>
    <row r="69" spans="1:41" x14ac:dyDescent="0.25">
      <c r="A69" t="s">
        <v>108</v>
      </c>
      <c r="B69" s="1">
        <f>Financeiro!B69+Complemento!C69</f>
        <v>0</v>
      </c>
      <c r="C69" s="1">
        <f>Financeiro!C69+Complemento!D69</f>
        <v>0</v>
      </c>
      <c r="D69" s="1">
        <f>Financeiro!D69+Complemento!E69</f>
        <v>0</v>
      </c>
      <c r="E69" s="1">
        <f>Financeiro!E69+Complemento!F69</f>
        <v>0</v>
      </c>
      <c r="F69" s="1">
        <f>Financeiro!F69+Complemento!G69</f>
        <v>8155.01</v>
      </c>
      <c r="G69" s="1">
        <f>Financeiro!G69+Complemento!H69</f>
        <v>0</v>
      </c>
      <c r="H69" s="1">
        <f>Financeiro!H69+Complemento!I69</f>
        <v>0</v>
      </c>
      <c r="I69" s="1">
        <f>Financeiro!I69+Complemento!J69</f>
        <v>0</v>
      </c>
      <c r="J69" s="1">
        <f>Financeiro!J69+Complemento!K69</f>
        <v>0</v>
      </c>
      <c r="K69" s="1">
        <f>Financeiro!K69+Complemento!L69</f>
        <v>0</v>
      </c>
      <c r="L69" s="1">
        <f>Financeiro!L69+Complemento!M69</f>
        <v>0</v>
      </c>
      <c r="M69" s="1">
        <f>Financeiro!M69+Complemento!N69</f>
        <v>0</v>
      </c>
      <c r="N69" s="1">
        <f>Financeiro!N69+Complemento!O69</f>
        <v>0</v>
      </c>
      <c r="O69" s="1">
        <f>Financeiro!O69+Complemento!P69</f>
        <v>0</v>
      </c>
      <c r="P69" s="1">
        <f>Financeiro!P69+Complemento!Q69</f>
        <v>0</v>
      </c>
      <c r="Q69" s="1">
        <f>Financeiro!Q69+Complemento!R69</f>
        <v>0</v>
      </c>
      <c r="R69" s="1">
        <f>Financeiro!R69+Complemento!S69</f>
        <v>0</v>
      </c>
      <c r="S69" s="1">
        <f>Financeiro!S69+Complemento!T69</f>
        <v>0</v>
      </c>
      <c r="T69" s="1">
        <f>Financeiro!T69+Complemento!U69</f>
        <v>0</v>
      </c>
      <c r="U69" s="1">
        <f>Financeiro!U69+Complemento!V69</f>
        <v>26651.48</v>
      </c>
      <c r="V69" s="1">
        <f>Financeiro!V69+Complemento!W69</f>
        <v>0</v>
      </c>
      <c r="W69" s="1">
        <f>Financeiro!W69+Complemento!X69</f>
        <v>0</v>
      </c>
      <c r="X69" s="1">
        <f>Financeiro!X69+Complemento!Y69</f>
        <v>0</v>
      </c>
      <c r="Y69" s="1">
        <f>Financeiro!Y69+Complemento!Z69</f>
        <v>0</v>
      </c>
      <c r="Z69" s="1">
        <f>Financeiro!Z69+Complemento!AA69</f>
        <v>0</v>
      </c>
      <c r="AA69" s="1">
        <f>Financeiro!AA69+Complemento!AB69</f>
        <v>5794.39</v>
      </c>
      <c r="AB69" s="1">
        <f>Financeiro!AB69+Complemento!AC69</f>
        <v>0</v>
      </c>
      <c r="AC69" s="1">
        <f>Financeiro!AC69+Complemento!AD69</f>
        <v>15607.7</v>
      </c>
      <c r="AD69" s="1">
        <f>Financeiro!AD69+Complemento!AE69</f>
        <v>0</v>
      </c>
      <c r="AE69" s="1">
        <f>Financeiro!AE69+Complemento!AF69</f>
        <v>0</v>
      </c>
      <c r="AF69" s="1">
        <f>Financeiro!AF69+Complemento!AG69</f>
        <v>0</v>
      </c>
      <c r="AG69" s="1">
        <f>Financeiro!AG69+Complemento!AH69</f>
        <v>0</v>
      </c>
      <c r="AH69" s="1">
        <f>Financeiro!AH69+Complemento!AI69</f>
        <v>0</v>
      </c>
      <c r="AI69" s="1">
        <f>Financeiro!AI69+Complemento!AJ69</f>
        <v>0</v>
      </c>
      <c r="AJ69" s="1">
        <f>Financeiro!AJ69+Complemento!AK69</f>
        <v>0</v>
      </c>
      <c r="AK69" s="1">
        <f>Financeiro!AK69+Complemento!AL69</f>
        <v>0</v>
      </c>
      <c r="AL69" s="1">
        <f>Financeiro!AL69+Complemento!AM69</f>
        <v>0</v>
      </c>
      <c r="AM69" s="1">
        <f>Financeiro!AM69+Complemento!AN69</f>
        <v>0</v>
      </c>
      <c r="AN69" s="1">
        <f>Financeiro!AN69+Complemento!AO69</f>
        <v>0</v>
      </c>
      <c r="AO69" s="1">
        <f t="shared" si="1"/>
        <v>56208.58</v>
      </c>
    </row>
    <row r="70" spans="1:41" x14ac:dyDescent="0.25">
      <c r="A70" t="s">
        <v>109</v>
      </c>
      <c r="B70" s="1">
        <f>Financeiro!B70+Complemento!C70</f>
        <v>0</v>
      </c>
      <c r="C70" s="1">
        <f>Financeiro!C70+Complemento!D70</f>
        <v>0</v>
      </c>
      <c r="D70" s="1">
        <f>Financeiro!D70+Complemento!E70</f>
        <v>0</v>
      </c>
      <c r="E70" s="1">
        <f>Financeiro!E70+Complemento!F70</f>
        <v>0</v>
      </c>
      <c r="F70" s="1">
        <f>Financeiro!F70+Complemento!G70</f>
        <v>0</v>
      </c>
      <c r="G70" s="1">
        <f>Financeiro!G70+Complemento!H70</f>
        <v>0</v>
      </c>
      <c r="H70" s="1">
        <f>Financeiro!H70+Complemento!I70</f>
        <v>0</v>
      </c>
      <c r="I70" s="1">
        <f>Financeiro!I70+Complemento!J70</f>
        <v>0</v>
      </c>
      <c r="J70" s="1">
        <f>Financeiro!J70+Complemento!K70</f>
        <v>0</v>
      </c>
      <c r="K70" s="1">
        <f>Financeiro!K70+Complemento!L70</f>
        <v>0</v>
      </c>
      <c r="L70" s="1">
        <f>Financeiro!L70+Complemento!M70</f>
        <v>0</v>
      </c>
      <c r="M70" s="1">
        <f>Financeiro!M70+Complemento!N70</f>
        <v>0</v>
      </c>
      <c r="N70" s="1">
        <f>Financeiro!N70+Complemento!O70</f>
        <v>0</v>
      </c>
      <c r="O70" s="1">
        <f>Financeiro!O70+Complemento!P70</f>
        <v>0</v>
      </c>
      <c r="P70" s="1">
        <f>Financeiro!P70+Complemento!Q70</f>
        <v>0</v>
      </c>
      <c r="Q70" s="1">
        <f>Financeiro!Q70+Complemento!R70</f>
        <v>0</v>
      </c>
      <c r="R70" s="1">
        <f>Financeiro!R70+Complemento!S70</f>
        <v>0</v>
      </c>
      <c r="S70" s="1">
        <f>Financeiro!S70+Complemento!T70</f>
        <v>0</v>
      </c>
      <c r="T70" s="1">
        <f>Financeiro!T70+Complemento!U70</f>
        <v>0</v>
      </c>
      <c r="U70" s="1">
        <f>Financeiro!U70+Complemento!V70</f>
        <v>8320.91</v>
      </c>
      <c r="V70" s="1">
        <f>Financeiro!V70+Complemento!W70</f>
        <v>0</v>
      </c>
      <c r="W70" s="1">
        <f>Financeiro!W70+Complemento!X70</f>
        <v>0</v>
      </c>
      <c r="X70" s="1">
        <f>Financeiro!X70+Complemento!Y70</f>
        <v>0</v>
      </c>
      <c r="Y70" s="1">
        <f>Financeiro!Y70+Complemento!Z70</f>
        <v>0</v>
      </c>
      <c r="Z70" s="1">
        <f>Financeiro!Z70+Complemento!AA70</f>
        <v>0</v>
      </c>
      <c r="AA70" s="1">
        <f>Financeiro!AA70+Complemento!AB70</f>
        <v>9616.02</v>
      </c>
      <c r="AB70" s="1">
        <f>Financeiro!AB70+Complemento!AC70</f>
        <v>0</v>
      </c>
      <c r="AC70" s="1">
        <f>Financeiro!AC70+Complemento!AD70</f>
        <v>9640.02</v>
      </c>
      <c r="AD70" s="1">
        <f>Financeiro!AD70+Complemento!AE70</f>
        <v>0</v>
      </c>
      <c r="AE70" s="1">
        <f>Financeiro!AE70+Complemento!AF70</f>
        <v>0</v>
      </c>
      <c r="AF70" s="1">
        <f>Financeiro!AF70+Complemento!AG70</f>
        <v>0</v>
      </c>
      <c r="AG70" s="1">
        <f>Financeiro!AG70+Complemento!AH70</f>
        <v>0</v>
      </c>
      <c r="AH70" s="1">
        <f>Financeiro!AH70+Complemento!AI70</f>
        <v>0</v>
      </c>
      <c r="AI70" s="1">
        <f>Financeiro!AI70+Complemento!AJ70</f>
        <v>0</v>
      </c>
      <c r="AJ70" s="1">
        <f>Financeiro!AJ70+Complemento!AK70</f>
        <v>0</v>
      </c>
      <c r="AK70" s="1">
        <f>Financeiro!AK70+Complemento!AL70</f>
        <v>0</v>
      </c>
      <c r="AL70" s="1">
        <f>Financeiro!AL70+Complemento!AM70</f>
        <v>0</v>
      </c>
      <c r="AM70" s="1">
        <f>Financeiro!AM70+Complemento!AN70</f>
        <v>0</v>
      </c>
      <c r="AN70" s="1">
        <f>Financeiro!AN70+Complemento!AO70</f>
        <v>0</v>
      </c>
      <c r="AO70" s="1">
        <f t="shared" si="1"/>
        <v>27576.95</v>
      </c>
    </row>
    <row r="71" spans="1:41" x14ac:dyDescent="0.25">
      <c r="A71" t="s">
        <v>110</v>
      </c>
      <c r="B71" s="1">
        <f>Financeiro!B71+Complemento!C71</f>
        <v>0</v>
      </c>
      <c r="C71" s="1">
        <f>Financeiro!C71+Complemento!D71</f>
        <v>0</v>
      </c>
      <c r="D71" s="1">
        <f>Financeiro!D71+Complemento!E71</f>
        <v>0</v>
      </c>
      <c r="E71" s="1">
        <f>Financeiro!E71+Complemento!F71</f>
        <v>0</v>
      </c>
      <c r="F71" s="1">
        <f>Financeiro!F71+Complemento!G71</f>
        <v>0</v>
      </c>
      <c r="G71" s="1">
        <f>Financeiro!G71+Complemento!H71</f>
        <v>0</v>
      </c>
      <c r="H71" s="1">
        <f>Financeiro!H71+Complemento!I71</f>
        <v>0</v>
      </c>
      <c r="I71" s="1">
        <f>Financeiro!I71+Complemento!J71</f>
        <v>0</v>
      </c>
      <c r="J71" s="1">
        <f>Financeiro!J71+Complemento!K71</f>
        <v>0</v>
      </c>
      <c r="K71" s="1">
        <f>Financeiro!K71+Complemento!L71</f>
        <v>0</v>
      </c>
      <c r="L71" s="1">
        <f>Financeiro!L71+Complemento!M71</f>
        <v>0</v>
      </c>
      <c r="M71" s="1">
        <f>Financeiro!M71+Complemento!N71</f>
        <v>0</v>
      </c>
      <c r="N71" s="1">
        <f>Financeiro!N71+Complemento!O71</f>
        <v>0</v>
      </c>
      <c r="O71" s="1">
        <f>Financeiro!O71+Complemento!P71</f>
        <v>0</v>
      </c>
      <c r="P71" s="1">
        <f>Financeiro!P71+Complemento!Q71</f>
        <v>0</v>
      </c>
      <c r="Q71" s="1">
        <f>Financeiro!Q71+Complemento!R71</f>
        <v>0</v>
      </c>
      <c r="R71" s="1">
        <f>Financeiro!R71+Complemento!S71</f>
        <v>0</v>
      </c>
      <c r="S71" s="1">
        <f>Financeiro!S71+Complemento!T71</f>
        <v>0</v>
      </c>
      <c r="T71" s="1">
        <f>Financeiro!T71+Complemento!U71</f>
        <v>0</v>
      </c>
      <c r="U71" s="1">
        <f>Financeiro!U71+Complemento!V71</f>
        <v>7862.25</v>
      </c>
      <c r="V71" s="1">
        <f>Financeiro!V71+Complemento!W71</f>
        <v>0</v>
      </c>
      <c r="W71" s="1">
        <f>Financeiro!W71+Complemento!X71</f>
        <v>0</v>
      </c>
      <c r="X71" s="1">
        <f>Financeiro!X71+Complemento!Y71</f>
        <v>0</v>
      </c>
      <c r="Y71" s="1">
        <f>Financeiro!Y71+Complemento!Z71</f>
        <v>0</v>
      </c>
      <c r="Z71" s="1">
        <f>Financeiro!Z71+Complemento!AA71</f>
        <v>0</v>
      </c>
      <c r="AA71" s="1">
        <f>Financeiro!AA71+Complemento!AB71</f>
        <v>0</v>
      </c>
      <c r="AB71" s="1">
        <f>Financeiro!AB71+Complemento!AC71</f>
        <v>0</v>
      </c>
      <c r="AC71" s="1">
        <f>Financeiro!AC71+Complemento!AD71</f>
        <v>10796.55</v>
      </c>
      <c r="AD71" s="1">
        <f>Financeiro!AD71+Complemento!AE71</f>
        <v>0</v>
      </c>
      <c r="AE71" s="1">
        <f>Financeiro!AE71+Complemento!AF71</f>
        <v>0</v>
      </c>
      <c r="AF71" s="1">
        <f>Financeiro!AF71+Complemento!AG71</f>
        <v>0</v>
      </c>
      <c r="AG71" s="1">
        <f>Financeiro!AG71+Complemento!AH71</f>
        <v>0</v>
      </c>
      <c r="AH71" s="1">
        <f>Financeiro!AH71+Complemento!AI71</f>
        <v>0</v>
      </c>
      <c r="AI71" s="1">
        <f>Financeiro!AI71+Complemento!AJ71</f>
        <v>0</v>
      </c>
      <c r="AJ71" s="1">
        <f>Financeiro!AJ71+Complemento!AK71</f>
        <v>0</v>
      </c>
      <c r="AK71" s="1">
        <f>Financeiro!AK71+Complemento!AL71</f>
        <v>0</v>
      </c>
      <c r="AL71" s="1">
        <f>Financeiro!AL71+Complemento!AM71</f>
        <v>0</v>
      </c>
      <c r="AM71" s="1">
        <f>Financeiro!AM71+Complemento!AN71</f>
        <v>0</v>
      </c>
      <c r="AN71" s="1">
        <f>Financeiro!AN71+Complemento!AO71</f>
        <v>0</v>
      </c>
      <c r="AO71" s="1">
        <f t="shared" si="1"/>
        <v>18658.8</v>
      </c>
    </row>
    <row r="72" spans="1:41" x14ac:dyDescent="0.25">
      <c r="A72" t="s">
        <v>111</v>
      </c>
      <c r="B72" s="1">
        <f>Financeiro!B72+Complemento!C72</f>
        <v>0</v>
      </c>
      <c r="C72" s="1">
        <f>Financeiro!C72+Complemento!D72</f>
        <v>0</v>
      </c>
      <c r="D72" s="1">
        <f>Financeiro!D72+Complemento!E72</f>
        <v>0</v>
      </c>
      <c r="E72" s="1">
        <f>Financeiro!E72+Complemento!F72</f>
        <v>0</v>
      </c>
      <c r="F72" s="1">
        <f>Financeiro!F72+Complemento!G72</f>
        <v>0</v>
      </c>
      <c r="G72" s="1">
        <f>Financeiro!G72+Complemento!H72</f>
        <v>0</v>
      </c>
      <c r="H72" s="1">
        <f>Financeiro!H72+Complemento!I72</f>
        <v>0</v>
      </c>
      <c r="I72" s="1">
        <f>Financeiro!I72+Complemento!J72</f>
        <v>0</v>
      </c>
      <c r="J72" s="1">
        <f>Financeiro!J72+Complemento!K72</f>
        <v>0</v>
      </c>
      <c r="K72" s="1">
        <f>Financeiro!K72+Complemento!L72</f>
        <v>0</v>
      </c>
      <c r="L72" s="1">
        <f>Financeiro!L72+Complemento!M72</f>
        <v>0</v>
      </c>
      <c r="M72" s="1">
        <f>Financeiro!M72+Complemento!N72</f>
        <v>0</v>
      </c>
      <c r="N72" s="1">
        <f>Financeiro!N72+Complemento!O72</f>
        <v>0</v>
      </c>
      <c r="O72" s="1">
        <f>Financeiro!O72+Complemento!P72</f>
        <v>0</v>
      </c>
      <c r="P72" s="1">
        <f>Financeiro!P72+Complemento!Q72</f>
        <v>0</v>
      </c>
      <c r="Q72" s="1">
        <f>Financeiro!Q72+Complemento!R72</f>
        <v>0</v>
      </c>
      <c r="R72" s="1">
        <f>Financeiro!R72+Complemento!S72</f>
        <v>0</v>
      </c>
      <c r="S72" s="1">
        <f>Financeiro!S72+Complemento!T72</f>
        <v>0</v>
      </c>
      <c r="T72" s="1">
        <f>Financeiro!T72+Complemento!U72</f>
        <v>0</v>
      </c>
      <c r="U72" s="1">
        <f>Financeiro!U72+Complemento!V72</f>
        <v>0</v>
      </c>
      <c r="V72" s="1">
        <f>Financeiro!V72+Complemento!W72</f>
        <v>0</v>
      </c>
      <c r="W72" s="1">
        <f>Financeiro!W72+Complemento!X72</f>
        <v>0</v>
      </c>
      <c r="X72" s="1">
        <f>Financeiro!X72+Complemento!Y72</f>
        <v>0</v>
      </c>
      <c r="Y72" s="1">
        <f>Financeiro!Y72+Complemento!Z72</f>
        <v>0</v>
      </c>
      <c r="Z72" s="1">
        <f>Financeiro!Z72+Complemento!AA72</f>
        <v>0</v>
      </c>
      <c r="AA72" s="1">
        <f>Financeiro!AA72+Complemento!AB72</f>
        <v>8546.33</v>
      </c>
      <c r="AB72" s="1">
        <f>Financeiro!AB72+Complemento!AC72</f>
        <v>0</v>
      </c>
      <c r="AC72" s="1">
        <f>Financeiro!AC72+Complemento!AD72</f>
        <v>19198.509999999998</v>
      </c>
      <c r="AD72" s="1">
        <f>Financeiro!AD72+Complemento!AE72</f>
        <v>0</v>
      </c>
      <c r="AE72" s="1">
        <f>Financeiro!AE72+Complemento!AF72</f>
        <v>0</v>
      </c>
      <c r="AF72" s="1">
        <f>Financeiro!AF72+Complemento!AG72</f>
        <v>0</v>
      </c>
      <c r="AG72" s="1">
        <f>Financeiro!AG72+Complemento!AH72</f>
        <v>0</v>
      </c>
      <c r="AH72" s="1">
        <f>Financeiro!AH72+Complemento!AI72</f>
        <v>0</v>
      </c>
      <c r="AI72" s="1">
        <f>Financeiro!AI72+Complemento!AJ72</f>
        <v>0</v>
      </c>
      <c r="AJ72" s="1">
        <f>Financeiro!AJ72+Complemento!AK72</f>
        <v>0</v>
      </c>
      <c r="AK72" s="1">
        <f>Financeiro!AK72+Complemento!AL72</f>
        <v>0</v>
      </c>
      <c r="AL72" s="1">
        <f>Financeiro!AL72+Complemento!AM72</f>
        <v>0</v>
      </c>
      <c r="AM72" s="1">
        <f>Financeiro!AM72+Complemento!AN72</f>
        <v>0</v>
      </c>
      <c r="AN72" s="1">
        <f>Financeiro!AN72+Complemento!AO72</f>
        <v>0</v>
      </c>
      <c r="AO72" s="1">
        <f t="shared" si="1"/>
        <v>27744.839999999997</v>
      </c>
    </row>
    <row r="73" spans="1:41" x14ac:dyDescent="0.25">
      <c r="A73" t="s">
        <v>112</v>
      </c>
      <c r="B73" s="1">
        <f>Financeiro!B73+Complemento!C73</f>
        <v>0</v>
      </c>
      <c r="C73" s="1">
        <f>Financeiro!C73+Complemento!D73</f>
        <v>0</v>
      </c>
      <c r="D73" s="1">
        <f>Financeiro!D73+Complemento!E73</f>
        <v>0</v>
      </c>
      <c r="E73" s="1">
        <f>Financeiro!E73+Complemento!F73</f>
        <v>0</v>
      </c>
      <c r="F73" s="1">
        <f>Financeiro!F73+Complemento!G73</f>
        <v>0</v>
      </c>
      <c r="G73" s="1">
        <f>Financeiro!G73+Complemento!H73</f>
        <v>0</v>
      </c>
      <c r="H73" s="1">
        <f>Financeiro!H73+Complemento!I73</f>
        <v>0</v>
      </c>
      <c r="I73" s="1">
        <f>Financeiro!I73+Complemento!J73</f>
        <v>0</v>
      </c>
      <c r="J73" s="1">
        <f>Financeiro!J73+Complemento!K73</f>
        <v>0</v>
      </c>
      <c r="K73" s="1">
        <f>Financeiro!K73+Complemento!L73</f>
        <v>0</v>
      </c>
      <c r="L73" s="1">
        <f>Financeiro!L73+Complemento!M73</f>
        <v>0</v>
      </c>
      <c r="M73" s="1">
        <f>Financeiro!M73+Complemento!N73</f>
        <v>0</v>
      </c>
      <c r="N73" s="1">
        <f>Financeiro!N73+Complemento!O73</f>
        <v>0</v>
      </c>
      <c r="O73" s="1">
        <f>Financeiro!O73+Complemento!P73</f>
        <v>0</v>
      </c>
      <c r="P73" s="1">
        <f>Financeiro!P73+Complemento!Q73</f>
        <v>0</v>
      </c>
      <c r="Q73" s="1">
        <f>Financeiro!Q73+Complemento!R73</f>
        <v>0</v>
      </c>
      <c r="R73" s="1">
        <f>Financeiro!R73+Complemento!S73</f>
        <v>0</v>
      </c>
      <c r="S73" s="1">
        <f>Financeiro!S73+Complemento!T73</f>
        <v>0</v>
      </c>
      <c r="T73" s="1">
        <f>Financeiro!T73+Complemento!U73</f>
        <v>0</v>
      </c>
      <c r="U73" s="1">
        <f>Financeiro!U73+Complemento!V73</f>
        <v>0</v>
      </c>
      <c r="V73" s="1">
        <f>Financeiro!V73+Complemento!W73</f>
        <v>0</v>
      </c>
      <c r="W73" s="1">
        <f>Financeiro!W73+Complemento!X73</f>
        <v>0</v>
      </c>
      <c r="X73" s="1">
        <f>Financeiro!X73+Complemento!Y73</f>
        <v>0</v>
      </c>
      <c r="Y73" s="1">
        <f>Financeiro!Y73+Complemento!Z73</f>
        <v>0</v>
      </c>
      <c r="Z73" s="1">
        <f>Financeiro!Z73+Complemento!AA73</f>
        <v>0</v>
      </c>
      <c r="AA73" s="1">
        <f>Financeiro!AA73+Complemento!AB73</f>
        <v>4539.99</v>
      </c>
      <c r="AB73" s="1">
        <f>Financeiro!AB73+Complemento!AC73</f>
        <v>0</v>
      </c>
      <c r="AC73" s="1">
        <f>Financeiro!AC73+Complemento!AD73</f>
        <v>0</v>
      </c>
      <c r="AD73" s="1">
        <f>Financeiro!AD73+Complemento!AE73</f>
        <v>0</v>
      </c>
      <c r="AE73" s="1">
        <f>Financeiro!AE73+Complemento!AF73</f>
        <v>0</v>
      </c>
      <c r="AF73" s="1">
        <f>Financeiro!AF73+Complemento!AG73</f>
        <v>0</v>
      </c>
      <c r="AG73" s="1">
        <f>Financeiro!AG73+Complemento!AH73</f>
        <v>0</v>
      </c>
      <c r="AH73" s="1">
        <f>Financeiro!AH73+Complemento!AI73</f>
        <v>0</v>
      </c>
      <c r="AI73" s="1">
        <f>Financeiro!AI73+Complemento!AJ73</f>
        <v>0</v>
      </c>
      <c r="AJ73" s="1">
        <f>Financeiro!AJ73+Complemento!AK73</f>
        <v>0</v>
      </c>
      <c r="AK73" s="1">
        <f>Financeiro!AK73+Complemento!AL73</f>
        <v>0</v>
      </c>
      <c r="AL73" s="1">
        <f>Financeiro!AL73+Complemento!AM73</f>
        <v>0</v>
      </c>
      <c r="AM73" s="1">
        <f>Financeiro!AM73+Complemento!AN73</f>
        <v>0</v>
      </c>
      <c r="AN73" s="1">
        <f>Financeiro!AN73+Complemento!AO73</f>
        <v>0</v>
      </c>
      <c r="AO73" s="1">
        <f t="shared" si="1"/>
        <v>4539.99</v>
      </c>
    </row>
    <row r="74" spans="1:41" x14ac:dyDescent="0.25">
      <c r="A74" t="s">
        <v>113</v>
      </c>
      <c r="B74" s="1">
        <f>Financeiro!B74+Complemento!C74</f>
        <v>0</v>
      </c>
      <c r="C74" s="1">
        <f>Financeiro!C74+Complemento!D74</f>
        <v>0</v>
      </c>
      <c r="D74" s="1">
        <f>Financeiro!D74+Complemento!E74</f>
        <v>0</v>
      </c>
      <c r="E74" s="1">
        <f>Financeiro!E74+Complemento!F74</f>
        <v>0</v>
      </c>
      <c r="F74" s="1">
        <f>Financeiro!F74+Complemento!G74</f>
        <v>7380.69</v>
      </c>
      <c r="G74" s="1">
        <f>Financeiro!G74+Complemento!H74</f>
        <v>0</v>
      </c>
      <c r="H74" s="1">
        <f>Financeiro!H74+Complemento!I74</f>
        <v>0</v>
      </c>
      <c r="I74" s="1">
        <f>Financeiro!I74+Complemento!J74</f>
        <v>0</v>
      </c>
      <c r="J74" s="1">
        <f>Financeiro!J74+Complemento!K74</f>
        <v>0</v>
      </c>
      <c r="K74" s="1">
        <f>Financeiro!K74+Complemento!L74</f>
        <v>0</v>
      </c>
      <c r="L74" s="1">
        <f>Financeiro!L74+Complemento!M74</f>
        <v>0</v>
      </c>
      <c r="M74" s="1">
        <f>Financeiro!M74+Complemento!N74</f>
        <v>0</v>
      </c>
      <c r="N74" s="1">
        <f>Financeiro!N74+Complemento!O74</f>
        <v>0</v>
      </c>
      <c r="O74" s="1">
        <f>Financeiro!O74+Complemento!P74</f>
        <v>0</v>
      </c>
      <c r="P74" s="1">
        <f>Financeiro!P74+Complemento!Q74</f>
        <v>0</v>
      </c>
      <c r="Q74" s="1">
        <f>Financeiro!Q74+Complemento!R74</f>
        <v>0</v>
      </c>
      <c r="R74" s="1">
        <f>Financeiro!R74+Complemento!S74</f>
        <v>0</v>
      </c>
      <c r="S74" s="1">
        <f>Financeiro!S74+Complemento!T74</f>
        <v>0</v>
      </c>
      <c r="T74" s="1">
        <f>Financeiro!T74+Complemento!U74</f>
        <v>0</v>
      </c>
      <c r="U74" s="1">
        <f>Financeiro!U74+Complemento!V74</f>
        <v>0</v>
      </c>
      <c r="V74" s="1">
        <f>Financeiro!V74+Complemento!W74</f>
        <v>0</v>
      </c>
      <c r="W74" s="1">
        <f>Financeiro!W74+Complemento!X74</f>
        <v>0</v>
      </c>
      <c r="X74" s="1">
        <f>Financeiro!X74+Complemento!Y74</f>
        <v>0</v>
      </c>
      <c r="Y74" s="1">
        <f>Financeiro!Y74+Complemento!Z74</f>
        <v>0</v>
      </c>
      <c r="Z74" s="1">
        <f>Financeiro!Z74+Complemento!AA74</f>
        <v>0</v>
      </c>
      <c r="AA74" s="1">
        <f>Financeiro!AA74+Complemento!AB74</f>
        <v>0</v>
      </c>
      <c r="AB74" s="1">
        <f>Financeiro!AB74+Complemento!AC74</f>
        <v>0</v>
      </c>
      <c r="AC74" s="1">
        <f>Financeiro!AC74+Complemento!AD74</f>
        <v>0</v>
      </c>
      <c r="AD74" s="1">
        <f>Financeiro!AD74+Complemento!AE74</f>
        <v>0</v>
      </c>
      <c r="AE74" s="1">
        <f>Financeiro!AE74+Complemento!AF74</f>
        <v>0</v>
      </c>
      <c r="AF74" s="1">
        <f>Financeiro!AF74+Complemento!AG74</f>
        <v>0</v>
      </c>
      <c r="AG74" s="1">
        <f>Financeiro!AG74+Complemento!AH74</f>
        <v>0</v>
      </c>
      <c r="AH74" s="1">
        <f>Financeiro!AH74+Complemento!AI74</f>
        <v>0</v>
      </c>
      <c r="AI74" s="1">
        <f>Financeiro!AI74+Complemento!AJ74</f>
        <v>0</v>
      </c>
      <c r="AJ74" s="1">
        <f>Financeiro!AJ74+Complemento!AK74</f>
        <v>0</v>
      </c>
      <c r="AK74" s="1">
        <f>Financeiro!AK74+Complemento!AL74</f>
        <v>0</v>
      </c>
      <c r="AL74" s="1">
        <f>Financeiro!AL74+Complemento!AM74</f>
        <v>0</v>
      </c>
      <c r="AM74" s="1">
        <f>Financeiro!AM74+Complemento!AN74</f>
        <v>0</v>
      </c>
      <c r="AN74" s="1">
        <f>Financeiro!AN74+Complemento!AO74</f>
        <v>0</v>
      </c>
      <c r="AO74" s="1">
        <f t="shared" si="1"/>
        <v>7380.69</v>
      </c>
    </row>
    <row r="75" spans="1:41" x14ac:dyDescent="0.25">
      <c r="A75" t="s">
        <v>114</v>
      </c>
      <c r="B75" s="1">
        <f>Financeiro!B75+Complemento!C75</f>
        <v>0</v>
      </c>
      <c r="C75" s="1">
        <f>Financeiro!C75+Complemento!D75</f>
        <v>0</v>
      </c>
      <c r="D75" s="1">
        <f>Financeiro!D75+Complemento!E75</f>
        <v>0</v>
      </c>
      <c r="E75" s="1">
        <f>Financeiro!E75+Complemento!F75</f>
        <v>0</v>
      </c>
      <c r="F75" s="1">
        <f>Financeiro!F75+Complemento!G75</f>
        <v>7332.62</v>
      </c>
      <c r="G75" s="1">
        <f>Financeiro!G75+Complemento!H75</f>
        <v>0</v>
      </c>
      <c r="H75" s="1">
        <f>Financeiro!H75+Complemento!I75</f>
        <v>0</v>
      </c>
      <c r="I75" s="1">
        <f>Financeiro!I75+Complemento!J75</f>
        <v>0</v>
      </c>
      <c r="J75" s="1">
        <f>Financeiro!J75+Complemento!K75</f>
        <v>0</v>
      </c>
      <c r="K75" s="1">
        <f>Financeiro!K75+Complemento!L75</f>
        <v>0</v>
      </c>
      <c r="L75" s="1">
        <f>Financeiro!L75+Complemento!M75</f>
        <v>0</v>
      </c>
      <c r="M75" s="1">
        <f>Financeiro!M75+Complemento!N75</f>
        <v>0</v>
      </c>
      <c r="N75" s="1">
        <f>Financeiro!N75+Complemento!O75</f>
        <v>0</v>
      </c>
      <c r="O75" s="1">
        <f>Financeiro!O75+Complemento!P75</f>
        <v>0</v>
      </c>
      <c r="P75" s="1">
        <f>Financeiro!P75+Complemento!Q75</f>
        <v>0</v>
      </c>
      <c r="Q75" s="1">
        <f>Financeiro!Q75+Complemento!R75</f>
        <v>0</v>
      </c>
      <c r="R75" s="1">
        <f>Financeiro!R75+Complemento!S75</f>
        <v>0</v>
      </c>
      <c r="S75" s="1">
        <f>Financeiro!S75+Complemento!T75</f>
        <v>0</v>
      </c>
      <c r="T75" s="1">
        <f>Financeiro!T75+Complemento!U75</f>
        <v>0</v>
      </c>
      <c r="U75" s="1">
        <f>Financeiro!U75+Complemento!V75</f>
        <v>0</v>
      </c>
      <c r="V75" s="1">
        <f>Financeiro!V75+Complemento!W75</f>
        <v>0</v>
      </c>
      <c r="W75" s="1">
        <f>Financeiro!W75+Complemento!X75</f>
        <v>0</v>
      </c>
      <c r="X75" s="1">
        <f>Financeiro!X75+Complemento!Y75</f>
        <v>0</v>
      </c>
      <c r="Y75" s="1">
        <f>Financeiro!Y75+Complemento!Z75</f>
        <v>0</v>
      </c>
      <c r="Z75" s="1">
        <f>Financeiro!Z75+Complemento!AA75</f>
        <v>0</v>
      </c>
      <c r="AA75" s="1">
        <f>Financeiro!AA75+Complemento!AB75</f>
        <v>0</v>
      </c>
      <c r="AB75" s="1">
        <f>Financeiro!AB75+Complemento!AC75</f>
        <v>0</v>
      </c>
      <c r="AC75" s="1">
        <f>Financeiro!AC75+Complemento!AD75</f>
        <v>0</v>
      </c>
      <c r="AD75" s="1">
        <f>Financeiro!AD75+Complemento!AE75</f>
        <v>0</v>
      </c>
      <c r="AE75" s="1">
        <f>Financeiro!AE75+Complemento!AF75</f>
        <v>0</v>
      </c>
      <c r="AF75" s="1">
        <f>Financeiro!AF75+Complemento!AG75</f>
        <v>0</v>
      </c>
      <c r="AG75" s="1">
        <f>Financeiro!AG75+Complemento!AH75</f>
        <v>0</v>
      </c>
      <c r="AH75" s="1">
        <f>Financeiro!AH75+Complemento!AI75</f>
        <v>0</v>
      </c>
      <c r="AI75" s="1">
        <f>Financeiro!AI75+Complemento!AJ75</f>
        <v>0</v>
      </c>
      <c r="AJ75" s="1">
        <f>Financeiro!AJ75+Complemento!AK75</f>
        <v>0</v>
      </c>
      <c r="AK75" s="1">
        <f>Financeiro!AK75+Complemento!AL75</f>
        <v>0</v>
      </c>
      <c r="AL75" s="1">
        <f>Financeiro!AL75+Complemento!AM75</f>
        <v>0</v>
      </c>
      <c r="AM75" s="1">
        <f>Financeiro!AM75+Complemento!AN75</f>
        <v>0</v>
      </c>
      <c r="AN75" s="1">
        <f>Financeiro!AN75+Complemento!AO75</f>
        <v>0</v>
      </c>
      <c r="AO75" s="1">
        <f t="shared" si="1"/>
        <v>7332.62</v>
      </c>
    </row>
    <row r="76" spans="1:41" x14ac:dyDescent="0.25">
      <c r="A76" t="s">
        <v>115</v>
      </c>
      <c r="B76" s="1">
        <f>Financeiro!B76+Complemento!C76</f>
        <v>0</v>
      </c>
      <c r="C76" s="1">
        <f>Financeiro!C76+Complemento!D76</f>
        <v>0</v>
      </c>
      <c r="D76" s="1">
        <f>Financeiro!D76+Complemento!E76</f>
        <v>0</v>
      </c>
      <c r="E76" s="1">
        <f>Financeiro!E76+Complemento!F76</f>
        <v>0</v>
      </c>
      <c r="F76" s="1">
        <f>Financeiro!F76+Complemento!G76</f>
        <v>0</v>
      </c>
      <c r="G76" s="1">
        <f>Financeiro!G76+Complemento!H76</f>
        <v>0</v>
      </c>
      <c r="H76" s="1">
        <f>Financeiro!H76+Complemento!I76</f>
        <v>0</v>
      </c>
      <c r="I76" s="1">
        <f>Financeiro!I76+Complemento!J76</f>
        <v>0</v>
      </c>
      <c r="J76" s="1">
        <f>Financeiro!J76+Complemento!K76</f>
        <v>0</v>
      </c>
      <c r="K76" s="1">
        <f>Financeiro!K76+Complemento!L76</f>
        <v>0</v>
      </c>
      <c r="L76" s="1">
        <f>Financeiro!L76+Complemento!M76</f>
        <v>0</v>
      </c>
      <c r="M76" s="1">
        <f>Financeiro!M76+Complemento!N76</f>
        <v>0</v>
      </c>
      <c r="N76" s="1">
        <f>Financeiro!N76+Complemento!O76</f>
        <v>0</v>
      </c>
      <c r="O76" s="1">
        <f>Financeiro!O76+Complemento!P76</f>
        <v>0</v>
      </c>
      <c r="P76" s="1">
        <f>Financeiro!P76+Complemento!Q76</f>
        <v>0</v>
      </c>
      <c r="Q76" s="1">
        <f>Financeiro!Q76+Complemento!R76</f>
        <v>0</v>
      </c>
      <c r="R76" s="1">
        <f>Financeiro!R76+Complemento!S76</f>
        <v>0</v>
      </c>
      <c r="S76" s="1">
        <f>Financeiro!S76+Complemento!T76</f>
        <v>0</v>
      </c>
      <c r="T76" s="1">
        <f>Financeiro!T76+Complemento!U76</f>
        <v>0</v>
      </c>
      <c r="U76" s="1">
        <f>Financeiro!U76+Complemento!V76</f>
        <v>0</v>
      </c>
      <c r="V76" s="1">
        <f>Financeiro!V76+Complemento!W76</f>
        <v>0</v>
      </c>
      <c r="W76" s="1">
        <f>Financeiro!W76+Complemento!X76</f>
        <v>15817.29</v>
      </c>
      <c r="X76" s="1">
        <f>Financeiro!X76+Complemento!Y76</f>
        <v>0</v>
      </c>
      <c r="Y76" s="1">
        <f>Financeiro!Y76+Complemento!Z76</f>
        <v>0</v>
      </c>
      <c r="Z76" s="1">
        <f>Financeiro!Z76+Complemento!AA76</f>
        <v>0</v>
      </c>
      <c r="AA76" s="1">
        <f>Financeiro!AA76+Complemento!AB76</f>
        <v>0</v>
      </c>
      <c r="AB76" s="1">
        <f>Financeiro!AB76+Complemento!AC76</f>
        <v>0</v>
      </c>
      <c r="AC76" s="1">
        <f>Financeiro!AC76+Complemento!AD76</f>
        <v>0</v>
      </c>
      <c r="AD76" s="1">
        <f>Financeiro!AD76+Complemento!AE76</f>
        <v>0</v>
      </c>
      <c r="AE76" s="1">
        <f>Financeiro!AE76+Complemento!AF76</f>
        <v>0</v>
      </c>
      <c r="AF76" s="1">
        <f>Financeiro!AF76+Complemento!AG76</f>
        <v>0</v>
      </c>
      <c r="AG76" s="1">
        <f>Financeiro!AG76+Complemento!AH76</f>
        <v>0</v>
      </c>
      <c r="AH76" s="1">
        <f>Financeiro!AH76+Complemento!AI76</f>
        <v>0</v>
      </c>
      <c r="AI76" s="1">
        <f>Financeiro!AI76+Complemento!AJ76</f>
        <v>0</v>
      </c>
      <c r="AJ76" s="1">
        <f>Financeiro!AJ76+Complemento!AK76</f>
        <v>0</v>
      </c>
      <c r="AK76" s="1">
        <f>Financeiro!AK76+Complemento!AL76</f>
        <v>0</v>
      </c>
      <c r="AL76" s="1">
        <f>Financeiro!AL76+Complemento!AM76</f>
        <v>0</v>
      </c>
      <c r="AM76" s="1">
        <f>Financeiro!AM76+Complemento!AN76</f>
        <v>0</v>
      </c>
      <c r="AN76" s="1">
        <f>Financeiro!AN76+Complemento!AO76</f>
        <v>0</v>
      </c>
      <c r="AO76" s="1">
        <f t="shared" si="1"/>
        <v>15817.29</v>
      </c>
    </row>
    <row r="77" spans="1:41" x14ac:dyDescent="0.25">
      <c r="A77" t="s">
        <v>116</v>
      </c>
      <c r="B77" s="1">
        <f>Financeiro!B77+Complemento!C77</f>
        <v>0</v>
      </c>
      <c r="C77" s="1">
        <f>Financeiro!C77+Complemento!D77</f>
        <v>0</v>
      </c>
      <c r="D77" s="1">
        <f>Financeiro!D77+Complemento!E77</f>
        <v>0</v>
      </c>
      <c r="E77" s="1">
        <f>Financeiro!E77+Complemento!F77</f>
        <v>0</v>
      </c>
      <c r="F77" s="1">
        <f>Financeiro!F77+Complemento!G77</f>
        <v>0</v>
      </c>
      <c r="G77" s="1">
        <f>Financeiro!G77+Complemento!H77</f>
        <v>0</v>
      </c>
      <c r="H77" s="1">
        <f>Financeiro!H77+Complemento!I77</f>
        <v>0</v>
      </c>
      <c r="I77" s="1">
        <f>Financeiro!I77+Complemento!J77</f>
        <v>0</v>
      </c>
      <c r="J77" s="1">
        <f>Financeiro!J77+Complemento!K77</f>
        <v>0</v>
      </c>
      <c r="K77" s="1">
        <f>Financeiro!K77+Complemento!L77</f>
        <v>0</v>
      </c>
      <c r="L77" s="1">
        <f>Financeiro!L77+Complemento!M77</f>
        <v>0</v>
      </c>
      <c r="M77" s="1">
        <f>Financeiro!M77+Complemento!N77</f>
        <v>0</v>
      </c>
      <c r="N77" s="1">
        <f>Financeiro!N77+Complemento!O77</f>
        <v>0</v>
      </c>
      <c r="O77" s="1">
        <f>Financeiro!O77+Complemento!P77</f>
        <v>0</v>
      </c>
      <c r="P77" s="1">
        <f>Financeiro!P77+Complemento!Q77</f>
        <v>0</v>
      </c>
      <c r="Q77" s="1">
        <f>Financeiro!Q77+Complemento!R77</f>
        <v>0</v>
      </c>
      <c r="R77" s="1">
        <f>Financeiro!R77+Complemento!S77</f>
        <v>0</v>
      </c>
      <c r="S77" s="1">
        <f>Financeiro!S77+Complemento!T77</f>
        <v>0</v>
      </c>
      <c r="T77" s="1">
        <f>Financeiro!T77+Complemento!U77</f>
        <v>0</v>
      </c>
      <c r="U77" s="1">
        <f>Financeiro!U77+Complemento!V77</f>
        <v>8477.6200000000008</v>
      </c>
      <c r="V77" s="1">
        <f>Financeiro!V77+Complemento!W77</f>
        <v>0</v>
      </c>
      <c r="W77" s="1">
        <f>Financeiro!W77+Complemento!X77</f>
        <v>0</v>
      </c>
      <c r="X77" s="1">
        <f>Financeiro!X77+Complemento!Y77</f>
        <v>0</v>
      </c>
      <c r="Y77" s="1">
        <f>Financeiro!Y77+Complemento!Z77</f>
        <v>0</v>
      </c>
      <c r="Z77" s="1">
        <f>Financeiro!Z77+Complemento!AA77</f>
        <v>0</v>
      </c>
      <c r="AA77" s="1">
        <f>Financeiro!AA77+Complemento!AB77</f>
        <v>0</v>
      </c>
      <c r="AB77" s="1">
        <f>Financeiro!AB77+Complemento!AC77</f>
        <v>75551.399999999994</v>
      </c>
      <c r="AC77" s="1">
        <f>Financeiro!AC77+Complemento!AD77</f>
        <v>0</v>
      </c>
      <c r="AD77" s="1">
        <f>Financeiro!AD77+Complemento!AE77</f>
        <v>0</v>
      </c>
      <c r="AE77" s="1">
        <f>Financeiro!AE77+Complemento!AF77</f>
        <v>0</v>
      </c>
      <c r="AF77" s="1">
        <f>Financeiro!AF77+Complemento!AG77</f>
        <v>0</v>
      </c>
      <c r="AG77" s="1">
        <f>Financeiro!AG77+Complemento!AH77</f>
        <v>0</v>
      </c>
      <c r="AH77" s="1">
        <f>Financeiro!AH77+Complemento!AI77</f>
        <v>0</v>
      </c>
      <c r="AI77" s="1">
        <f>Financeiro!AI77+Complemento!AJ77</f>
        <v>0</v>
      </c>
      <c r="AJ77" s="1">
        <f>Financeiro!AJ77+Complemento!AK77</f>
        <v>0</v>
      </c>
      <c r="AK77" s="1">
        <f>Financeiro!AK77+Complemento!AL77</f>
        <v>0</v>
      </c>
      <c r="AL77" s="1">
        <f>Financeiro!AL77+Complemento!AM77</f>
        <v>0</v>
      </c>
      <c r="AM77" s="1">
        <f>Financeiro!AM77+Complemento!AN77</f>
        <v>0</v>
      </c>
      <c r="AN77" s="1">
        <f>Financeiro!AN77+Complemento!AO77</f>
        <v>0</v>
      </c>
      <c r="AO77" s="1">
        <f t="shared" si="1"/>
        <v>84029.01999999999</v>
      </c>
    </row>
    <row r="78" spans="1:41" x14ac:dyDescent="0.25">
      <c r="A78" t="s">
        <v>117</v>
      </c>
      <c r="B78" s="1">
        <f>Financeiro!B78+Complemento!C78</f>
        <v>0</v>
      </c>
      <c r="C78" s="1">
        <f>Financeiro!C78+Complemento!D78</f>
        <v>0</v>
      </c>
      <c r="D78" s="1">
        <f>Financeiro!D78+Complemento!E78</f>
        <v>0</v>
      </c>
      <c r="E78" s="1">
        <f>Financeiro!E78+Complemento!F78</f>
        <v>0</v>
      </c>
      <c r="F78" s="1">
        <f>Financeiro!F78+Complemento!G78</f>
        <v>0</v>
      </c>
      <c r="G78" s="1">
        <f>Financeiro!G78+Complemento!H78</f>
        <v>0</v>
      </c>
      <c r="H78" s="1">
        <f>Financeiro!H78+Complemento!I78</f>
        <v>0</v>
      </c>
      <c r="I78" s="1">
        <f>Financeiro!I78+Complemento!J78</f>
        <v>0</v>
      </c>
      <c r="J78" s="1">
        <f>Financeiro!J78+Complemento!K78</f>
        <v>0</v>
      </c>
      <c r="K78" s="1">
        <f>Financeiro!K78+Complemento!L78</f>
        <v>0</v>
      </c>
      <c r="L78" s="1">
        <f>Financeiro!L78+Complemento!M78</f>
        <v>0</v>
      </c>
      <c r="M78" s="1">
        <f>Financeiro!M78+Complemento!N78</f>
        <v>0</v>
      </c>
      <c r="N78" s="1">
        <f>Financeiro!N78+Complemento!O78</f>
        <v>0</v>
      </c>
      <c r="O78" s="1">
        <f>Financeiro!O78+Complemento!P78</f>
        <v>0</v>
      </c>
      <c r="P78" s="1">
        <f>Financeiro!P78+Complemento!Q78</f>
        <v>0</v>
      </c>
      <c r="Q78" s="1">
        <f>Financeiro!Q78+Complemento!R78</f>
        <v>0</v>
      </c>
      <c r="R78" s="1">
        <f>Financeiro!R78+Complemento!S78</f>
        <v>0</v>
      </c>
      <c r="S78" s="1">
        <f>Financeiro!S78+Complemento!T78</f>
        <v>0</v>
      </c>
      <c r="T78" s="1">
        <f>Financeiro!T78+Complemento!U78</f>
        <v>0</v>
      </c>
      <c r="U78" s="1">
        <f>Financeiro!U78+Complemento!V78</f>
        <v>1407.92</v>
      </c>
      <c r="V78" s="1">
        <f>Financeiro!V78+Complemento!W78</f>
        <v>0</v>
      </c>
      <c r="W78" s="1">
        <f>Financeiro!W78+Complemento!X78</f>
        <v>0</v>
      </c>
      <c r="X78" s="1">
        <f>Financeiro!X78+Complemento!Y78</f>
        <v>0</v>
      </c>
      <c r="Y78" s="1">
        <f>Financeiro!Y78+Complemento!Z78</f>
        <v>0</v>
      </c>
      <c r="Z78" s="1">
        <f>Financeiro!Z78+Complemento!AA78</f>
        <v>0</v>
      </c>
      <c r="AA78" s="1">
        <f>Financeiro!AA78+Complemento!AB78</f>
        <v>0</v>
      </c>
      <c r="AB78" s="1">
        <f>Financeiro!AB78+Complemento!AC78</f>
        <v>0</v>
      </c>
      <c r="AC78" s="1">
        <f>Financeiro!AC78+Complemento!AD78</f>
        <v>0</v>
      </c>
      <c r="AD78" s="1">
        <f>Financeiro!AD78+Complemento!AE78</f>
        <v>0</v>
      </c>
      <c r="AE78" s="1">
        <f>Financeiro!AE78+Complemento!AF78</f>
        <v>0</v>
      </c>
      <c r="AF78" s="1">
        <f>Financeiro!AF78+Complemento!AG78</f>
        <v>0</v>
      </c>
      <c r="AG78" s="1">
        <f>Financeiro!AG78+Complemento!AH78</f>
        <v>0</v>
      </c>
      <c r="AH78" s="1">
        <f>Financeiro!AH78+Complemento!AI78</f>
        <v>0</v>
      </c>
      <c r="AI78" s="1">
        <f>Financeiro!AI78+Complemento!AJ78</f>
        <v>0</v>
      </c>
      <c r="AJ78" s="1">
        <f>Financeiro!AJ78+Complemento!AK78</f>
        <v>0</v>
      </c>
      <c r="AK78" s="1">
        <f>Financeiro!AK78+Complemento!AL78</f>
        <v>0</v>
      </c>
      <c r="AL78" s="1">
        <f>Financeiro!AL78+Complemento!AM78</f>
        <v>0</v>
      </c>
      <c r="AM78" s="1">
        <f>Financeiro!AM78+Complemento!AN78</f>
        <v>0</v>
      </c>
      <c r="AN78" s="1">
        <f>Financeiro!AN78+Complemento!AO78</f>
        <v>0</v>
      </c>
      <c r="AO78" s="1">
        <f t="shared" si="1"/>
        <v>1407.92</v>
      </c>
    </row>
    <row r="79" spans="1:41" x14ac:dyDescent="0.25">
      <c r="A79" t="s">
        <v>118</v>
      </c>
      <c r="B79" s="1">
        <f>Financeiro!B79+Complemento!C79</f>
        <v>0</v>
      </c>
      <c r="C79" s="1">
        <f>Financeiro!C79+Complemento!D79</f>
        <v>0</v>
      </c>
      <c r="D79" s="1">
        <f>Financeiro!D79+Complemento!E79</f>
        <v>0</v>
      </c>
      <c r="E79" s="1">
        <f>Financeiro!E79+Complemento!F79</f>
        <v>0</v>
      </c>
      <c r="F79" s="1">
        <f>Financeiro!F79+Complemento!G79</f>
        <v>0</v>
      </c>
      <c r="G79" s="1">
        <f>Financeiro!G79+Complemento!H79</f>
        <v>0</v>
      </c>
      <c r="H79" s="1">
        <f>Financeiro!H79+Complemento!I79</f>
        <v>0</v>
      </c>
      <c r="I79" s="1">
        <f>Financeiro!I79+Complemento!J79</f>
        <v>0</v>
      </c>
      <c r="J79" s="1">
        <f>Financeiro!J79+Complemento!K79</f>
        <v>0</v>
      </c>
      <c r="K79" s="1">
        <f>Financeiro!K79+Complemento!L79</f>
        <v>0</v>
      </c>
      <c r="L79" s="1">
        <f>Financeiro!L79+Complemento!M79</f>
        <v>0</v>
      </c>
      <c r="M79" s="1">
        <f>Financeiro!M79+Complemento!N79</f>
        <v>0</v>
      </c>
      <c r="N79" s="1">
        <f>Financeiro!N79+Complemento!O79</f>
        <v>0</v>
      </c>
      <c r="O79" s="1">
        <f>Financeiro!O79+Complemento!P79</f>
        <v>0</v>
      </c>
      <c r="P79" s="1">
        <f>Financeiro!P79+Complemento!Q79</f>
        <v>0</v>
      </c>
      <c r="Q79" s="1">
        <f>Financeiro!Q79+Complemento!R79</f>
        <v>0</v>
      </c>
      <c r="R79" s="1">
        <f>Financeiro!R79+Complemento!S79</f>
        <v>0</v>
      </c>
      <c r="S79" s="1">
        <f>Financeiro!S79+Complemento!T79</f>
        <v>0</v>
      </c>
      <c r="T79" s="1">
        <f>Financeiro!T79+Complemento!U79</f>
        <v>0</v>
      </c>
      <c r="U79" s="1">
        <f>Financeiro!U79+Complemento!V79</f>
        <v>2330.58</v>
      </c>
      <c r="V79" s="1">
        <f>Financeiro!V79+Complemento!W79</f>
        <v>0</v>
      </c>
      <c r="W79" s="1">
        <f>Financeiro!W79+Complemento!X79</f>
        <v>0</v>
      </c>
      <c r="X79" s="1">
        <f>Financeiro!X79+Complemento!Y79</f>
        <v>0</v>
      </c>
      <c r="Y79" s="1">
        <f>Financeiro!Y79+Complemento!Z79</f>
        <v>0</v>
      </c>
      <c r="Z79" s="1">
        <f>Financeiro!Z79+Complemento!AA79</f>
        <v>0</v>
      </c>
      <c r="AA79" s="1">
        <f>Financeiro!AA79+Complemento!AB79</f>
        <v>2318.88</v>
      </c>
      <c r="AB79" s="1">
        <f>Financeiro!AB79+Complemento!AC79</f>
        <v>0</v>
      </c>
      <c r="AC79" s="1">
        <f>Financeiro!AC79+Complemento!AD79</f>
        <v>0</v>
      </c>
      <c r="AD79" s="1">
        <f>Financeiro!AD79+Complemento!AE79</f>
        <v>0</v>
      </c>
      <c r="AE79" s="1">
        <f>Financeiro!AE79+Complemento!AF79</f>
        <v>0</v>
      </c>
      <c r="AF79" s="1">
        <f>Financeiro!AF79+Complemento!AG79</f>
        <v>0</v>
      </c>
      <c r="AG79" s="1">
        <f>Financeiro!AG79+Complemento!AH79</f>
        <v>794.76</v>
      </c>
      <c r="AH79" s="1">
        <f>Financeiro!AH79+Complemento!AI79</f>
        <v>0</v>
      </c>
      <c r="AI79" s="1">
        <f>Financeiro!AI79+Complemento!AJ79</f>
        <v>0</v>
      </c>
      <c r="AJ79" s="1">
        <f>Financeiro!AJ79+Complemento!AK79</f>
        <v>0</v>
      </c>
      <c r="AK79" s="1">
        <f>Financeiro!AK79+Complemento!AL79</f>
        <v>0</v>
      </c>
      <c r="AL79" s="1">
        <f>Financeiro!AL79+Complemento!AM79</f>
        <v>0</v>
      </c>
      <c r="AM79" s="1">
        <f>Financeiro!AM79+Complemento!AN79</f>
        <v>0</v>
      </c>
      <c r="AN79" s="1">
        <f>Financeiro!AN79+Complemento!AO79</f>
        <v>0</v>
      </c>
      <c r="AO79" s="1">
        <f t="shared" si="1"/>
        <v>5444.22</v>
      </c>
    </row>
    <row r="80" spans="1:41" x14ac:dyDescent="0.25">
      <c r="A80" t="s">
        <v>119</v>
      </c>
      <c r="B80" s="1">
        <f>Financeiro!B80+Complemento!C80</f>
        <v>0</v>
      </c>
      <c r="C80" s="1">
        <f>Financeiro!C80+Complemento!D80</f>
        <v>0</v>
      </c>
      <c r="D80" s="1">
        <f>Financeiro!D80+Complemento!E80</f>
        <v>0</v>
      </c>
      <c r="E80" s="1">
        <f>Financeiro!E80+Complemento!F80</f>
        <v>0</v>
      </c>
      <c r="F80" s="1">
        <f>Financeiro!F80+Complemento!G80</f>
        <v>0</v>
      </c>
      <c r="G80" s="1">
        <f>Financeiro!G80+Complemento!H80</f>
        <v>0</v>
      </c>
      <c r="H80" s="1">
        <f>Financeiro!H80+Complemento!I80</f>
        <v>0</v>
      </c>
      <c r="I80" s="1">
        <f>Financeiro!I80+Complemento!J80</f>
        <v>0</v>
      </c>
      <c r="J80" s="1">
        <f>Financeiro!J80+Complemento!K80</f>
        <v>0</v>
      </c>
      <c r="K80" s="1">
        <f>Financeiro!K80+Complemento!L80</f>
        <v>0</v>
      </c>
      <c r="L80" s="1">
        <f>Financeiro!L80+Complemento!M80</f>
        <v>0</v>
      </c>
      <c r="M80" s="1">
        <f>Financeiro!M80+Complemento!N80</f>
        <v>0</v>
      </c>
      <c r="N80" s="1">
        <f>Financeiro!N80+Complemento!O80</f>
        <v>0</v>
      </c>
      <c r="O80" s="1">
        <f>Financeiro!O80+Complemento!P80</f>
        <v>0</v>
      </c>
      <c r="P80" s="1">
        <f>Financeiro!P80+Complemento!Q80</f>
        <v>0</v>
      </c>
      <c r="Q80" s="1">
        <f>Financeiro!Q80+Complemento!R80</f>
        <v>0</v>
      </c>
      <c r="R80" s="1">
        <f>Financeiro!R80+Complemento!S80</f>
        <v>0</v>
      </c>
      <c r="S80" s="1">
        <f>Financeiro!S80+Complemento!T80</f>
        <v>0</v>
      </c>
      <c r="T80" s="1">
        <f>Financeiro!T80+Complemento!U80</f>
        <v>0</v>
      </c>
      <c r="U80" s="1">
        <f>Financeiro!U80+Complemento!V80</f>
        <v>0</v>
      </c>
      <c r="V80" s="1">
        <f>Financeiro!V80+Complemento!W80</f>
        <v>0</v>
      </c>
      <c r="W80" s="1">
        <f>Financeiro!W80+Complemento!X80</f>
        <v>0</v>
      </c>
      <c r="X80" s="1">
        <f>Financeiro!X80+Complemento!Y80</f>
        <v>0</v>
      </c>
      <c r="Y80" s="1">
        <f>Financeiro!Y80+Complemento!Z80</f>
        <v>0</v>
      </c>
      <c r="Z80" s="1">
        <f>Financeiro!Z80+Complemento!AA80</f>
        <v>0</v>
      </c>
      <c r="AA80" s="1">
        <f>Financeiro!AA80+Complemento!AB80</f>
        <v>0</v>
      </c>
      <c r="AB80" s="1">
        <f>Financeiro!AB80+Complemento!AC80</f>
        <v>12092.36</v>
      </c>
      <c r="AC80" s="1">
        <f>Financeiro!AC80+Complemento!AD80</f>
        <v>0</v>
      </c>
      <c r="AD80" s="1">
        <f>Financeiro!AD80+Complemento!AE80</f>
        <v>0</v>
      </c>
      <c r="AE80" s="1">
        <f>Financeiro!AE80+Complemento!AF80</f>
        <v>0</v>
      </c>
      <c r="AF80" s="1">
        <f>Financeiro!AF80+Complemento!AG80</f>
        <v>0</v>
      </c>
      <c r="AG80" s="1">
        <f>Financeiro!AG80+Complemento!AH80</f>
        <v>0</v>
      </c>
      <c r="AH80" s="1">
        <f>Financeiro!AH80+Complemento!AI80</f>
        <v>0</v>
      </c>
      <c r="AI80" s="1">
        <f>Financeiro!AI80+Complemento!AJ80</f>
        <v>0</v>
      </c>
      <c r="AJ80" s="1">
        <f>Financeiro!AJ80+Complemento!AK80</f>
        <v>0</v>
      </c>
      <c r="AK80" s="1">
        <f>Financeiro!AK80+Complemento!AL80</f>
        <v>0</v>
      </c>
      <c r="AL80" s="1">
        <f>Financeiro!AL80+Complemento!AM80</f>
        <v>0</v>
      </c>
      <c r="AM80" s="1">
        <f>Financeiro!AM80+Complemento!AN80</f>
        <v>0</v>
      </c>
      <c r="AN80" s="1">
        <f>Financeiro!AN80+Complemento!AO80</f>
        <v>0</v>
      </c>
      <c r="AO80" s="1">
        <f t="shared" si="1"/>
        <v>12092.36</v>
      </c>
    </row>
    <row r="81" spans="1:41" x14ac:dyDescent="0.25">
      <c r="A81" t="s">
        <v>120</v>
      </c>
      <c r="B81" s="1">
        <f>Financeiro!B81+Complemento!C81</f>
        <v>0</v>
      </c>
      <c r="C81" s="1">
        <f>Financeiro!C81+Complemento!D81</f>
        <v>0</v>
      </c>
      <c r="D81" s="1">
        <f>Financeiro!D81+Complemento!E81</f>
        <v>0</v>
      </c>
      <c r="E81" s="1">
        <f>Financeiro!E81+Complemento!F81</f>
        <v>0</v>
      </c>
      <c r="F81" s="1">
        <f>Financeiro!F81+Complemento!G81</f>
        <v>0</v>
      </c>
      <c r="G81" s="1">
        <f>Financeiro!G81+Complemento!H81</f>
        <v>0</v>
      </c>
      <c r="H81" s="1">
        <f>Financeiro!H81+Complemento!I81</f>
        <v>0</v>
      </c>
      <c r="I81" s="1">
        <f>Financeiro!I81+Complemento!J81</f>
        <v>0</v>
      </c>
      <c r="J81" s="1">
        <f>Financeiro!J81+Complemento!K81</f>
        <v>0</v>
      </c>
      <c r="K81" s="1">
        <f>Financeiro!K81+Complemento!L81</f>
        <v>0</v>
      </c>
      <c r="L81" s="1">
        <f>Financeiro!L81+Complemento!M81</f>
        <v>0</v>
      </c>
      <c r="M81" s="1">
        <f>Financeiro!M81+Complemento!N81</f>
        <v>0</v>
      </c>
      <c r="N81" s="1">
        <f>Financeiro!N81+Complemento!O81</f>
        <v>0</v>
      </c>
      <c r="O81" s="1">
        <f>Financeiro!O81+Complemento!P81</f>
        <v>0</v>
      </c>
      <c r="P81" s="1">
        <f>Financeiro!P81+Complemento!Q81</f>
        <v>0</v>
      </c>
      <c r="Q81" s="1">
        <f>Financeiro!Q81+Complemento!R81</f>
        <v>0</v>
      </c>
      <c r="R81" s="1">
        <f>Financeiro!R81+Complemento!S81</f>
        <v>0</v>
      </c>
      <c r="S81" s="1">
        <f>Financeiro!S81+Complemento!T81</f>
        <v>0</v>
      </c>
      <c r="T81" s="1">
        <f>Financeiro!T81+Complemento!U81</f>
        <v>0</v>
      </c>
      <c r="U81" s="1">
        <f>Financeiro!U81+Complemento!V81</f>
        <v>5150.7</v>
      </c>
      <c r="V81" s="1">
        <f>Financeiro!V81+Complemento!W81</f>
        <v>0</v>
      </c>
      <c r="W81" s="1">
        <f>Financeiro!W81+Complemento!X81</f>
        <v>0</v>
      </c>
      <c r="X81" s="1">
        <f>Financeiro!X81+Complemento!Y81</f>
        <v>0</v>
      </c>
      <c r="Y81" s="1">
        <f>Financeiro!Y81+Complemento!Z81</f>
        <v>0</v>
      </c>
      <c r="Z81" s="1">
        <f>Financeiro!Z81+Complemento!AA81</f>
        <v>0</v>
      </c>
      <c r="AA81" s="1">
        <f>Financeiro!AA81+Complemento!AB81</f>
        <v>0</v>
      </c>
      <c r="AB81" s="1">
        <f>Financeiro!AB81+Complemento!AC81</f>
        <v>0</v>
      </c>
      <c r="AC81" s="1">
        <f>Financeiro!AC81+Complemento!AD81</f>
        <v>0</v>
      </c>
      <c r="AD81" s="1">
        <f>Financeiro!AD81+Complemento!AE81</f>
        <v>0</v>
      </c>
      <c r="AE81" s="1">
        <f>Financeiro!AE81+Complemento!AF81</f>
        <v>0</v>
      </c>
      <c r="AF81" s="1">
        <f>Financeiro!AF81+Complemento!AG81</f>
        <v>0</v>
      </c>
      <c r="AG81" s="1">
        <f>Financeiro!AG81+Complemento!AH81</f>
        <v>0</v>
      </c>
      <c r="AH81" s="1">
        <f>Financeiro!AH81+Complemento!AI81</f>
        <v>0</v>
      </c>
      <c r="AI81" s="1">
        <f>Financeiro!AI81+Complemento!AJ81</f>
        <v>0</v>
      </c>
      <c r="AJ81" s="1">
        <f>Financeiro!AJ81+Complemento!AK81</f>
        <v>0</v>
      </c>
      <c r="AK81" s="1">
        <f>Financeiro!AK81+Complemento!AL81</f>
        <v>0</v>
      </c>
      <c r="AL81" s="1">
        <f>Financeiro!AL81+Complemento!AM81</f>
        <v>0</v>
      </c>
      <c r="AM81" s="1">
        <f>Financeiro!AM81+Complemento!AN81</f>
        <v>0</v>
      </c>
      <c r="AN81" s="1">
        <f>Financeiro!AN81+Complemento!AO81</f>
        <v>0</v>
      </c>
      <c r="AO81" s="1">
        <f t="shared" si="1"/>
        <v>5150.7</v>
      </c>
    </row>
    <row r="82" spans="1:41" x14ac:dyDescent="0.25">
      <c r="A82" t="s">
        <v>121</v>
      </c>
      <c r="B82" s="1">
        <f>Financeiro!B82+Complemento!C82</f>
        <v>0</v>
      </c>
      <c r="C82" s="1">
        <f>Financeiro!C82+Complemento!D82</f>
        <v>0</v>
      </c>
      <c r="D82" s="1">
        <f>Financeiro!D82+Complemento!E82</f>
        <v>0</v>
      </c>
      <c r="E82" s="1">
        <f>Financeiro!E82+Complemento!F82</f>
        <v>0</v>
      </c>
      <c r="F82" s="1">
        <f>Financeiro!F82+Complemento!G82</f>
        <v>0</v>
      </c>
      <c r="G82" s="1">
        <f>Financeiro!G82+Complemento!H82</f>
        <v>0</v>
      </c>
      <c r="H82" s="1">
        <f>Financeiro!H82+Complemento!I82</f>
        <v>0</v>
      </c>
      <c r="I82" s="1">
        <f>Financeiro!I82+Complemento!J82</f>
        <v>0</v>
      </c>
      <c r="J82" s="1">
        <f>Financeiro!J82+Complemento!K82</f>
        <v>0</v>
      </c>
      <c r="K82" s="1">
        <f>Financeiro!K82+Complemento!L82</f>
        <v>0</v>
      </c>
      <c r="L82" s="1">
        <f>Financeiro!L82+Complemento!M82</f>
        <v>0</v>
      </c>
      <c r="M82" s="1">
        <f>Financeiro!M82+Complemento!N82</f>
        <v>0</v>
      </c>
      <c r="N82" s="1">
        <f>Financeiro!N82+Complemento!O82</f>
        <v>0</v>
      </c>
      <c r="O82" s="1">
        <f>Financeiro!O82+Complemento!P82</f>
        <v>0</v>
      </c>
      <c r="P82" s="1">
        <f>Financeiro!P82+Complemento!Q82</f>
        <v>0</v>
      </c>
      <c r="Q82" s="1">
        <f>Financeiro!Q82+Complemento!R82</f>
        <v>0</v>
      </c>
      <c r="R82" s="1">
        <f>Financeiro!R82+Complemento!S82</f>
        <v>0</v>
      </c>
      <c r="S82" s="1">
        <f>Financeiro!S82+Complemento!T82</f>
        <v>0</v>
      </c>
      <c r="T82" s="1">
        <f>Financeiro!T82+Complemento!U82</f>
        <v>0</v>
      </c>
      <c r="U82" s="1">
        <f>Financeiro!U82+Complemento!V82</f>
        <v>0</v>
      </c>
      <c r="V82" s="1">
        <f>Financeiro!V82+Complemento!W82</f>
        <v>0</v>
      </c>
      <c r="W82" s="1">
        <f>Financeiro!W82+Complemento!X82</f>
        <v>0</v>
      </c>
      <c r="X82" s="1">
        <f>Financeiro!X82+Complemento!Y82</f>
        <v>0</v>
      </c>
      <c r="Y82" s="1">
        <f>Financeiro!Y82+Complemento!Z82</f>
        <v>0</v>
      </c>
      <c r="Z82" s="1">
        <f>Financeiro!Z82+Complemento!AA82</f>
        <v>0</v>
      </c>
      <c r="AA82" s="1">
        <f>Financeiro!AA82+Complemento!AB82</f>
        <v>0</v>
      </c>
      <c r="AB82" s="1">
        <f>Financeiro!AB82+Complemento!AC82</f>
        <v>0</v>
      </c>
      <c r="AC82" s="1">
        <f>Financeiro!AC82+Complemento!AD82</f>
        <v>5644.81</v>
      </c>
      <c r="AD82" s="1">
        <f>Financeiro!AD82+Complemento!AE82</f>
        <v>0</v>
      </c>
      <c r="AE82" s="1">
        <f>Financeiro!AE82+Complemento!AF82</f>
        <v>0</v>
      </c>
      <c r="AF82" s="1">
        <f>Financeiro!AF82+Complemento!AG82</f>
        <v>0</v>
      </c>
      <c r="AG82" s="1">
        <f>Financeiro!AG82+Complemento!AH82</f>
        <v>0</v>
      </c>
      <c r="AH82" s="1">
        <f>Financeiro!AH82+Complemento!AI82</f>
        <v>0</v>
      </c>
      <c r="AI82" s="1">
        <f>Financeiro!AI82+Complemento!AJ82</f>
        <v>0</v>
      </c>
      <c r="AJ82" s="1">
        <f>Financeiro!AJ82+Complemento!AK82</f>
        <v>0</v>
      </c>
      <c r="AK82" s="1">
        <f>Financeiro!AK82+Complemento!AL82</f>
        <v>0</v>
      </c>
      <c r="AL82" s="1">
        <f>Financeiro!AL82+Complemento!AM82</f>
        <v>0</v>
      </c>
      <c r="AM82" s="1">
        <f>Financeiro!AM82+Complemento!AN82</f>
        <v>0</v>
      </c>
      <c r="AN82" s="1">
        <f>Financeiro!AN82+Complemento!AO82</f>
        <v>0</v>
      </c>
      <c r="AO82" s="1">
        <f t="shared" si="1"/>
        <v>5644.81</v>
      </c>
    </row>
    <row r="83" spans="1:41" x14ac:dyDescent="0.25">
      <c r="A83" t="s">
        <v>122</v>
      </c>
      <c r="B83" s="1">
        <f>Financeiro!B83+Complemento!C83</f>
        <v>0</v>
      </c>
      <c r="C83" s="1">
        <f>Financeiro!C83+Complemento!D83</f>
        <v>0</v>
      </c>
      <c r="D83" s="1">
        <f>Financeiro!D83+Complemento!E83</f>
        <v>0</v>
      </c>
      <c r="E83" s="1">
        <f>Financeiro!E83+Complemento!F83</f>
        <v>0</v>
      </c>
      <c r="F83" s="1">
        <f>Financeiro!F83+Complemento!G83</f>
        <v>0</v>
      </c>
      <c r="G83" s="1">
        <f>Financeiro!G83+Complemento!H83</f>
        <v>0</v>
      </c>
      <c r="H83" s="1">
        <f>Financeiro!H83+Complemento!I83</f>
        <v>0</v>
      </c>
      <c r="I83" s="1">
        <f>Financeiro!I83+Complemento!J83</f>
        <v>0</v>
      </c>
      <c r="J83" s="1">
        <f>Financeiro!J83+Complemento!K83</f>
        <v>0</v>
      </c>
      <c r="K83" s="1">
        <f>Financeiro!K83+Complemento!L83</f>
        <v>0</v>
      </c>
      <c r="L83" s="1">
        <f>Financeiro!L83+Complemento!M83</f>
        <v>0</v>
      </c>
      <c r="M83" s="1">
        <f>Financeiro!M83+Complemento!N83</f>
        <v>0</v>
      </c>
      <c r="N83" s="1">
        <f>Financeiro!N83+Complemento!O83</f>
        <v>0</v>
      </c>
      <c r="O83" s="1">
        <f>Financeiro!O83+Complemento!P83</f>
        <v>0</v>
      </c>
      <c r="P83" s="1">
        <f>Financeiro!P83+Complemento!Q83</f>
        <v>0</v>
      </c>
      <c r="Q83" s="1">
        <f>Financeiro!Q83+Complemento!R83</f>
        <v>995.24</v>
      </c>
      <c r="R83" s="1">
        <f>Financeiro!R83+Complemento!S83</f>
        <v>0</v>
      </c>
      <c r="S83" s="1">
        <f>Financeiro!S83+Complemento!T83</f>
        <v>0</v>
      </c>
      <c r="T83" s="1">
        <f>Financeiro!T83+Complemento!U83</f>
        <v>0</v>
      </c>
      <c r="U83" s="1">
        <f>Financeiro!U83+Complemento!V83</f>
        <v>0</v>
      </c>
      <c r="V83" s="1">
        <f>Financeiro!V83+Complemento!W83</f>
        <v>0</v>
      </c>
      <c r="W83" s="1">
        <f>Financeiro!W83+Complemento!X83</f>
        <v>0</v>
      </c>
      <c r="X83" s="1">
        <f>Financeiro!X83+Complemento!Y83</f>
        <v>0</v>
      </c>
      <c r="Y83" s="1">
        <f>Financeiro!Y83+Complemento!Z83</f>
        <v>0</v>
      </c>
      <c r="Z83" s="1">
        <f>Financeiro!Z83+Complemento!AA83</f>
        <v>0</v>
      </c>
      <c r="AA83" s="1">
        <f>Financeiro!AA83+Complemento!AB83</f>
        <v>0</v>
      </c>
      <c r="AB83" s="1">
        <f>Financeiro!AB83+Complemento!AC83</f>
        <v>0</v>
      </c>
      <c r="AC83" s="1">
        <f>Financeiro!AC83+Complemento!AD83</f>
        <v>0</v>
      </c>
      <c r="AD83" s="1">
        <f>Financeiro!AD83+Complemento!AE83</f>
        <v>0</v>
      </c>
      <c r="AE83" s="1">
        <f>Financeiro!AE83+Complemento!AF83</f>
        <v>0</v>
      </c>
      <c r="AF83" s="1">
        <f>Financeiro!AF83+Complemento!AG83</f>
        <v>0</v>
      </c>
      <c r="AG83" s="1">
        <f>Financeiro!AG83+Complemento!AH83</f>
        <v>0</v>
      </c>
      <c r="AH83" s="1">
        <f>Financeiro!AH83+Complemento!AI83</f>
        <v>0</v>
      </c>
      <c r="AI83" s="1">
        <f>Financeiro!AI83+Complemento!AJ83</f>
        <v>0</v>
      </c>
      <c r="AJ83" s="1">
        <f>Financeiro!AJ83+Complemento!AK83</f>
        <v>0</v>
      </c>
      <c r="AK83" s="1">
        <f>Financeiro!AK83+Complemento!AL83</f>
        <v>0</v>
      </c>
      <c r="AL83" s="1">
        <f>Financeiro!AL83+Complemento!AM83</f>
        <v>0</v>
      </c>
      <c r="AM83" s="1">
        <f>Financeiro!AM83+Complemento!AN83</f>
        <v>0</v>
      </c>
      <c r="AN83" s="1">
        <f>Financeiro!AN83+Complemento!AO83</f>
        <v>0</v>
      </c>
      <c r="AO83" s="1">
        <f t="shared" si="1"/>
        <v>995.24</v>
      </c>
    </row>
    <row r="84" spans="1:41" x14ac:dyDescent="0.25">
      <c r="A84" t="s">
        <v>123</v>
      </c>
      <c r="B84" s="1">
        <f>Financeiro!B84+Complemento!C84</f>
        <v>0</v>
      </c>
      <c r="C84" s="1">
        <f>Financeiro!C84+Complemento!D84</f>
        <v>0</v>
      </c>
      <c r="D84" s="1">
        <f>Financeiro!D84+Complemento!E84</f>
        <v>0</v>
      </c>
      <c r="E84" s="1">
        <f>Financeiro!E84+Complemento!F84</f>
        <v>0</v>
      </c>
      <c r="F84" s="1">
        <f>Financeiro!F84+Complemento!G84</f>
        <v>0</v>
      </c>
      <c r="G84" s="1">
        <f>Financeiro!G84+Complemento!H84</f>
        <v>0</v>
      </c>
      <c r="H84" s="1">
        <f>Financeiro!H84+Complemento!I84</f>
        <v>0</v>
      </c>
      <c r="I84" s="1">
        <f>Financeiro!I84+Complemento!J84</f>
        <v>0</v>
      </c>
      <c r="J84" s="1">
        <f>Financeiro!J84+Complemento!K84</f>
        <v>0</v>
      </c>
      <c r="K84" s="1">
        <f>Financeiro!K84+Complemento!L84</f>
        <v>0</v>
      </c>
      <c r="L84" s="1">
        <f>Financeiro!L84+Complemento!M84</f>
        <v>0</v>
      </c>
      <c r="M84" s="1">
        <f>Financeiro!M84+Complemento!N84</f>
        <v>0</v>
      </c>
      <c r="N84" s="1">
        <f>Financeiro!N84+Complemento!O84</f>
        <v>0</v>
      </c>
      <c r="O84" s="1">
        <f>Financeiro!O84+Complemento!P84</f>
        <v>0</v>
      </c>
      <c r="P84" s="1">
        <f>Financeiro!P84+Complemento!Q84</f>
        <v>0</v>
      </c>
      <c r="Q84" s="1">
        <f>Financeiro!Q84+Complemento!R84</f>
        <v>0</v>
      </c>
      <c r="R84" s="1">
        <f>Financeiro!R84+Complemento!S84</f>
        <v>0</v>
      </c>
      <c r="S84" s="1">
        <f>Financeiro!S84+Complemento!T84</f>
        <v>0</v>
      </c>
      <c r="T84" s="1">
        <f>Financeiro!T84+Complemento!U84</f>
        <v>0</v>
      </c>
      <c r="U84" s="1">
        <f>Financeiro!U84+Complemento!V84</f>
        <v>0</v>
      </c>
      <c r="V84" s="1">
        <f>Financeiro!V84+Complemento!W84</f>
        <v>0</v>
      </c>
      <c r="W84" s="1">
        <f>Financeiro!W84+Complemento!X84</f>
        <v>0</v>
      </c>
      <c r="X84" s="1">
        <f>Financeiro!X84+Complemento!Y84</f>
        <v>0</v>
      </c>
      <c r="Y84" s="1">
        <f>Financeiro!Y84+Complemento!Z84</f>
        <v>0</v>
      </c>
      <c r="Z84" s="1">
        <f>Financeiro!Z84+Complemento!AA84</f>
        <v>0</v>
      </c>
      <c r="AA84" s="1">
        <f>Financeiro!AA84+Complemento!AB84</f>
        <v>0</v>
      </c>
      <c r="AB84" s="1">
        <f>Financeiro!AB84+Complemento!AC84</f>
        <v>0</v>
      </c>
      <c r="AC84" s="1">
        <f>Financeiro!AC84+Complemento!AD84</f>
        <v>0</v>
      </c>
      <c r="AD84" s="1">
        <f>Financeiro!AD84+Complemento!AE84</f>
        <v>0</v>
      </c>
      <c r="AE84" s="1">
        <f>Financeiro!AE84+Complemento!AF84</f>
        <v>0</v>
      </c>
      <c r="AF84" s="1">
        <f>Financeiro!AF84+Complemento!AG84</f>
        <v>0</v>
      </c>
      <c r="AG84" s="1">
        <f>Financeiro!AG84+Complemento!AH84</f>
        <v>0</v>
      </c>
      <c r="AH84" s="1">
        <f>Financeiro!AH84+Complemento!AI84</f>
        <v>0</v>
      </c>
      <c r="AI84" s="1">
        <f>Financeiro!AI84+Complemento!AJ84</f>
        <v>0</v>
      </c>
      <c r="AJ84" s="1">
        <f>Financeiro!AJ84+Complemento!AK84</f>
        <v>0</v>
      </c>
      <c r="AK84" s="1">
        <f>Financeiro!AK84+Complemento!AL84</f>
        <v>0</v>
      </c>
      <c r="AL84" s="1">
        <f>Financeiro!AL84+Complemento!AM84</f>
        <v>0</v>
      </c>
      <c r="AM84" s="1">
        <f>Financeiro!AM84+Complemento!AN84</f>
        <v>2682.8</v>
      </c>
      <c r="AN84" s="1">
        <f>Financeiro!AN84+Complemento!AO84</f>
        <v>0</v>
      </c>
      <c r="AO84" s="1">
        <f t="shared" si="1"/>
        <v>2682.8</v>
      </c>
    </row>
    <row r="85" spans="1:41" x14ac:dyDescent="0.25">
      <c r="A85" t="s">
        <v>124</v>
      </c>
      <c r="B85" s="1">
        <f>Financeiro!B85+Complemento!C85</f>
        <v>0</v>
      </c>
      <c r="C85" s="1">
        <f>Financeiro!C85+Complemento!D85</f>
        <v>0</v>
      </c>
      <c r="D85" s="1">
        <f>Financeiro!D85+Complemento!E85</f>
        <v>0</v>
      </c>
      <c r="E85" s="1">
        <f>Financeiro!E85+Complemento!F85</f>
        <v>0</v>
      </c>
      <c r="F85" s="1">
        <f>Financeiro!F85+Complemento!G85</f>
        <v>0</v>
      </c>
      <c r="G85" s="1">
        <f>Financeiro!G85+Complemento!H85</f>
        <v>0</v>
      </c>
      <c r="H85" s="1">
        <f>Financeiro!H85+Complemento!I85</f>
        <v>0</v>
      </c>
      <c r="I85" s="1">
        <f>Financeiro!I85+Complemento!J85</f>
        <v>0</v>
      </c>
      <c r="J85" s="1">
        <f>Financeiro!J85+Complemento!K85</f>
        <v>0</v>
      </c>
      <c r="K85" s="1">
        <f>Financeiro!K85+Complemento!L85</f>
        <v>0</v>
      </c>
      <c r="L85" s="1">
        <f>Financeiro!L85+Complemento!M85</f>
        <v>6178.15</v>
      </c>
      <c r="M85" s="1">
        <f>Financeiro!M85+Complemento!N85</f>
        <v>0</v>
      </c>
      <c r="N85" s="1">
        <f>Financeiro!N85+Complemento!O85</f>
        <v>0</v>
      </c>
      <c r="O85" s="1">
        <f>Financeiro!O85+Complemento!P85</f>
        <v>0</v>
      </c>
      <c r="P85" s="1">
        <f>Financeiro!P85+Complemento!Q85</f>
        <v>0</v>
      </c>
      <c r="Q85" s="1">
        <f>Financeiro!Q85+Complemento!R85</f>
        <v>0</v>
      </c>
      <c r="R85" s="1">
        <f>Financeiro!R85+Complemento!S85</f>
        <v>0</v>
      </c>
      <c r="S85" s="1">
        <f>Financeiro!S85+Complemento!T85</f>
        <v>0</v>
      </c>
      <c r="T85" s="1">
        <f>Financeiro!T85+Complemento!U85</f>
        <v>0</v>
      </c>
      <c r="U85" s="1">
        <f>Financeiro!U85+Complemento!V85</f>
        <v>0</v>
      </c>
      <c r="V85" s="1">
        <f>Financeiro!V85+Complemento!W85</f>
        <v>0</v>
      </c>
      <c r="W85" s="1">
        <f>Financeiro!W85+Complemento!X85</f>
        <v>0</v>
      </c>
      <c r="X85" s="1">
        <f>Financeiro!X85+Complemento!Y85</f>
        <v>0</v>
      </c>
      <c r="Y85" s="1">
        <f>Financeiro!Y85+Complemento!Z85</f>
        <v>0</v>
      </c>
      <c r="Z85" s="1">
        <f>Financeiro!Z85+Complemento!AA85</f>
        <v>0</v>
      </c>
      <c r="AA85" s="1">
        <f>Financeiro!AA85+Complemento!AB85</f>
        <v>0</v>
      </c>
      <c r="AB85" s="1">
        <f>Financeiro!AB85+Complemento!AC85</f>
        <v>0</v>
      </c>
      <c r="AC85" s="1">
        <f>Financeiro!AC85+Complemento!AD85</f>
        <v>0</v>
      </c>
      <c r="AD85" s="1">
        <f>Financeiro!AD85+Complemento!AE85</f>
        <v>0</v>
      </c>
      <c r="AE85" s="1">
        <f>Financeiro!AE85+Complemento!AF85</f>
        <v>0</v>
      </c>
      <c r="AF85" s="1">
        <f>Financeiro!AF85+Complemento!AG85</f>
        <v>0</v>
      </c>
      <c r="AG85" s="1">
        <f>Financeiro!AG85+Complemento!AH85</f>
        <v>0</v>
      </c>
      <c r="AH85" s="1">
        <f>Financeiro!AH85+Complemento!AI85</f>
        <v>0</v>
      </c>
      <c r="AI85" s="1">
        <f>Financeiro!AI85+Complemento!AJ85</f>
        <v>0</v>
      </c>
      <c r="AJ85" s="1">
        <f>Financeiro!AJ85+Complemento!AK85</f>
        <v>0</v>
      </c>
      <c r="AK85" s="1">
        <f>Financeiro!AK85+Complemento!AL85</f>
        <v>2637.68</v>
      </c>
      <c r="AL85" s="1">
        <f>Financeiro!AL85+Complemento!AM85</f>
        <v>0</v>
      </c>
      <c r="AM85" s="1">
        <f>Financeiro!AM85+Complemento!AN85</f>
        <v>0</v>
      </c>
      <c r="AN85" s="1">
        <f>Financeiro!AN85+Complemento!AO85</f>
        <v>0</v>
      </c>
      <c r="AO85" s="1">
        <f t="shared" si="1"/>
        <v>8815.83</v>
      </c>
    </row>
    <row r="86" spans="1:41" x14ac:dyDescent="0.25">
      <c r="A86" t="s">
        <v>125</v>
      </c>
      <c r="B86" s="1">
        <f>Financeiro!B86+Complemento!C86</f>
        <v>0</v>
      </c>
      <c r="C86" s="1">
        <f>Financeiro!C86+Complemento!D86</f>
        <v>2911.2</v>
      </c>
      <c r="D86" s="1">
        <f>Financeiro!D86+Complemento!E86</f>
        <v>1496.38</v>
      </c>
      <c r="E86" s="1">
        <f>Financeiro!E86+Complemento!F86</f>
        <v>0</v>
      </c>
      <c r="F86" s="1">
        <f>Financeiro!F86+Complemento!G86</f>
        <v>3105.88</v>
      </c>
      <c r="G86" s="1">
        <f>Financeiro!G86+Complemento!H86</f>
        <v>0</v>
      </c>
      <c r="H86" s="1">
        <f>Financeiro!H86+Complemento!I86</f>
        <v>0</v>
      </c>
      <c r="I86" s="1">
        <f>Financeiro!I86+Complemento!J86</f>
        <v>0</v>
      </c>
      <c r="J86" s="1">
        <f>Financeiro!J86+Complemento!K86</f>
        <v>0</v>
      </c>
      <c r="K86" s="1">
        <f>Financeiro!K86+Complemento!L86</f>
        <v>0</v>
      </c>
      <c r="L86" s="1">
        <f>Financeiro!L86+Complemento!M86</f>
        <v>0</v>
      </c>
      <c r="M86" s="1">
        <f>Financeiro!M86+Complemento!N86</f>
        <v>0</v>
      </c>
      <c r="N86" s="1">
        <f>Financeiro!N86+Complemento!O86</f>
        <v>0</v>
      </c>
      <c r="O86" s="1">
        <f>Financeiro!O86+Complemento!P86</f>
        <v>10270.76</v>
      </c>
      <c r="P86" s="1">
        <f>Financeiro!P86+Complemento!Q86</f>
        <v>0</v>
      </c>
      <c r="Q86" s="1">
        <f>Financeiro!Q86+Complemento!R86</f>
        <v>1520.16</v>
      </c>
      <c r="R86" s="1">
        <f>Financeiro!R86+Complemento!S86</f>
        <v>0</v>
      </c>
      <c r="S86" s="1">
        <f>Financeiro!S86+Complemento!T86</f>
        <v>0</v>
      </c>
      <c r="T86" s="1">
        <f>Financeiro!T86+Complemento!U86</f>
        <v>0</v>
      </c>
      <c r="U86" s="1">
        <f>Financeiro!U86+Complemento!V86</f>
        <v>0</v>
      </c>
      <c r="V86" s="1">
        <f>Financeiro!V86+Complemento!W86</f>
        <v>2911.2</v>
      </c>
      <c r="W86" s="1">
        <f>Financeiro!W86+Complemento!X86</f>
        <v>0</v>
      </c>
      <c r="X86" s="1">
        <f>Financeiro!X86+Complemento!Y86</f>
        <v>0</v>
      </c>
      <c r="Y86" s="1">
        <f>Financeiro!Y86+Complemento!Z86</f>
        <v>0</v>
      </c>
      <c r="Z86" s="1">
        <f>Financeiro!Z86+Complemento!AA86</f>
        <v>0</v>
      </c>
      <c r="AA86" s="1">
        <f>Financeiro!AA86+Complemento!AB86</f>
        <v>1463.6</v>
      </c>
      <c r="AB86" s="1">
        <f>Financeiro!AB86+Complemento!AC86</f>
        <v>0</v>
      </c>
      <c r="AC86" s="1">
        <f>Financeiro!AC86+Complemento!AD86</f>
        <v>0</v>
      </c>
      <c r="AD86" s="1">
        <f>Financeiro!AD86+Complemento!AE86</f>
        <v>0</v>
      </c>
      <c r="AE86" s="1">
        <f>Financeiro!AE86+Complemento!AF86</f>
        <v>0</v>
      </c>
      <c r="AF86" s="1">
        <f>Financeiro!AF86+Complemento!AG86</f>
        <v>363.9</v>
      </c>
      <c r="AG86" s="1">
        <f>Financeiro!AG86+Complemento!AH86</f>
        <v>727.8</v>
      </c>
      <c r="AH86" s="1">
        <f>Financeiro!AH86+Complemento!AI86</f>
        <v>0</v>
      </c>
      <c r="AI86" s="1">
        <f>Financeiro!AI86+Complemento!AJ86</f>
        <v>0</v>
      </c>
      <c r="AJ86" s="1">
        <f>Financeiro!AJ86+Complemento!AK86</f>
        <v>0</v>
      </c>
      <c r="AK86" s="1">
        <f>Financeiro!AK86+Complemento!AL86</f>
        <v>0</v>
      </c>
      <c r="AL86" s="1">
        <f>Financeiro!AL86+Complemento!AM86</f>
        <v>0</v>
      </c>
      <c r="AM86" s="1">
        <f>Financeiro!AM86+Complemento!AN86</f>
        <v>16052.38</v>
      </c>
      <c r="AN86" s="1">
        <f>Financeiro!AN86+Complemento!AO86</f>
        <v>0</v>
      </c>
      <c r="AO86" s="1">
        <f t="shared" si="1"/>
        <v>40823.26</v>
      </c>
    </row>
    <row r="87" spans="1:41" x14ac:dyDescent="0.25">
      <c r="A87" t="s">
        <v>126</v>
      </c>
      <c r="B87" s="1">
        <f>Financeiro!B87+Complemento!C87</f>
        <v>0</v>
      </c>
      <c r="C87" s="1">
        <f>Financeiro!C87+Complemento!D87</f>
        <v>3807.28</v>
      </c>
      <c r="D87" s="1">
        <f>Financeiro!D87+Complemento!E87</f>
        <v>2609.08</v>
      </c>
      <c r="E87" s="1">
        <f>Financeiro!E87+Complemento!F87</f>
        <v>0</v>
      </c>
      <c r="F87" s="1">
        <f>Financeiro!F87+Complemento!G87</f>
        <v>20872.64</v>
      </c>
      <c r="G87" s="1">
        <f>Financeiro!G87+Complemento!H87</f>
        <v>0</v>
      </c>
      <c r="H87" s="1">
        <f>Financeiro!H87+Complemento!I87</f>
        <v>0</v>
      </c>
      <c r="I87" s="1">
        <f>Financeiro!I87+Complemento!J87</f>
        <v>0</v>
      </c>
      <c r="J87" s="1">
        <f>Financeiro!J87+Complemento!K87</f>
        <v>0</v>
      </c>
      <c r="K87" s="1">
        <f>Financeiro!K87+Complemento!L87</f>
        <v>0</v>
      </c>
      <c r="L87" s="1">
        <f>Financeiro!L87+Complemento!M87</f>
        <v>1263.76</v>
      </c>
      <c r="M87" s="1">
        <f>Financeiro!M87+Complemento!N87</f>
        <v>0</v>
      </c>
      <c r="N87" s="1">
        <f>Financeiro!N87+Complemento!O87</f>
        <v>0</v>
      </c>
      <c r="O87" s="1">
        <f>Financeiro!O87+Complemento!P87</f>
        <v>0</v>
      </c>
      <c r="P87" s="1">
        <f>Financeiro!P87+Complemento!Q87</f>
        <v>0</v>
      </c>
      <c r="Q87" s="1">
        <f>Financeiro!Q87+Complemento!R87</f>
        <v>9817.8799999999992</v>
      </c>
      <c r="R87" s="1">
        <f>Financeiro!R87+Complemento!S87</f>
        <v>4280.6400000000003</v>
      </c>
      <c r="S87" s="1">
        <f>Financeiro!S87+Complemento!T87</f>
        <v>0</v>
      </c>
      <c r="T87" s="1">
        <f>Financeiro!T87+Complemento!U87</f>
        <v>0</v>
      </c>
      <c r="U87" s="1">
        <f>Financeiro!U87+Complemento!V87</f>
        <v>0</v>
      </c>
      <c r="V87" s="1">
        <f>Financeiro!V87+Complemento!W87</f>
        <v>2527.52</v>
      </c>
      <c r="W87" s="1">
        <f>Financeiro!W87+Complemento!X87</f>
        <v>0</v>
      </c>
      <c r="X87" s="1">
        <f>Financeiro!X87+Complemento!Y87</f>
        <v>0</v>
      </c>
      <c r="Y87" s="1">
        <f>Financeiro!Y87+Complemento!Z87</f>
        <v>0</v>
      </c>
      <c r="Z87" s="1">
        <f>Financeiro!Z87+Complemento!AA87</f>
        <v>2568.3000000000002</v>
      </c>
      <c r="AA87" s="1">
        <f>Financeiro!AA87+Complemento!AB87</f>
        <v>0</v>
      </c>
      <c r="AB87" s="1">
        <f>Financeiro!AB87+Complemento!AC87</f>
        <v>0</v>
      </c>
      <c r="AC87" s="1">
        <f>Financeiro!AC87+Complemento!AD87</f>
        <v>0</v>
      </c>
      <c r="AD87" s="1">
        <f>Financeiro!AD87+Complemento!AE87</f>
        <v>0</v>
      </c>
      <c r="AE87" s="1">
        <f>Financeiro!AE87+Complemento!AF87</f>
        <v>1263.76</v>
      </c>
      <c r="AF87" s="1">
        <f>Financeiro!AF87+Complemento!AG87</f>
        <v>2851.46</v>
      </c>
      <c r="AG87" s="1">
        <f>Financeiro!AG87+Complemento!AH87</f>
        <v>672.66</v>
      </c>
      <c r="AH87" s="1">
        <f>Financeiro!AH87+Complemento!AI87</f>
        <v>0</v>
      </c>
      <c r="AI87" s="1">
        <f>Financeiro!AI87+Complemento!AJ87</f>
        <v>0</v>
      </c>
      <c r="AJ87" s="1">
        <f>Financeiro!AJ87+Complemento!AK87</f>
        <v>0</v>
      </c>
      <c r="AK87" s="1">
        <f>Financeiro!AK87+Complemento!AL87</f>
        <v>0</v>
      </c>
      <c r="AL87" s="1">
        <f>Financeiro!AL87+Complemento!AM87</f>
        <v>0</v>
      </c>
      <c r="AM87" s="1">
        <f>Financeiro!AM87+Complemento!AN87</f>
        <v>21515.919999999998</v>
      </c>
      <c r="AN87" s="1">
        <f>Financeiro!AN87+Complemento!AO87</f>
        <v>0</v>
      </c>
      <c r="AO87" s="1">
        <f t="shared" si="1"/>
        <v>74050.899999999994</v>
      </c>
    </row>
    <row r="88" spans="1:41" x14ac:dyDescent="0.25">
      <c r="A88" t="s">
        <v>127</v>
      </c>
      <c r="B88" s="1">
        <f>Financeiro!B88+Complemento!C88</f>
        <v>0</v>
      </c>
      <c r="C88" s="1">
        <f>Financeiro!C88+Complemento!D88</f>
        <v>0</v>
      </c>
      <c r="D88" s="1">
        <f>Financeiro!D88+Complemento!E88</f>
        <v>0</v>
      </c>
      <c r="E88" s="1">
        <f>Financeiro!E88+Complemento!F88</f>
        <v>0</v>
      </c>
      <c r="F88" s="1">
        <f>Financeiro!F88+Complemento!G88</f>
        <v>0</v>
      </c>
      <c r="G88" s="1">
        <f>Financeiro!G88+Complemento!H88</f>
        <v>0</v>
      </c>
      <c r="H88" s="1">
        <f>Financeiro!H88+Complemento!I88</f>
        <v>0</v>
      </c>
      <c r="I88" s="1">
        <f>Financeiro!I88+Complemento!J88</f>
        <v>0</v>
      </c>
      <c r="J88" s="1">
        <f>Financeiro!J88+Complemento!K88</f>
        <v>0</v>
      </c>
      <c r="K88" s="1">
        <f>Financeiro!K88+Complemento!L88</f>
        <v>0</v>
      </c>
      <c r="L88" s="1">
        <f>Financeiro!L88+Complemento!M88</f>
        <v>0</v>
      </c>
      <c r="M88" s="1">
        <f>Financeiro!M88+Complemento!N88</f>
        <v>0</v>
      </c>
      <c r="N88" s="1">
        <f>Financeiro!N88+Complemento!O88</f>
        <v>0</v>
      </c>
      <c r="O88" s="1">
        <f>Financeiro!O88+Complemento!P88</f>
        <v>0</v>
      </c>
      <c r="P88" s="1">
        <f>Financeiro!P88+Complemento!Q88</f>
        <v>0</v>
      </c>
      <c r="Q88" s="1">
        <f>Financeiro!Q88+Complemento!R88</f>
        <v>0</v>
      </c>
      <c r="R88" s="1">
        <f>Financeiro!R88+Complemento!S88</f>
        <v>0</v>
      </c>
      <c r="S88" s="1">
        <f>Financeiro!S88+Complemento!T88</f>
        <v>0</v>
      </c>
      <c r="T88" s="1">
        <f>Financeiro!T88+Complemento!U88</f>
        <v>0</v>
      </c>
      <c r="U88" s="1">
        <f>Financeiro!U88+Complemento!V88</f>
        <v>0</v>
      </c>
      <c r="V88" s="1">
        <f>Financeiro!V88+Complemento!W88</f>
        <v>0</v>
      </c>
      <c r="W88" s="1">
        <f>Financeiro!W88+Complemento!X88</f>
        <v>0</v>
      </c>
      <c r="X88" s="1">
        <f>Financeiro!X88+Complemento!Y88</f>
        <v>0</v>
      </c>
      <c r="Y88" s="1">
        <f>Financeiro!Y88+Complemento!Z88</f>
        <v>0</v>
      </c>
      <c r="Z88" s="1">
        <f>Financeiro!Z88+Complemento!AA88</f>
        <v>0</v>
      </c>
      <c r="AA88" s="1">
        <f>Financeiro!AA88+Complemento!AB88</f>
        <v>2244.84</v>
      </c>
      <c r="AB88" s="1">
        <f>Financeiro!AB88+Complemento!AC88</f>
        <v>0</v>
      </c>
      <c r="AC88" s="1">
        <f>Financeiro!AC88+Complemento!AD88</f>
        <v>0</v>
      </c>
      <c r="AD88" s="1">
        <f>Financeiro!AD88+Complemento!AE88</f>
        <v>0</v>
      </c>
      <c r="AE88" s="1">
        <f>Financeiro!AE88+Complemento!AF88</f>
        <v>0</v>
      </c>
      <c r="AF88" s="1">
        <f>Financeiro!AF88+Complemento!AG88</f>
        <v>0</v>
      </c>
      <c r="AG88" s="1">
        <f>Financeiro!AG88+Complemento!AH88</f>
        <v>0</v>
      </c>
      <c r="AH88" s="1">
        <f>Financeiro!AH88+Complemento!AI88</f>
        <v>0</v>
      </c>
      <c r="AI88" s="1">
        <f>Financeiro!AI88+Complemento!AJ88</f>
        <v>0</v>
      </c>
      <c r="AJ88" s="1">
        <f>Financeiro!AJ88+Complemento!AK88</f>
        <v>0</v>
      </c>
      <c r="AK88" s="1">
        <f>Financeiro!AK88+Complemento!AL88</f>
        <v>0</v>
      </c>
      <c r="AL88" s="1">
        <f>Financeiro!AL88+Complemento!AM88</f>
        <v>0</v>
      </c>
      <c r="AM88" s="1">
        <f>Financeiro!AM88+Complemento!AN88</f>
        <v>0</v>
      </c>
      <c r="AN88" s="1">
        <f>Financeiro!AN88+Complemento!AO88</f>
        <v>0</v>
      </c>
      <c r="AO88" s="1">
        <f t="shared" si="1"/>
        <v>2244.84</v>
      </c>
    </row>
    <row r="89" spans="1:41" x14ac:dyDescent="0.25">
      <c r="A89" t="s">
        <v>128</v>
      </c>
      <c r="B89" s="1">
        <f>Financeiro!B89+Complemento!C89</f>
        <v>0</v>
      </c>
      <c r="C89" s="1">
        <f>Financeiro!C89+Complemento!D89</f>
        <v>44851.3</v>
      </c>
      <c r="D89" s="1">
        <f>Financeiro!D89+Complemento!E89</f>
        <v>0</v>
      </c>
      <c r="E89" s="1">
        <f>Financeiro!E89+Complemento!F89</f>
        <v>9374.86</v>
      </c>
      <c r="F89" s="1">
        <f>Financeiro!F89+Complemento!G89</f>
        <v>0</v>
      </c>
      <c r="G89" s="1">
        <f>Financeiro!G89+Complemento!H89</f>
        <v>0</v>
      </c>
      <c r="H89" s="1">
        <f>Financeiro!H89+Complemento!I89</f>
        <v>12119.2</v>
      </c>
      <c r="I89" s="1">
        <f>Financeiro!I89+Complemento!J89</f>
        <v>0</v>
      </c>
      <c r="J89" s="1">
        <f>Financeiro!J89+Complemento!K89</f>
        <v>12127.2</v>
      </c>
      <c r="K89" s="1">
        <f>Financeiro!K89+Complemento!L89</f>
        <v>12127.2</v>
      </c>
      <c r="L89" s="1">
        <f>Financeiro!L89+Complemento!M89</f>
        <v>0</v>
      </c>
      <c r="M89" s="1">
        <f>Financeiro!M89+Complemento!N89</f>
        <v>0</v>
      </c>
      <c r="N89" s="1">
        <f>Financeiro!N89+Complemento!O89</f>
        <v>0</v>
      </c>
      <c r="O89" s="1">
        <f>Financeiro!O89+Complemento!P89</f>
        <v>0</v>
      </c>
      <c r="P89" s="1">
        <f>Financeiro!P89+Complemento!Q89</f>
        <v>0</v>
      </c>
      <c r="Q89" s="1">
        <f>Financeiro!Q89+Complemento!R89</f>
        <v>3724.46</v>
      </c>
      <c r="R89" s="1">
        <f>Financeiro!R89+Complemento!S89</f>
        <v>31231.4</v>
      </c>
      <c r="S89" s="1">
        <f>Financeiro!S89+Complemento!T89</f>
        <v>15977.18</v>
      </c>
      <c r="T89" s="1">
        <f>Financeiro!T89+Complemento!U89</f>
        <v>0</v>
      </c>
      <c r="U89" s="1">
        <f>Financeiro!U89+Complemento!V89</f>
        <v>0</v>
      </c>
      <c r="V89" s="1">
        <f>Financeiro!V89+Complemento!W89</f>
        <v>0</v>
      </c>
      <c r="W89" s="1">
        <f>Financeiro!W89+Complemento!X89</f>
        <v>0</v>
      </c>
      <c r="X89" s="1">
        <f>Financeiro!X89+Complemento!Y89</f>
        <v>0</v>
      </c>
      <c r="Y89" s="1">
        <f>Financeiro!Y89+Complemento!Z89</f>
        <v>0</v>
      </c>
      <c r="Z89" s="1">
        <f>Financeiro!Z89+Complemento!AA89</f>
        <v>0</v>
      </c>
      <c r="AA89" s="1">
        <f>Financeiro!AA89+Complemento!AB89</f>
        <v>0</v>
      </c>
      <c r="AB89" s="1">
        <f>Financeiro!AB89+Complemento!AC89</f>
        <v>0</v>
      </c>
      <c r="AC89" s="1">
        <f>Financeiro!AC89+Complemento!AD89</f>
        <v>10339.17</v>
      </c>
      <c r="AD89" s="1">
        <f>Financeiro!AD89+Complemento!AE89</f>
        <v>3111.36</v>
      </c>
      <c r="AE89" s="1">
        <f>Financeiro!AE89+Complemento!AF89</f>
        <v>21237.94</v>
      </c>
      <c r="AF89" s="1">
        <f>Financeiro!AF89+Complemento!AG89</f>
        <v>14961.1</v>
      </c>
      <c r="AG89" s="1">
        <f>Financeiro!AG89+Complemento!AH89</f>
        <v>0</v>
      </c>
      <c r="AH89" s="1">
        <f>Financeiro!AH89+Complemento!AI89</f>
        <v>0</v>
      </c>
      <c r="AI89" s="1">
        <f>Financeiro!AI89+Complemento!AJ89</f>
        <v>5986.04</v>
      </c>
      <c r="AJ89" s="1">
        <f>Financeiro!AJ89+Complemento!AK89</f>
        <v>0</v>
      </c>
      <c r="AK89" s="1">
        <f>Financeiro!AK89+Complemento!AL89</f>
        <v>0</v>
      </c>
      <c r="AL89" s="1">
        <f>Financeiro!AL89+Complemento!AM89</f>
        <v>0</v>
      </c>
      <c r="AM89" s="1">
        <f>Financeiro!AM89+Complemento!AN89</f>
        <v>42425.2</v>
      </c>
      <c r="AN89" s="1">
        <f>Financeiro!AN89+Complemento!AO89</f>
        <v>0</v>
      </c>
      <c r="AO89" s="1">
        <f t="shared" si="1"/>
        <v>239593.61</v>
      </c>
    </row>
    <row r="90" spans="1:41" x14ac:dyDescent="0.25">
      <c r="A90" t="s">
        <v>129</v>
      </c>
      <c r="B90" s="1">
        <f>Financeiro!B90+Complemento!C90</f>
        <v>0</v>
      </c>
      <c r="C90" s="1">
        <f>Financeiro!C90+Complemento!D90</f>
        <v>0</v>
      </c>
      <c r="D90" s="1">
        <f>Financeiro!D90+Complemento!E90</f>
        <v>6178.46</v>
      </c>
      <c r="E90" s="1">
        <f>Financeiro!E90+Complemento!F90</f>
        <v>0</v>
      </c>
      <c r="F90" s="1">
        <f>Financeiro!F90+Complemento!G90</f>
        <v>17445.45</v>
      </c>
      <c r="G90" s="1">
        <f>Financeiro!G90+Complemento!H90</f>
        <v>85753.9</v>
      </c>
      <c r="H90" s="1">
        <f>Financeiro!H90+Complemento!I90</f>
        <v>15090.65</v>
      </c>
      <c r="I90" s="1">
        <f>Financeiro!I90+Complemento!J90</f>
        <v>59186.71</v>
      </c>
      <c r="J90" s="1">
        <f>Financeiro!J90+Complemento!K90</f>
        <v>0</v>
      </c>
      <c r="K90" s="1">
        <f>Financeiro!K90+Complemento!L90</f>
        <v>0</v>
      </c>
      <c r="L90" s="1">
        <f>Financeiro!L90+Complemento!M90</f>
        <v>8932.0499999999993</v>
      </c>
      <c r="M90" s="1">
        <f>Financeiro!M90+Complemento!N90</f>
        <v>60093.14</v>
      </c>
      <c r="N90" s="1">
        <f>Financeiro!N90+Complemento!O90</f>
        <v>45352.73</v>
      </c>
      <c r="O90" s="1">
        <f>Financeiro!O90+Complemento!P90</f>
        <v>75820.27</v>
      </c>
      <c r="P90" s="1">
        <f>Financeiro!P90+Complemento!Q90</f>
        <v>39955.19</v>
      </c>
      <c r="Q90" s="1">
        <f>Financeiro!Q90+Complemento!R90</f>
        <v>104334.9</v>
      </c>
      <c r="R90" s="1">
        <f>Financeiro!R90+Complemento!S90</f>
        <v>9192.73</v>
      </c>
      <c r="S90" s="1">
        <f>Financeiro!S90+Complemento!T90</f>
        <v>0</v>
      </c>
      <c r="T90" s="1">
        <f>Financeiro!T90+Complemento!U90</f>
        <v>105716.11</v>
      </c>
      <c r="U90" s="1">
        <f>Financeiro!U90+Complemento!V90</f>
        <v>27974.99</v>
      </c>
      <c r="V90" s="1">
        <f>Financeiro!V90+Complemento!W90</f>
        <v>14886.75</v>
      </c>
      <c r="W90" s="1">
        <f>Financeiro!W90+Complemento!X90</f>
        <v>0</v>
      </c>
      <c r="X90" s="1">
        <f>Financeiro!X90+Complemento!Y90</f>
        <v>0</v>
      </c>
      <c r="Y90" s="1">
        <f>Financeiro!Y90+Complemento!Z90</f>
        <v>0</v>
      </c>
      <c r="Z90" s="1">
        <f>Financeiro!Z90+Complemento!AA90</f>
        <v>0</v>
      </c>
      <c r="AA90" s="1">
        <f>Financeiro!AA90+Complemento!AB90</f>
        <v>19194.400000000001</v>
      </c>
      <c r="AB90" s="1">
        <f>Financeiro!AB90+Complemento!AC90</f>
        <v>3026.13</v>
      </c>
      <c r="AC90" s="1">
        <f>Financeiro!AC90+Complemento!AD90</f>
        <v>0</v>
      </c>
      <c r="AD90" s="1">
        <f>Financeiro!AD90+Complemento!AE90</f>
        <v>0</v>
      </c>
      <c r="AE90" s="1">
        <f>Financeiro!AE90+Complemento!AF90</f>
        <v>0</v>
      </c>
      <c r="AF90" s="1">
        <f>Financeiro!AF90+Complemento!AG90</f>
        <v>0</v>
      </c>
      <c r="AG90" s="1">
        <f>Financeiro!AG90+Complemento!AH90</f>
        <v>9364.2199999999993</v>
      </c>
      <c r="AH90" s="1">
        <f>Financeiro!AH90+Complemento!AI90</f>
        <v>6052.26</v>
      </c>
      <c r="AI90" s="1">
        <f>Financeiro!AI90+Complemento!AJ90</f>
        <v>0</v>
      </c>
      <c r="AJ90" s="1">
        <f>Financeiro!AJ90+Complemento!AK90</f>
        <v>0</v>
      </c>
      <c r="AK90" s="1">
        <f>Financeiro!AK90+Complemento!AL90</f>
        <v>0</v>
      </c>
      <c r="AL90" s="1">
        <f>Financeiro!AL90+Complemento!AM90</f>
        <v>4132.92</v>
      </c>
      <c r="AM90" s="1">
        <f>Financeiro!AM90+Complemento!AN90</f>
        <v>0</v>
      </c>
      <c r="AN90" s="1">
        <f>Financeiro!AN90+Complemento!AO90</f>
        <v>0</v>
      </c>
      <c r="AO90" s="1">
        <f t="shared" si="1"/>
        <v>717683.96</v>
      </c>
    </row>
    <row r="91" spans="1:41" x14ac:dyDescent="0.25">
      <c r="A91" t="s">
        <v>130</v>
      </c>
      <c r="B91" s="1">
        <f>Financeiro!B91+Complemento!C91</f>
        <v>0</v>
      </c>
      <c r="C91" s="1">
        <f>Financeiro!C91+Complemento!D91</f>
        <v>0</v>
      </c>
      <c r="D91" s="1">
        <f>Financeiro!D91+Complemento!E91</f>
        <v>0</v>
      </c>
      <c r="E91" s="1">
        <f>Financeiro!E91+Complemento!F91</f>
        <v>0</v>
      </c>
      <c r="F91" s="1">
        <f>Financeiro!F91+Complemento!G91</f>
        <v>0</v>
      </c>
      <c r="G91" s="1">
        <f>Financeiro!G91+Complemento!H91</f>
        <v>0</v>
      </c>
      <c r="H91" s="1">
        <f>Financeiro!H91+Complemento!I91</f>
        <v>0</v>
      </c>
      <c r="I91" s="1">
        <f>Financeiro!I91+Complemento!J91</f>
        <v>0</v>
      </c>
      <c r="J91" s="1">
        <f>Financeiro!J91+Complemento!K91</f>
        <v>0</v>
      </c>
      <c r="K91" s="1">
        <f>Financeiro!K91+Complemento!L91</f>
        <v>0</v>
      </c>
      <c r="L91" s="1">
        <f>Financeiro!L91+Complemento!M91</f>
        <v>0</v>
      </c>
      <c r="M91" s="1">
        <f>Financeiro!M91+Complemento!N91</f>
        <v>0</v>
      </c>
      <c r="N91" s="1">
        <f>Financeiro!N91+Complemento!O91</f>
        <v>0</v>
      </c>
      <c r="O91" s="1">
        <f>Financeiro!O91+Complemento!P91</f>
        <v>0</v>
      </c>
      <c r="P91" s="1">
        <f>Financeiro!P91+Complemento!Q91</f>
        <v>0</v>
      </c>
      <c r="Q91" s="1">
        <f>Financeiro!Q91+Complemento!R91</f>
        <v>3652.23</v>
      </c>
      <c r="R91" s="1">
        <f>Financeiro!R91+Complemento!S91</f>
        <v>0</v>
      </c>
      <c r="S91" s="1">
        <f>Financeiro!S91+Complemento!T91</f>
        <v>0</v>
      </c>
      <c r="T91" s="1">
        <f>Financeiro!T91+Complemento!U91</f>
        <v>0</v>
      </c>
      <c r="U91" s="1">
        <f>Financeiro!U91+Complemento!V91</f>
        <v>0</v>
      </c>
      <c r="V91" s="1">
        <f>Financeiro!V91+Complemento!W91</f>
        <v>0</v>
      </c>
      <c r="W91" s="1">
        <f>Financeiro!W91+Complemento!X91</f>
        <v>0</v>
      </c>
      <c r="X91" s="1">
        <f>Financeiro!X91+Complemento!Y91</f>
        <v>0</v>
      </c>
      <c r="Y91" s="1">
        <f>Financeiro!Y91+Complemento!Z91</f>
        <v>0</v>
      </c>
      <c r="Z91" s="1">
        <f>Financeiro!Z91+Complemento!AA91</f>
        <v>0</v>
      </c>
      <c r="AA91" s="1">
        <f>Financeiro!AA91+Complemento!AB91</f>
        <v>0</v>
      </c>
      <c r="AB91" s="1">
        <f>Financeiro!AB91+Complemento!AC91</f>
        <v>0</v>
      </c>
      <c r="AC91" s="1">
        <f>Financeiro!AC91+Complemento!AD91</f>
        <v>0</v>
      </c>
      <c r="AD91" s="1">
        <f>Financeiro!AD91+Complemento!AE91</f>
        <v>0</v>
      </c>
      <c r="AE91" s="1">
        <f>Financeiro!AE91+Complemento!AF91</f>
        <v>0</v>
      </c>
      <c r="AF91" s="1">
        <f>Financeiro!AF91+Complemento!AG91</f>
        <v>0</v>
      </c>
      <c r="AG91" s="1">
        <f>Financeiro!AG91+Complemento!AH91</f>
        <v>0</v>
      </c>
      <c r="AH91" s="1">
        <f>Financeiro!AH91+Complemento!AI91</f>
        <v>0</v>
      </c>
      <c r="AI91" s="1">
        <f>Financeiro!AI91+Complemento!AJ91</f>
        <v>0</v>
      </c>
      <c r="AJ91" s="1">
        <f>Financeiro!AJ91+Complemento!AK91</f>
        <v>0</v>
      </c>
      <c r="AK91" s="1">
        <f>Financeiro!AK91+Complemento!AL91</f>
        <v>0</v>
      </c>
      <c r="AL91" s="1">
        <f>Financeiro!AL91+Complemento!AM91</f>
        <v>0</v>
      </c>
      <c r="AM91" s="1">
        <f>Financeiro!AM91+Complemento!AN91</f>
        <v>0</v>
      </c>
      <c r="AN91" s="1">
        <f>Financeiro!AN91+Complemento!AO91</f>
        <v>0</v>
      </c>
      <c r="AO91" s="1">
        <f t="shared" si="1"/>
        <v>3652.23</v>
      </c>
    </row>
    <row r="92" spans="1:41" x14ac:dyDescent="0.25">
      <c r="A92" t="s">
        <v>131</v>
      </c>
      <c r="B92" s="1">
        <f>Financeiro!B92+Complemento!C92</f>
        <v>0</v>
      </c>
      <c r="C92" s="1">
        <f>Financeiro!C92+Complemento!D92</f>
        <v>0</v>
      </c>
      <c r="D92" s="1">
        <f>Financeiro!D92+Complemento!E92</f>
        <v>0</v>
      </c>
      <c r="E92" s="1">
        <f>Financeiro!E92+Complemento!F92</f>
        <v>0</v>
      </c>
      <c r="F92" s="1">
        <f>Financeiro!F92+Complemento!G92</f>
        <v>2278.1999999999998</v>
      </c>
      <c r="G92" s="1">
        <f>Financeiro!G92+Complemento!H92</f>
        <v>0</v>
      </c>
      <c r="H92" s="1">
        <f>Financeiro!H92+Complemento!I92</f>
        <v>0</v>
      </c>
      <c r="I92" s="1">
        <f>Financeiro!I92+Complemento!J92</f>
        <v>0</v>
      </c>
      <c r="J92" s="1">
        <f>Financeiro!J92+Complemento!K92</f>
        <v>0</v>
      </c>
      <c r="K92" s="1">
        <f>Financeiro!K92+Complemento!L92</f>
        <v>0</v>
      </c>
      <c r="L92" s="1">
        <f>Financeiro!L92+Complemento!M92</f>
        <v>0</v>
      </c>
      <c r="M92" s="1">
        <f>Financeiro!M92+Complemento!N92</f>
        <v>0</v>
      </c>
      <c r="N92" s="1">
        <f>Financeiro!N92+Complemento!O92</f>
        <v>0</v>
      </c>
      <c r="O92" s="1">
        <f>Financeiro!O92+Complemento!P92</f>
        <v>0</v>
      </c>
      <c r="P92" s="1">
        <f>Financeiro!P92+Complemento!Q92</f>
        <v>0</v>
      </c>
      <c r="Q92" s="1">
        <f>Financeiro!Q92+Complemento!R92</f>
        <v>0</v>
      </c>
      <c r="R92" s="1">
        <f>Financeiro!R92+Complemento!S92</f>
        <v>0</v>
      </c>
      <c r="S92" s="1">
        <f>Financeiro!S92+Complemento!T92</f>
        <v>0</v>
      </c>
      <c r="T92" s="1">
        <f>Financeiro!T92+Complemento!U92</f>
        <v>0</v>
      </c>
      <c r="U92" s="1">
        <f>Financeiro!U92+Complemento!V92</f>
        <v>0</v>
      </c>
      <c r="V92" s="1">
        <f>Financeiro!V92+Complemento!W92</f>
        <v>0</v>
      </c>
      <c r="W92" s="1">
        <f>Financeiro!W92+Complemento!X92</f>
        <v>0</v>
      </c>
      <c r="X92" s="1">
        <f>Financeiro!X92+Complemento!Y92</f>
        <v>0</v>
      </c>
      <c r="Y92" s="1">
        <f>Financeiro!Y92+Complemento!Z92</f>
        <v>0</v>
      </c>
      <c r="Z92" s="1">
        <f>Financeiro!Z92+Complemento!AA92</f>
        <v>0</v>
      </c>
      <c r="AA92" s="1">
        <f>Financeiro!AA92+Complemento!AB92</f>
        <v>0</v>
      </c>
      <c r="AB92" s="1">
        <f>Financeiro!AB92+Complemento!AC92</f>
        <v>0</v>
      </c>
      <c r="AC92" s="1">
        <f>Financeiro!AC92+Complemento!AD92</f>
        <v>0</v>
      </c>
      <c r="AD92" s="1">
        <f>Financeiro!AD92+Complemento!AE92</f>
        <v>0</v>
      </c>
      <c r="AE92" s="1">
        <f>Financeiro!AE92+Complemento!AF92</f>
        <v>0</v>
      </c>
      <c r="AF92" s="1">
        <f>Financeiro!AF92+Complemento!AG92</f>
        <v>0</v>
      </c>
      <c r="AG92" s="1">
        <f>Financeiro!AG92+Complemento!AH92</f>
        <v>0</v>
      </c>
      <c r="AH92" s="1">
        <f>Financeiro!AH92+Complemento!AI92</f>
        <v>0</v>
      </c>
      <c r="AI92" s="1">
        <f>Financeiro!AI92+Complemento!AJ92</f>
        <v>0</v>
      </c>
      <c r="AJ92" s="1">
        <f>Financeiro!AJ92+Complemento!AK92</f>
        <v>0</v>
      </c>
      <c r="AK92" s="1">
        <f>Financeiro!AK92+Complemento!AL92</f>
        <v>0</v>
      </c>
      <c r="AL92" s="1">
        <f>Financeiro!AL92+Complemento!AM92</f>
        <v>0</v>
      </c>
      <c r="AM92" s="1">
        <f>Financeiro!AM92+Complemento!AN92</f>
        <v>0</v>
      </c>
      <c r="AN92" s="1">
        <f>Financeiro!AN92+Complemento!AO92</f>
        <v>0</v>
      </c>
      <c r="AO92" s="1">
        <f t="shared" si="1"/>
        <v>2278.1999999999998</v>
      </c>
    </row>
    <row r="93" spans="1:41" x14ac:dyDescent="0.25">
      <c r="A93" t="s">
        <v>132</v>
      </c>
      <c r="B93" s="1">
        <f>Financeiro!B93+Complemento!C93</f>
        <v>0</v>
      </c>
      <c r="C93" s="1">
        <f>Financeiro!C93+Complemento!D93</f>
        <v>0</v>
      </c>
      <c r="D93" s="1">
        <f>Financeiro!D93+Complemento!E93</f>
        <v>0</v>
      </c>
      <c r="E93" s="1">
        <f>Financeiro!E93+Complemento!F93</f>
        <v>0</v>
      </c>
      <c r="F93" s="1">
        <f>Financeiro!F93+Complemento!G93</f>
        <v>0</v>
      </c>
      <c r="G93" s="1">
        <f>Financeiro!G93+Complemento!H93</f>
        <v>0</v>
      </c>
      <c r="H93" s="1">
        <f>Financeiro!H93+Complemento!I93</f>
        <v>0</v>
      </c>
      <c r="I93" s="1">
        <f>Financeiro!I93+Complemento!J93</f>
        <v>0</v>
      </c>
      <c r="J93" s="1">
        <f>Financeiro!J93+Complemento!K93</f>
        <v>0</v>
      </c>
      <c r="K93" s="1">
        <f>Financeiro!K93+Complemento!L93</f>
        <v>0</v>
      </c>
      <c r="L93" s="1">
        <f>Financeiro!L93+Complemento!M93</f>
        <v>0</v>
      </c>
      <c r="M93" s="1">
        <f>Financeiro!M93+Complemento!N93</f>
        <v>0</v>
      </c>
      <c r="N93" s="1">
        <f>Financeiro!N93+Complemento!O93</f>
        <v>0</v>
      </c>
      <c r="O93" s="1">
        <f>Financeiro!O93+Complemento!P93</f>
        <v>0</v>
      </c>
      <c r="P93" s="1">
        <f>Financeiro!P93+Complemento!Q93</f>
        <v>0</v>
      </c>
      <c r="Q93" s="1">
        <f>Financeiro!Q93+Complemento!R93</f>
        <v>0</v>
      </c>
      <c r="R93" s="1">
        <f>Financeiro!R93+Complemento!S93</f>
        <v>0</v>
      </c>
      <c r="S93" s="1">
        <f>Financeiro!S93+Complemento!T93</f>
        <v>0</v>
      </c>
      <c r="T93" s="1">
        <f>Financeiro!T93+Complemento!U93</f>
        <v>0</v>
      </c>
      <c r="U93" s="1">
        <f>Financeiro!U93+Complemento!V93</f>
        <v>0</v>
      </c>
      <c r="V93" s="1">
        <f>Financeiro!V93+Complemento!W93</f>
        <v>0</v>
      </c>
      <c r="W93" s="1">
        <f>Financeiro!W93+Complemento!X93</f>
        <v>0</v>
      </c>
      <c r="X93" s="1">
        <f>Financeiro!X93+Complemento!Y93</f>
        <v>0</v>
      </c>
      <c r="Y93" s="1">
        <f>Financeiro!Y93+Complemento!Z93</f>
        <v>0</v>
      </c>
      <c r="Z93" s="1">
        <f>Financeiro!Z93+Complemento!AA93</f>
        <v>0</v>
      </c>
      <c r="AA93" s="1">
        <f>Financeiro!AA93+Complemento!AB93</f>
        <v>0</v>
      </c>
      <c r="AB93" s="1">
        <f>Financeiro!AB93+Complemento!AC93</f>
        <v>0</v>
      </c>
      <c r="AC93" s="1">
        <f>Financeiro!AC93+Complemento!AD93</f>
        <v>1750.14</v>
      </c>
      <c r="AD93" s="1">
        <f>Financeiro!AD93+Complemento!AE93</f>
        <v>0</v>
      </c>
      <c r="AE93" s="1">
        <f>Financeiro!AE93+Complemento!AF93</f>
        <v>0</v>
      </c>
      <c r="AF93" s="1">
        <f>Financeiro!AF93+Complemento!AG93</f>
        <v>0</v>
      </c>
      <c r="AG93" s="1">
        <f>Financeiro!AG93+Complemento!AH93</f>
        <v>0</v>
      </c>
      <c r="AH93" s="1">
        <f>Financeiro!AH93+Complemento!AI93</f>
        <v>0</v>
      </c>
      <c r="AI93" s="1">
        <f>Financeiro!AI93+Complemento!AJ93</f>
        <v>0</v>
      </c>
      <c r="AJ93" s="1">
        <f>Financeiro!AJ93+Complemento!AK93</f>
        <v>0</v>
      </c>
      <c r="AK93" s="1">
        <f>Financeiro!AK93+Complemento!AL93</f>
        <v>0</v>
      </c>
      <c r="AL93" s="1">
        <f>Financeiro!AL93+Complemento!AM93</f>
        <v>0</v>
      </c>
      <c r="AM93" s="1">
        <f>Financeiro!AM93+Complemento!AN93</f>
        <v>0</v>
      </c>
      <c r="AN93" s="1">
        <f>Financeiro!AN93+Complemento!AO93</f>
        <v>0</v>
      </c>
      <c r="AO93" s="1">
        <f t="shared" si="1"/>
        <v>1750.14</v>
      </c>
    </row>
    <row r="94" spans="1:41" x14ac:dyDescent="0.25">
      <c r="A94" t="s">
        <v>133</v>
      </c>
      <c r="B94" s="1">
        <f>Financeiro!B94+Complemento!C94</f>
        <v>0</v>
      </c>
      <c r="C94" s="1">
        <f>Financeiro!C94+Complemento!D94</f>
        <v>0</v>
      </c>
      <c r="D94" s="1">
        <f>Financeiro!D94+Complemento!E94</f>
        <v>0</v>
      </c>
      <c r="E94" s="1">
        <f>Financeiro!E94+Complemento!F94</f>
        <v>0</v>
      </c>
      <c r="F94" s="1">
        <f>Financeiro!F94+Complemento!G94</f>
        <v>0</v>
      </c>
      <c r="G94" s="1">
        <f>Financeiro!G94+Complemento!H94</f>
        <v>0</v>
      </c>
      <c r="H94" s="1">
        <f>Financeiro!H94+Complemento!I94</f>
        <v>0</v>
      </c>
      <c r="I94" s="1">
        <f>Financeiro!I94+Complemento!J94</f>
        <v>0</v>
      </c>
      <c r="J94" s="1">
        <f>Financeiro!J94+Complemento!K94</f>
        <v>0</v>
      </c>
      <c r="K94" s="1">
        <f>Financeiro!K94+Complemento!L94</f>
        <v>0</v>
      </c>
      <c r="L94" s="1">
        <f>Financeiro!L94+Complemento!M94</f>
        <v>0</v>
      </c>
      <c r="M94" s="1">
        <f>Financeiro!M94+Complemento!N94</f>
        <v>0</v>
      </c>
      <c r="N94" s="1">
        <f>Financeiro!N94+Complemento!O94</f>
        <v>0</v>
      </c>
      <c r="O94" s="1">
        <f>Financeiro!O94+Complemento!P94</f>
        <v>0</v>
      </c>
      <c r="P94" s="1">
        <f>Financeiro!P94+Complemento!Q94</f>
        <v>2039.53</v>
      </c>
      <c r="Q94" s="1">
        <f>Financeiro!Q94+Complemento!R94</f>
        <v>0</v>
      </c>
      <c r="R94" s="1">
        <f>Financeiro!R94+Complemento!S94</f>
        <v>0</v>
      </c>
      <c r="S94" s="1">
        <f>Financeiro!S94+Complemento!T94</f>
        <v>0</v>
      </c>
      <c r="T94" s="1">
        <f>Financeiro!T94+Complemento!U94</f>
        <v>0</v>
      </c>
      <c r="U94" s="1">
        <f>Financeiro!U94+Complemento!V94</f>
        <v>0</v>
      </c>
      <c r="V94" s="1">
        <f>Financeiro!V94+Complemento!W94</f>
        <v>0</v>
      </c>
      <c r="W94" s="1">
        <f>Financeiro!W94+Complemento!X94</f>
        <v>0</v>
      </c>
      <c r="X94" s="1">
        <f>Financeiro!X94+Complemento!Y94</f>
        <v>0</v>
      </c>
      <c r="Y94" s="1">
        <f>Financeiro!Y94+Complemento!Z94</f>
        <v>0</v>
      </c>
      <c r="Z94" s="1">
        <f>Financeiro!Z94+Complemento!AA94</f>
        <v>0</v>
      </c>
      <c r="AA94" s="1">
        <f>Financeiro!AA94+Complemento!AB94</f>
        <v>0</v>
      </c>
      <c r="AB94" s="1">
        <f>Financeiro!AB94+Complemento!AC94</f>
        <v>0</v>
      </c>
      <c r="AC94" s="1">
        <f>Financeiro!AC94+Complemento!AD94</f>
        <v>0</v>
      </c>
      <c r="AD94" s="1">
        <f>Financeiro!AD94+Complemento!AE94</f>
        <v>0</v>
      </c>
      <c r="AE94" s="1">
        <f>Financeiro!AE94+Complemento!AF94</f>
        <v>0</v>
      </c>
      <c r="AF94" s="1">
        <f>Financeiro!AF94+Complemento!AG94</f>
        <v>0</v>
      </c>
      <c r="AG94" s="1">
        <f>Financeiro!AG94+Complemento!AH94</f>
        <v>0</v>
      </c>
      <c r="AH94" s="1">
        <f>Financeiro!AH94+Complemento!AI94</f>
        <v>0</v>
      </c>
      <c r="AI94" s="1">
        <f>Financeiro!AI94+Complemento!AJ94</f>
        <v>0</v>
      </c>
      <c r="AJ94" s="1">
        <f>Financeiro!AJ94+Complemento!AK94</f>
        <v>0</v>
      </c>
      <c r="AK94" s="1">
        <f>Financeiro!AK94+Complemento!AL94</f>
        <v>0</v>
      </c>
      <c r="AL94" s="1">
        <f>Financeiro!AL94+Complemento!AM94</f>
        <v>0</v>
      </c>
      <c r="AM94" s="1">
        <f>Financeiro!AM94+Complemento!AN94</f>
        <v>0</v>
      </c>
      <c r="AN94" s="1">
        <f>Financeiro!AN94+Complemento!AO94</f>
        <v>0</v>
      </c>
      <c r="AO94" s="1">
        <f t="shared" si="1"/>
        <v>2039.53</v>
      </c>
    </row>
    <row r="95" spans="1:41" x14ac:dyDescent="0.25">
      <c r="A95" t="s">
        <v>134</v>
      </c>
      <c r="B95" s="1">
        <f>Financeiro!B95+Complemento!C95</f>
        <v>0</v>
      </c>
      <c r="C95" s="1">
        <f>Financeiro!C95+Complemento!D95</f>
        <v>2507.19</v>
      </c>
      <c r="D95" s="1">
        <f>Financeiro!D95+Complemento!E95</f>
        <v>0</v>
      </c>
      <c r="E95" s="1">
        <f>Financeiro!E95+Complemento!F95</f>
        <v>0</v>
      </c>
      <c r="F95" s="1">
        <f>Financeiro!F95+Complemento!G95</f>
        <v>0</v>
      </c>
      <c r="G95" s="1">
        <f>Financeiro!G95+Complemento!H95</f>
        <v>2469.75</v>
      </c>
      <c r="H95" s="1">
        <f>Financeiro!H95+Complemento!I95</f>
        <v>9620.76</v>
      </c>
      <c r="I95" s="1">
        <f>Financeiro!I95+Complemento!J95</f>
        <v>2604.15</v>
      </c>
      <c r="J95" s="1">
        <f>Financeiro!J95+Complemento!K95</f>
        <v>0</v>
      </c>
      <c r="K95" s="1">
        <f>Financeiro!K95+Complemento!L95</f>
        <v>0</v>
      </c>
      <c r="L95" s="1">
        <f>Financeiro!L95+Complemento!M95</f>
        <v>2405.19</v>
      </c>
      <c r="M95" s="1">
        <f>Financeiro!M95+Complemento!N95</f>
        <v>0</v>
      </c>
      <c r="N95" s="1">
        <f>Financeiro!N95+Complemento!O95</f>
        <v>5014.38</v>
      </c>
      <c r="O95" s="1">
        <f>Financeiro!O95+Complemento!P95</f>
        <v>2507.19</v>
      </c>
      <c r="P95" s="1">
        <f>Financeiro!P95+Complemento!Q95</f>
        <v>2461.75</v>
      </c>
      <c r="Q95" s="1">
        <f>Financeiro!Q95+Complemento!R95</f>
        <v>5151.5</v>
      </c>
      <c r="R95" s="1">
        <f>Financeiro!R95+Complemento!S95</f>
        <v>0</v>
      </c>
      <c r="S95" s="1">
        <f>Financeiro!S95+Complemento!T95</f>
        <v>0</v>
      </c>
      <c r="T95" s="1">
        <f>Financeiro!T95+Complemento!U95</f>
        <v>7419.57</v>
      </c>
      <c r="U95" s="1">
        <f>Financeiro!U95+Complemento!V95</f>
        <v>2437.59</v>
      </c>
      <c r="V95" s="1">
        <f>Financeiro!V95+Complemento!W95</f>
        <v>0</v>
      </c>
      <c r="W95" s="1">
        <f>Financeiro!W95+Complemento!X95</f>
        <v>0</v>
      </c>
      <c r="X95" s="1">
        <f>Financeiro!X95+Complemento!Y95</f>
        <v>0</v>
      </c>
      <c r="Y95" s="1">
        <f>Financeiro!Y95+Complemento!Z95</f>
        <v>0</v>
      </c>
      <c r="Z95" s="1">
        <f>Financeiro!Z95+Complemento!AA95</f>
        <v>4810.38</v>
      </c>
      <c r="AA95" s="1">
        <f>Financeiro!AA95+Complemento!AB95</f>
        <v>2405.19</v>
      </c>
      <c r="AB95" s="1">
        <f>Financeiro!AB95+Complemento!AC95</f>
        <v>0</v>
      </c>
      <c r="AC95" s="1">
        <f>Financeiro!AC95+Complemento!AD95</f>
        <v>0</v>
      </c>
      <c r="AD95" s="1">
        <f>Financeiro!AD95+Complemento!AE95</f>
        <v>801.73</v>
      </c>
      <c r="AE95" s="1">
        <f>Financeiro!AE95+Complemento!AF95</f>
        <v>3271.48</v>
      </c>
      <c r="AF95" s="1">
        <f>Financeiro!AF95+Complemento!AG95</f>
        <v>5328.38</v>
      </c>
      <c r="AG95" s="1">
        <f>Financeiro!AG95+Complemento!AH95</f>
        <v>801.73</v>
      </c>
      <c r="AH95" s="1">
        <f>Financeiro!AH95+Complemento!AI95</f>
        <v>2413.19</v>
      </c>
      <c r="AI95" s="1">
        <f>Financeiro!AI95+Complemento!AJ95</f>
        <v>0</v>
      </c>
      <c r="AJ95" s="1">
        <f>Financeiro!AJ95+Complemento!AK95</f>
        <v>0</v>
      </c>
      <c r="AK95" s="1">
        <f>Financeiro!AK95+Complemento!AL95</f>
        <v>862.96</v>
      </c>
      <c r="AL95" s="1">
        <f>Financeiro!AL95+Complemento!AM95</f>
        <v>0</v>
      </c>
      <c r="AM95" s="1">
        <f>Financeiro!AM95+Complemento!AN95</f>
        <v>2507.19</v>
      </c>
      <c r="AN95" s="1">
        <f>Financeiro!AN95+Complemento!AO95</f>
        <v>0</v>
      </c>
      <c r="AO95" s="1">
        <f t="shared" si="1"/>
        <v>67801.250000000015</v>
      </c>
    </row>
    <row r="96" spans="1:41" x14ac:dyDescent="0.25">
      <c r="A96" t="s">
        <v>135</v>
      </c>
      <c r="B96" s="1">
        <f>Financeiro!B96+Complemento!C96</f>
        <v>0</v>
      </c>
      <c r="C96" s="1">
        <f>Financeiro!C96+Complemento!D96</f>
        <v>4875.28</v>
      </c>
      <c r="D96" s="1">
        <f>Financeiro!D96+Complemento!E96</f>
        <v>0</v>
      </c>
      <c r="E96" s="1">
        <f>Financeiro!E96+Complemento!F96</f>
        <v>0</v>
      </c>
      <c r="F96" s="1">
        <f>Financeiro!F96+Complemento!G96</f>
        <v>2978.16</v>
      </c>
      <c r="G96" s="1">
        <f>Financeiro!G96+Complemento!H96</f>
        <v>0</v>
      </c>
      <c r="H96" s="1">
        <f>Financeiro!H96+Complemento!I96</f>
        <v>0</v>
      </c>
      <c r="I96" s="1">
        <f>Financeiro!I96+Complemento!J96</f>
        <v>0</v>
      </c>
      <c r="J96" s="1">
        <f>Financeiro!J96+Complemento!K96</f>
        <v>1744.76</v>
      </c>
      <c r="K96" s="1">
        <f>Financeiro!K96+Complemento!L96</f>
        <v>1777.76</v>
      </c>
      <c r="L96" s="1">
        <f>Financeiro!L96+Complemento!M96</f>
        <v>6729.04</v>
      </c>
      <c r="M96" s="1">
        <f>Financeiro!M96+Complemento!N96</f>
        <v>0</v>
      </c>
      <c r="N96" s="1">
        <f>Financeiro!N96+Complemento!O96</f>
        <v>0</v>
      </c>
      <c r="O96" s="1">
        <f>Financeiro!O96+Complemento!P96</f>
        <v>6479.04</v>
      </c>
      <c r="P96" s="1">
        <f>Financeiro!P96+Complemento!Q96</f>
        <v>6879.04</v>
      </c>
      <c r="Q96" s="1">
        <f>Financeiro!Q96+Complemento!R96</f>
        <v>1627.76</v>
      </c>
      <c r="R96" s="1">
        <f>Financeiro!R96+Complemento!S96</f>
        <v>5847.48</v>
      </c>
      <c r="S96" s="1">
        <f>Financeiro!S96+Complemento!T96</f>
        <v>3015.26</v>
      </c>
      <c r="T96" s="1">
        <f>Financeiro!T96+Complemento!U96</f>
        <v>1744.76</v>
      </c>
      <c r="U96" s="1">
        <f>Financeiro!U96+Complemento!V96</f>
        <v>8885.7999999999993</v>
      </c>
      <c r="V96" s="1">
        <f>Financeiro!V96+Complemento!W96</f>
        <v>0</v>
      </c>
      <c r="W96" s="1">
        <f>Financeiro!W96+Complemento!X96</f>
        <v>0</v>
      </c>
      <c r="X96" s="1">
        <f>Financeiro!X96+Complemento!Y96</f>
        <v>0</v>
      </c>
      <c r="Y96" s="1">
        <f>Financeiro!Y96+Complemento!Z96</f>
        <v>0</v>
      </c>
      <c r="Z96" s="1">
        <f>Financeiro!Z96+Complemento!AA96</f>
        <v>1619.76</v>
      </c>
      <c r="AA96" s="1">
        <f>Financeiro!AA96+Complemento!AB96</f>
        <v>5408.66</v>
      </c>
      <c r="AB96" s="1">
        <f>Financeiro!AB96+Complemento!AC96</f>
        <v>7699.94</v>
      </c>
      <c r="AC96" s="1">
        <f>Financeiro!AC96+Complemento!AD96</f>
        <v>7092.79</v>
      </c>
      <c r="AD96" s="1">
        <f>Financeiro!AD96+Complemento!AE96</f>
        <v>0</v>
      </c>
      <c r="AE96" s="1">
        <f>Financeiro!AE96+Complemento!AF96</f>
        <v>1079.8399999999999</v>
      </c>
      <c r="AF96" s="1">
        <f>Financeiro!AF96+Complemento!AG96</f>
        <v>1994.76</v>
      </c>
      <c r="AG96" s="1">
        <f>Financeiro!AG96+Complemento!AH96</f>
        <v>1209.51</v>
      </c>
      <c r="AH96" s="1">
        <f>Financeiro!AH96+Complemento!AI96</f>
        <v>1627.76</v>
      </c>
      <c r="AI96" s="1">
        <f>Financeiro!AI96+Complemento!AJ96</f>
        <v>1619.76</v>
      </c>
      <c r="AJ96" s="1">
        <f>Financeiro!AJ96+Complemento!AK96</f>
        <v>0</v>
      </c>
      <c r="AK96" s="1">
        <f>Financeiro!AK96+Complemento!AL96</f>
        <v>539.91999999999996</v>
      </c>
      <c r="AL96" s="1">
        <f>Financeiro!AL96+Complemento!AM96</f>
        <v>0</v>
      </c>
      <c r="AM96" s="1">
        <f>Financeiro!AM96+Complemento!AN96</f>
        <v>0</v>
      </c>
      <c r="AN96" s="1">
        <f>Financeiro!AN96+Complemento!AO96</f>
        <v>0</v>
      </c>
      <c r="AO96" s="1">
        <f t="shared" si="1"/>
        <v>82476.839999999982</v>
      </c>
    </row>
    <row r="97" spans="1:41" x14ac:dyDescent="0.25">
      <c r="A97" t="s">
        <v>136</v>
      </c>
      <c r="B97" s="1">
        <f>Financeiro!B97+Complemento!C97</f>
        <v>0</v>
      </c>
      <c r="C97" s="1">
        <f>Financeiro!C97+Complemento!D97</f>
        <v>0</v>
      </c>
      <c r="D97" s="1">
        <f>Financeiro!D97+Complemento!E97</f>
        <v>0</v>
      </c>
      <c r="E97" s="1">
        <f>Financeiro!E97+Complemento!F97</f>
        <v>3660.36</v>
      </c>
      <c r="F97" s="1">
        <f>Financeiro!F97+Complemento!G97</f>
        <v>7812.4</v>
      </c>
      <c r="G97" s="1">
        <f>Financeiro!G97+Complemento!H97</f>
        <v>0</v>
      </c>
      <c r="H97" s="1">
        <f>Financeiro!H97+Complemento!I97</f>
        <v>0</v>
      </c>
      <c r="I97" s="1">
        <f>Financeiro!I97+Complemento!J97</f>
        <v>4058.28</v>
      </c>
      <c r="J97" s="1">
        <f>Financeiro!J97+Complemento!K97</f>
        <v>0</v>
      </c>
      <c r="K97" s="1">
        <f>Financeiro!K97+Complemento!L97</f>
        <v>0</v>
      </c>
      <c r="L97" s="1">
        <f>Financeiro!L97+Complemento!M97</f>
        <v>2510.7399999999998</v>
      </c>
      <c r="M97" s="1">
        <f>Financeiro!M97+Complemento!N97</f>
        <v>0</v>
      </c>
      <c r="N97" s="1">
        <f>Financeiro!N97+Complemento!O97</f>
        <v>0</v>
      </c>
      <c r="O97" s="1">
        <f>Financeiro!O97+Complemento!P97</f>
        <v>1932.18</v>
      </c>
      <c r="P97" s="1">
        <f>Financeiro!P97+Complemento!Q97</f>
        <v>2090.7399999999998</v>
      </c>
      <c r="Q97" s="1">
        <f>Financeiro!Q97+Complemento!R97</f>
        <v>7346.07</v>
      </c>
      <c r="R97" s="1">
        <f>Financeiro!R97+Complemento!S97</f>
        <v>4230.3599999999997</v>
      </c>
      <c r="S97" s="1">
        <f>Financeiro!S97+Complemento!T97</f>
        <v>0</v>
      </c>
      <c r="T97" s="1">
        <f>Financeiro!T97+Complemento!U97</f>
        <v>2034.18</v>
      </c>
      <c r="U97" s="1">
        <f>Financeiro!U97+Complemento!V97</f>
        <v>0</v>
      </c>
      <c r="V97" s="1">
        <f>Financeiro!V97+Complemento!W97</f>
        <v>0</v>
      </c>
      <c r="W97" s="1">
        <f>Financeiro!W97+Complemento!X97</f>
        <v>0</v>
      </c>
      <c r="X97" s="1">
        <f>Financeiro!X97+Complemento!Y97</f>
        <v>0</v>
      </c>
      <c r="Y97" s="1">
        <f>Financeiro!Y97+Complemento!Z97</f>
        <v>0</v>
      </c>
      <c r="Z97" s="1">
        <f>Financeiro!Z97+Complemento!AA97</f>
        <v>0</v>
      </c>
      <c r="AA97" s="1">
        <f>Financeiro!AA97+Complemento!AB97</f>
        <v>1965.58</v>
      </c>
      <c r="AB97" s="1">
        <f>Financeiro!AB97+Complemento!AC97</f>
        <v>0</v>
      </c>
      <c r="AC97" s="1">
        <f>Financeiro!AC97+Complemento!AD97</f>
        <v>1838.18</v>
      </c>
      <c r="AD97" s="1">
        <f>Financeiro!AD97+Complemento!AE97</f>
        <v>0</v>
      </c>
      <c r="AE97" s="1">
        <f>Financeiro!AE97+Complemento!AF97</f>
        <v>1276.68</v>
      </c>
      <c r="AF97" s="1">
        <f>Financeiro!AF97+Complemento!AG97</f>
        <v>0</v>
      </c>
      <c r="AG97" s="1">
        <f>Financeiro!AG97+Complemento!AH97</f>
        <v>0</v>
      </c>
      <c r="AH97" s="1">
        <f>Financeiro!AH97+Complemento!AI97</f>
        <v>0</v>
      </c>
      <c r="AI97" s="1">
        <f>Financeiro!AI97+Complemento!AJ97</f>
        <v>0</v>
      </c>
      <c r="AJ97" s="1">
        <f>Financeiro!AJ97+Complemento!AK97</f>
        <v>0</v>
      </c>
      <c r="AK97" s="1">
        <f>Financeiro!AK97+Complemento!AL97</f>
        <v>2644.6</v>
      </c>
      <c r="AL97" s="1">
        <f>Financeiro!AL97+Complemento!AM97</f>
        <v>0</v>
      </c>
      <c r="AM97" s="1">
        <f>Financeiro!AM97+Complemento!AN97</f>
        <v>0</v>
      </c>
      <c r="AN97" s="1">
        <f>Financeiro!AN97+Complemento!AO97</f>
        <v>0</v>
      </c>
      <c r="AO97" s="1">
        <f t="shared" si="1"/>
        <v>43400.35</v>
      </c>
    </row>
    <row r="98" spans="1:41" x14ac:dyDescent="0.25">
      <c r="A98" t="s">
        <v>137</v>
      </c>
      <c r="B98" s="1">
        <f>Financeiro!B98+Complemento!C98</f>
        <v>0</v>
      </c>
      <c r="C98" s="1">
        <f>Financeiro!C98+Complemento!D98</f>
        <v>13987.37</v>
      </c>
      <c r="D98" s="1">
        <f>Financeiro!D98+Complemento!E98</f>
        <v>18255.080000000002</v>
      </c>
      <c r="E98" s="1">
        <f>Financeiro!E98+Complemento!F98</f>
        <v>7655.64</v>
      </c>
      <c r="F98" s="1">
        <f>Financeiro!F98+Complemento!G98</f>
        <v>16383.76</v>
      </c>
      <c r="G98" s="1">
        <f>Financeiro!G98+Complemento!H98</f>
        <v>30983.93</v>
      </c>
      <c r="H98" s="1">
        <f>Financeiro!H98+Complemento!I98</f>
        <v>26206.83</v>
      </c>
      <c r="I98" s="1">
        <f>Financeiro!I98+Complemento!J98</f>
        <v>6812.61</v>
      </c>
      <c r="J98" s="1">
        <f>Financeiro!J98+Complemento!K98</f>
        <v>6063.73</v>
      </c>
      <c r="K98" s="1">
        <f>Financeiro!K98+Complemento!L98</f>
        <v>6055.73</v>
      </c>
      <c r="L98" s="1">
        <f>Financeiro!L98+Complemento!M98</f>
        <v>1913.91</v>
      </c>
      <c r="M98" s="1">
        <f>Financeiro!M98+Complemento!N98</f>
        <v>6583.7</v>
      </c>
      <c r="N98" s="1">
        <f>Financeiro!N98+Complemento!O98</f>
        <v>7969.64</v>
      </c>
      <c r="O98" s="1">
        <f>Financeiro!O98+Complemento!P98</f>
        <v>22175.01</v>
      </c>
      <c r="P98" s="1">
        <f>Financeiro!P98+Complemento!Q98</f>
        <v>82719.8</v>
      </c>
      <c r="Q98" s="1">
        <f>Financeiro!Q98+Complemento!R98</f>
        <v>86162.39</v>
      </c>
      <c r="R98" s="1">
        <f>Financeiro!R98+Complemento!S98</f>
        <v>16411.98</v>
      </c>
      <c r="S98" s="1">
        <f>Financeiro!S98+Complemento!T98</f>
        <v>8209.24</v>
      </c>
      <c r="T98" s="1">
        <f>Financeiro!T98+Complemento!U98</f>
        <v>22175.01</v>
      </c>
      <c r="U98" s="1">
        <f>Financeiro!U98+Complemento!V98</f>
        <v>16549.419999999998</v>
      </c>
      <c r="V98" s="1">
        <f>Financeiro!V98+Complemento!W98</f>
        <v>7969.64</v>
      </c>
      <c r="W98" s="1">
        <f>Financeiro!W98+Complemento!X98</f>
        <v>0</v>
      </c>
      <c r="X98" s="1">
        <f>Financeiro!X98+Complemento!Y98</f>
        <v>0</v>
      </c>
      <c r="Y98" s="1">
        <f>Financeiro!Y98+Complemento!Z98</f>
        <v>739.97</v>
      </c>
      <c r="Z98" s="1">
        <f>Financeiro!Z98+Complemento!AA98</f>
        <v>7961.64</v>
      </c>
      <c r="AA98" s="1">
        <f>Financeiro!AA98+Complemento!AB98</f>
        <v>0</v>
      </c>
      <c r="AB98" s="1">
        <f>Financeiro!AB98+Complemento!AC98</f>
        <v>7553.33</v>
      </c>
      <c r="AC98" s="1">
        <f>Financeiro!AC98+Complemento!AD98</f>
        <v>7781.64</v>
      </c>
      <c r="AD98" s="1">
        <f>Financeiro!AD98+Complemento!AE98</f>
        <v>1275.94</v>
      </c>
      <c r="AE98" s="1">
        <f>Financeiro!AE98+Complemento!AF98</f>
        <v>29386.81</v>
      </c>
      <c r="AF98" s="1">
        <f>Financeiro!AF98+Complemento!AG98</f>
        <v>5935.76</v>
      </c>
      <c r="AG98" s="1">
        <f>Financeiro!AG98+Complemento!AH98</f>
        <v>5772.88</v>
      </c>
      <c r="AH98" s="1">
        <f>Financeiro!AH98+Complemento!AI98</f>
        <v>3843.82</v>
      </c>
      <c r="AI98" s="1">
        <f>Financeiro!AI98+Complemento!AJ98</f>
        <v>5961.73</v>
      </c>
      <c r="AJ98" s="1">
        <f>Financeiro!AJ98+Complemento!AK98</f>
        <v>0</v>
      </c>
      <c r="AK98" s="1">
        <f>Financeiro!AK98+Complemento!AL98</f>
        <v>2100.9299999999998</v>
      </c>
      <c r="AL98" s="1">
        <f>Financeiro!AL98+Complemento!AM98</f>
        <v>3597.85</v>
      </c>
      <c r="AM98" s="1">
        <f>Financeiro!AM98+Complemento!AN98</f>
        <v>45010.02</v>
      </c>
      <c r="AN98" s="1">
        <f>Financeiro!AN98+Complemento!AO98</f>
        <v>0</v>
      </c>
      <c r="AO98" s="1">
        <f t="shared" si="1"/>
        <v>538166.74</v>
      </c>
    </row>
    <row r="99" spans="1:41" x14ac:dyDescent="0.25">
      <c r="A99" t="s">
        <v>138</v>
      </c>
      <c r="B99" s="1">
        <f>Financeiro!B99+Complemento!C99</f>
        <v>0</v>
      </c>
      <c r="C99" s="1">
        <f>Financeiro!C99+Complemento!D99</f>
        <v>0</v>
      </c>
      <c r="D99" s="1">
        <f>Financeiro!D99+Complemento!E99</f>
        <v>0</v>
      </c>
      <c r="E99" s="1">
        <f>Financeiro!E99+Complemento!F99</f>
        <v>0</v>
      </c>
      <c r="F99" s="1">
        <f>Financeiro!F99+Complemento!G99</f>
        <v>0</v>
      </c>
      <c r="G99" s="1">
        <f>Financeiro!G99+Complemento!H99</f>
        <v>0</v>
      </c>
      <c r="H99" s="1">
        <f>Financeiro!H99+Complemento!I99</f>
        <v>0</v>
      </c>
      <c r="I99" s="1">
        <f>Financeiro!I99+Complemento!J99</f>
        <v>0</v>
      </c>
      <c r="J99" s="1">
        <f>Financeiro!J99+Complemento!K99</f>
        <v>0</v>
      </c>
      <c r="K99" s="1">
        <f>Financeiro!K99+Complemento!L99</f>
        <v>0</v>
      </c>
      <c r="L99" s="1">
        <f>Financeiro!L99+Complemento!M99</f>
        <v>0</v>
      </c>
      <c r="M99" s="1">
        <f>Financeiro!M99+Complemento!N99</f>
        <v>0</v>
      </c>
      <c r="N99" s="1">
        <f>Financeiro!N99+Complemento!O99</f>
        <v>0</v>
      </c>
      <c r="O99" s="1">
        <f>Financeiro!O99+Complemento!P99</f>
        <v>0</v>
      </c>
      <c r="P99" s="1">
        <f>Financeiro!P99+Complemento!Q99</f>
        <v>1351.22</v>
      </c>
      <c r="Q99" s="1">
        <f>Financeiro!Q99+Complemento!R99</f>
        <v>0</v>
      </c>
      <c r="R99" s="1">
        <f>Financeiro!R99+Complemento!S99</f>
        <v>0</v>
      </c>
      <c r="S99" s="1">
        <f>Financeiro!S99+Complemento!T99</f>
        <v>0</v>
      </c>
      <c r="T99" s="1">
        <f>Financeiro!T99+Complemento!U99</f>
        <v>0</v>
      </c>
      <c r="U99" s="1">
        <f>Financeiro!U99+Complemento!V99</f>
        <v>0</v>
      </c>
      <c r="V99" s="1">
        <f>Financeiro!V99+Complemento!W99</f>
        <v>0</v>
      </c>
      <c r="W99" s="1">
        <f>Financeiro!W99+Complemento!X99</f>
        <v>0</v>
      </c>
      <c r="X99" s="1">
        <f>Financeiro!X99+Complemento!Y99</f>
        <v>0</v>
      </c>
      <c r="Y99" s="1">
        <f>Financeiro!Y99+Complemento!Z99</f>
        <v>0</v>
      </c>
      <c r="Z99" s="1">
        <f>Financeiro!Z99+Complemento!AA99</f>
        <v>0</v>
      </c>
      <c r="AA99" s="1">
        <f>Financeiro!AA99+Complemento!AB99</f>
        <v>0</v>
      </c>
      <c r="AB99" s="1">
        <f>Financeiro!AB99+Complemento!AC99</f>
        <v>0</v>
      </c>
      <c r="AC99" s="1">
        <f>Financeiro!AC99+Complemento!AD99</f>
        <v>0</v>
      </c>
      <c r="AD99" s="1">
        <f>Financeiro!AD99+Complemento!AE99</f>
        <v>0</v>
      </c>
      <c r="AE99" s="1">
        <f>Financeiro!AE99+Complemento!AF99</f>
        <v>0</v>
      </c>
      <c r="AF99" s="1">
        <f>Financeiro!AF99+Complemento!AG99</f>
        <v>1294.6600000000001</v>
      </c>
      <c r="AG99" s="1">
        <f>Financeiro!AG99+Complemento!AH99</f>
        <v>0</v>
      </c>
      <c r="AH99" s="1">
        <f>Financeiro!AH99+Complemento!AI99</f>
        <v>0</v>
      </c>
      <c r="AI99" s="1">
        <f>Financeiro!AI99+Complemento!AJ99</f>
        <v>0</v>
      </c>
      <c r="AJ99" s="1">
        <f>Financeiro!AJ99+Complemento!AK99</f>
        <v>0</v>
      </c>
      <c r="AK99" s="1">
        <f>Financeiro!AK99+Complemento!AL99</f>
        <v>0</v>
      </c>
      <c r="AL99" s="1">
        <f>Financeiro!AL99+Complemento!AM99</f>
        <v>0</v>
      </c>
      <c r="AM99" s="1">
        <f>Financeiro!AM99+Complemento!AN99</f>
        <v>1298.6600000000001</v>
      </c>
      <c r="AN99" s="1">
        <f>Financeiro!AN99+Complemento!AO99</f>
        <v>0</v>
      </c>
      <c r="AO99" s="1">
        <f t="shared" si="1"/>
        <v>3944.54</v>
      </c>
    </row>
    <row r="100" spans="1:41" x14ac:dyDescent="0.25">
      <c r="A100" t="s">
        <v>139</v>
      </c>
      <c r="B100" s="1">
        <f>Financeiro!B100+Complemento!C100</f>
        <v>0</v>
      </c>
      <c r="C100" s="1">
        <f>Financeiro!C100+Complemento!D100</f>
        <v>6650.85</v>
      </c>
      <c r="D100" s="1">
        <f>Financeiro!D100+Complemento!E100</f>
        <v>2636.96</v>
      </c>
      <c r="E100" s="1">
        <f>Financeiro!E100+Complemento!F100</f>
        <v>0</v>
      </c>
      <c r="F100" s="1">
        <f>Financeiro!F100+Complemento!G100</f>
        <v>5549.88</v>
      </c>
      <c r="G100" s="1">
        <f>Financeiro!G100+Complemento!H100</f>
        <v>5251.88</v>
      </c>
      <c r="H100" s="1">
        <f>Financeiro!H100+Complemento!I100</f>
        <v>2752.72</v>
      </c>
      <c r="I100" s="1">
        <f>Financeiro!I100+Complemento!J100</f>
        <v>4036.11</v>
      </c>
      <c r="J100" s="1">
        <f>Financeiro!J100+Complemento!K100</f>
        <v>0</v>
      </c>
      <c r="K100" s="1">
        <f>Financeiro!K100+Complemento!L100</f>
        <v>2609.94</v>
      </c>
      <c r="L100" s="1">
        <f>Financeiro!L100+Complemento!M100</f>
        <v>2609.94</v>
      </c>
      <c r="M100" s="1">
        <f>Financeiro!M100+Complemento!N100</f>
        <v>0</v>
      </c>
      <c r="N100" s="1">
        <f>Financeiro!N100+Complemento!O100</f>
        <v>2609.94</v>
      </c>
      <c r="O100" s="1">
        <f>Financeiro!O100+Complemento!P100</f>
        <v>1304.97</v>
      </c>
      <c r="P100" s="1">
        <f>Financeiro!P100+Complemento!Q100</f>
        <v>30830.31</v>
      </c>
      <c r="Q100" s="1">
        <f>Financeiro!Q100+Complemento!R100</f>
        <v>19809.580000000002</v>
      </c>
      <c r="R100" s="1">
        <f>Financeiro!R100+Complemento!S100</f>
        <v>6960.05</v>
      </c>
      <c r="S100" s="1">
        <f>Financeiro!S100+Complemento!T100</f>
        <v>1337.37</v>
      </c>
      <c r="T100" s="1">
        <f>Financeiro!T100+Complemento!U100</f>
        <v>14864.67</v>
      </c>
      <c r="U100" s="1">
        <f>Financeiro!U100+Complemento!V100</f>
        <v>3930.91</v>
      </c>
      <c r="V100" s="1">
        <f>Financeiro!V100+Complemento!W100</f>
        <v>5227.88</v>
      </c>
      <c r="W100" s="1">
        <f>Financeiro!W100+Complemento!X100</f>
        <v>0</v>
      </c>
      <c r="X100" s="1">
        <f>Financeiro!X100+Complemento!Y100</f>
        <v>0</v>
      </c>
      <c r="Y100" s="1">
        <f>Financeiro!Y100+Complemento!Z100</f>
        <v>0</v>
      </c>
      <c r="Z100" s="1">
        <f>Financeiro!Z100+Complemento!AA100</f>
        <v>6524.85</v>
      </c>
      <c r="AA100" s="1">
        <f>Financeiro!AA100+Complemento!AB100</f>
        <v>0</v>
      </c>
      <c r="AB100" s="1">
        <f>Financeiro!AB100+Complemento!AC100</f>
        <v>4175.6899999999996</v>
      </c>
      <c r="AC100" s="1">
        <f>Financeiro!AC100+Complemento!AD100</f>
        <v>1312.97</v>
      </c>
      <c r="AD100" s="1">
        <f>Financeiro!AD100+Complemento!AE100</f>
        <v>0</v>
      </c>
      <c r="AE100" s="1">
        <f>Financeiro!AE100+Complemento!AF100</f>
        <v>6548.85</v>
      </c>
      <c r="AF100" s="1">
        <f>Financeiro!AF100+Complemento!AG100</f>
        <v>5173.8999999999996</v>
      </c>
      <c r="AG100" s="1">
        <f>Financeiro!AG100+Complemento!AH100</f>
        <v>3208.97</v>
      </c>
      <c r="AH100" s="1">
        <f>Financeiro!AH100+Complemento!AI100</f>
        <v>0</v>
      </c>
      <c r="AI100" s="1">
        <f>Financeiro!AI100+Complemento!AJ100</f>
        <v>3922.91</v>
      </c>
      <c r="AJ100" s="1">
        <f>Financeiro!AJ100+Complemento!AK100</f>
        <v>0</v>
      </c>
      <c r="AK100" s="1">
        <f>Financeiro!AK100+Complemento!AL100</f>
        <v>1314.31</v>
      </c>
      <c r="AL100" s="1">
        <f>Financeiro!AL100+Complemento!AM100</f>
        <v>971.98</v>
      </c>
      <c r="AM100" s="1">
        <f>Financeiro!AM100+Complemento!AN100</f>
        <v>5329.88</v>
      </c>
      <c r="AN100" s="1">
        <f>Financeiro!AN100+Complemento!AO100</f>
        <v>0</v>
      </c>
      <c r="AO100" s="1">
        <f t="shared" si="1"/>
        <v>157458.27000000002</v>
      </c>
    </row>
    <row r="101" spans="1:41" x14ac:dyDescent="0.25">
      <c r="A101" t="s">
        <v>140</v>
      </c>
      <c r="B101" s="1">
        <f>Financeiro!B101+Complemento!C101</f>
        <v>0</v>
      </c>
      <c r="C101" s="1">
        <f>Financeiro!C101+Complemento!D101</f>
        <v>0</v>
      </c>
      <c r="D101" s="1">
        <f>Financeiro!D101+Complemento!E101</f>
        <v>0</v>
      </c>
      <c r="E101" s="1">
        <f>Financeiro!E101+Complemento!F101</f>
        <v>0</v>
      </c>
      <c r="F101" s="1">
        <f>Financeiro!F101+Complemento!G101</f>
        <v>0</v>
      </c>
      <c r="G101" s="1">
        <f>Financeiro!G101+Complemento!H101</f>
        <v>0</v>
      </c>
      <c r="H101" s="1">
        <f>Financeiro!H101+Complemento!I101</f>
        <v>0</v>
      </c>
      <c r="I101" s="1">
        <f>Financeiro!I101+Complemento!J101</f>
        <v>0</v>
      </c>
      <c r="J101" s="1">
        <f>Financeiro!J101+Complemento!K101</f>
        <v>0</v>
      </c>
      <c r="K101" s="1">
        <f>Financeiro!K101+Complemento!L101</f>
        <v>0</v>
      </c>
      <c r="L101" s="1">
        <f>Financeiro!L101+Complemento!M101</f>
        <v>0</v>
      </c>
      <c r="M101" s="1">
        <f>Financeiro!M101+Complemento!N101</f>
        <v>0</v>
      </c>
      <c r="N101" s="1">
        <f>Financeiro!N101+Complemento!O101</f>
        <v>0</v>
      </c>
      <c r="O101" s="1">
        <f>Financeiro!O101+Complemento!P101</f>
        <v>0</v>
      </c>
      <c r="P101" s="1">
        <f>Financeiro!P101+Complemento!Q101</f>
        <v>0</v>
      </c>
      <c r="Q101" s="1">
        <f>Financeiro!Q101+Complemento!R101</f>
        <v>0</v>
      </c>
      <c r="R101" s="1">
        <f>Financeiro!R101+Complemento!S101</f>
        <v>0</v>
      </c>
      <c r="S101" s="1">
        <f>Financeiro!S101+Complemento!T101</f>
        <v>0</v>
      </c>
      <c r="T101" s="1">
        <f>Financeiro!T101+Complemento!U101</f>
        <v>0</v>
      </c>
      <c r="U101" s="1">
        <f>Financeiro!U101+Complemento!V101</f>
        <v>0</v>
      </c>
      <c r="V101" s="1">
        <f>Financeiro!V101+Complemento!W101</f>
        <v>0</v>
      </c>
      <c r="W101" s="1">
        <f>Financeiro!W101+Complemento!X101</f>
        <v>0</v>
      </c>
      <c r="X101" s="1">
        <f>Financeiro!X101+Complemento!Y101</f>
        <v>0</v>
      </c>
      <c r="Y101" s="1">
        <f>Financeiro!Y101+Complemento!Z101</f>
        <v>0</v>
      </c>
      <c r="Z101" s="1">
        <f>Financeiro!Z101+Complemento!AA101</f>
        <v>0</v>
      </c>
      <c r="AA101" s="1">
        <f>Financeiro!AA101+Complemento!AB101</f>
        <v>0</v>
      </c>
      <c r="AB101" s="1">
        <f>Financeiro!AB101+Complemento!AC101</f>
        <v>677.59</v>
      </c>
      <c r="AC101" s="1">
        <f>Financeiro!AC101+Complemento!AD101</f>
        <v>0</v>
      </c>
      <c r="AD101" s="1">
        <f>Financeiro!AD101+Complemento!AE101</f>
        <v>0</v>
      </c>
      <c r="AE101" s="1">
        <f>Financeiro!AE101+Complemento!AF101</f>
        <v>0</v>
      </c>
      <c r="AF101" s="1">
        <f>Financeiro!AF101+Complemento!AG101</f>
        <v>0</v>
      </c>
      <c r="AG101" s="1">
        <f>Financeiro!AG101+Complemento!AH101</f>
        <v>0</v>
      </c>
      <c r="AH101" s="1">
        <f>Financeiro!AH101+Complemento!AI101</f>
        <v>0</v>
      </c>
      <c r="AI101" s="1">
        <f>Financeiro!AI101+Complemento!AJ101</f>
        <v>0</v>
      </c>
      <c r="AJ101" s="1">
        <f>Financeiro!AJ101+Complemento!AK101</f>
        <v>0</v>
      </c>
      <c r="AK101" s="1">
        <f>Financeiro!AK101+Complemento!AL101</f>
        <v>0</v>
      </c>
      <c r="AL101" s="1">
        <f>Financeiro!AL101+Complemento!AM101</f>
        <v>0</v>
      </c>
      <c r="AM101" s="1">
        <f>Financeiro!AM101+Complemento!AN101</f>
        <v>0</v>
      </c>
      <c r="AN101" s="1">
        <f>Financeiro!AN101+Complemento!AO101</f>
        <v>0</v>
      </c>
      <c r="AO101" s="1">
        <f t="shared" si="1"/>
        <v>677.59</v>
      </c>
    </row>
    <row r="102" spans="1:41" x14ac:dyDescent="0.25">
      <c r="A102" t="s">
        <v>141</v>
      </c>
      <c r="B102" s="1">
        <f>Financeiro!B102+Complemento!C102</f>
        <v>0</v>
      </c>
      <c r="C102" s="1">
        <f>Financeiro!C102+Complemento!D102</f>
        <v>0</v>
      </c>
      <c r="D102" s="1">
        <f>Financeiro!D102+Complemento!E102</f>
        <v>0</v>
      </c>
      <c r="E102" s="1">
        <f>Financeiro!E102+Complemento!F102</f>
        <v>0</v>
      </c>
      <c r="F102" s="1">
        <f>Financeiro!F102+Complemento!G102</f>
        <v>0</v>
      </c>
      <c r="G102" s="1">
        <f>Financeiro!G102+Complemento!H102</f>
        <v>0</v>
      </c>
      <c r="H102" s="1">
        <f>Financeiro!H102+Complemento!I102</f>
        <v>0</v>
      </c>
      <c r="I102" s="1">
        <f>Financeiro!I102+Complemento!J102</f>
        <v>0</v>
      </c>
      <c r="J102" s="1">
        <f>Financeiro!J102+Complemento!K102</f>
        <v>0</v>
      </c>
      <c r="K102" s="1">
        <f>Financeiro!K102+Complemento!L102</f>
        <v>0</v>
      </c>
      <c r="L102" s="1">
        <f>Financeiro!L102+Complemento!M102</f>
        <v>1869.57</v>
      </c>
      <c r="M102" s="1">
        <f>Financeiro!M102+Complemento!N102</f>
        <v>0</v>
      </c>
      <c r="N102" s="1">
        <f>Financeiro!N102+Complemento!O102</f>
        <v>0</v>
      </c>
      <c r="O102" s="1">
        <f>Financeiro!O102+Complemento!P102</f>
        <v>0</v>
      </c>
      <c r="P102" s="1">
        <f>Financeiro!P102+Complemento!Q102</f>
        <v>0</v>
      </c>
      <c r="Q102" s="1">
        <f>Financeiro!Q102+Complemento!R102</f>
        <v>0</v>
      </c>
      <c r="R102" s="1">
        <f>Financeiro!R102+Complemento!S102</f>
        <v>0</v>
      </c>
      <c r="S102" s="1">
        <f>Financeiro!S102+Complemento!T102</f>
        <v>0</v>
      </c>
      <c r="T102" s="1">
        <f>Financeiro!T102+Complemento!U102</f>
        <v>5618.47</v>
      </c>
      <c r="U102" s="1">
        <f>Financeiro!U102+Complemento!V102</f>
        <v>0</v>
      </c>
      <c r="V102" s="1">
        <f>Financeiro!V102+Complemento!W102</f>
        <v>0</v>
      </c>
      <c r="W102" s="1">
        <f>Financeiro!W102+Complemento!X102</f>
        <v>0</v>
      </c>
      <c r="X102" s="1">
        <f>Financeiro!X102+Complemento!Y102</f>
        <v>0</v>
      </c>
      <c r="Y102" s="1">
        <f>Financeiro!Y102+Complemento!Z102</f>
        <v>0</v>
      </c>
      <c r="Z102" s="1">
        <f>Financeiro!Z102+Complemento!AA102</f>
        <v>0</v>
      </c>
      <c r="AA102" s="1">
        <f>Financeiro!AA102+Complemento!AB102</f>
        <v>0</v>
      </c>
      <c r="AB102" s="1">
        <f>Financeiro!AB102+Complemento!AC102</f>
        <v>0</v>
      </c>
      <c r="AC102" s="1">
        <f>Financeiro!AC102+Complemento!AD102</f>
        <v>0</v>
      </c>
      <c r="AD102" s="1">
        <f>Financeiro!AD102+Complemento!AE102</f>
        <v>0</v>
      </c>
      <c r="AE102" s="1">
        <f>Financeiro!AE102+Complemento!AF102</f>
        <v>0</v>
      </c>
      <c r="AF102" s="1">
        <f>Financeiro!AF102+Complemento!AG102</f>
        <v>0</v>
      </c>
      <c r="AG102" s="1">
        <f>Financeiro!AG102+Complemento!AH102</f>
        <v>0</v>
      </c>
      <c r="AH102" s="1">
        <f>Financeiro!AH102+Complemento!AI102</f>
        <v>0</v>
      </c>
      <c r="AI102" s="1">
        <f>Financeiro!AI102+Complemento!AJ102</f>
        <v>0</v>
      </c>
      <c r="AJ102" s="1">
        <f>Financeiro!AJ102+Complemento!AK102</f>
        <v>0</v>
      </c>
      <c r="AK102" s="1">
        <f>Financeiro!AK102+Complemento!AL102</f>
        <v>0</v>
      </c>
      <c r="AL102" s="1">
        <f>Financeiro!AL102+Complemento!AM102</f>
        <v>0</v>
      </c>
      <c r="AM102" s="1">
        <f>Financeiro!AM102+Complemento!AN102</f>
        <v>0</v>
      </c>
      <c r="AN102" s="1">
        <f>Financeiro!AN102+Complemento!AO102</f>
        <v>0</v>
      </c>
      <c r="AO102" s="1">
        <f t="shared" si="1"/>
        <v>7488.04</v>
      </c>
    </row>
    <row r="103" spans="1:41" x14ac:dyDescent="0.25">
      <c r="A103" t="s">
        <v>142</v>
      </c>
      <c r="B103" s="1">
        <f>Financeiro!B103+Complemento!C103</f>
        <v>0</v>
      </c>
      <c r="C103" s="1">
        <f>Financeiro!C103+Complemento!D103</f>
        <v>0</v>
      </c>
      <c r="D103" s="1">
        <f>Financeiro!D103+Complemento!E103</f>
        <v>0</v>
      </c>
      <c r="E103" s="1">
        <f>Financeiro!E103+Complemento!F103</f>
        <v>0</v>
      </c>
      <c r="F103" s="1">
        <f>Financeiro!F103+Complemento!G103</f>
        <v>0</v>
      </c>
      <c r="G103" s="1">
        <f>Financeiro!G103+Complemento!H103</f>
        <v>0</v>
      </c>
      <c r="H103" s="1">
        <f>Financeiro!H103+Complemento!I103</f>
        <v>0</v>
      </c>
      <c r="I103" s="1">
        <f>Financeiro!I103+Complemento!J103</f>
        <v>0</v>
      </c>
      <c r="J103" s="1">
        <f>Financeiro!J103+Complemento!K103</f>
        <v>0</v>
      </c>
      <c r="K103" s="1">
        <f>Financeiro!K103+Complemento!L103</f>
        <v>0</v>
      </c>
      <c r="L103" s="1">
        <f>Financeiro!L103+Complemento!M103</f>
        <v>0</v>
      </c>
      <c r="M103" s="1">
        <f>Financeiro!M103+Complemento!N103</f>
        <v>0</v>
      </c>
      <c r="N103" s="1">
        <f>Financeiro!N103+Complemento!O103</f>
        <v>0</v>
      </c>
      <c r="O103" s="1">
        <f>Financeiro!O103+Complemento!P103</f>
        <v>0</v>
      </c>
      <c r="P103" s="1">
        <f>Financeiro!P103+Complemento!Q103</f>
        <v>1146.57</v>
      </c>
      <c r="Q103" s="1">
        <f>Financeiro!Q103+Complemento!R103</f>
        <v>0</v>
      </c>
      <c r="R103" s="1">
        <f>Financeiro!R103+Complemento!S103</f>
        <v>0</v>
      </c>
      <c r="S103" s="1">
        <f>Financeiro!S103+Complemento!T103</f>
        <v>0</v>
      </c>
      <c r="T103" s="1">
        <f>Financeiro!T103+Complemento!U103</f>
        <v>0</v>
      </c>
      <c r="U103" s="1">
        <f>Financeiro!U103+Complemento!V103</f>
        <v>0</v>
      </c>
      <c r="V103" s="1">
        <f>Financeiro!V103+Complemento!W103</f>
        <v>0</v>
      </c>
      <c r="W103" s="1">
        <f>Financeiro!W103+Complemento!X103</f>
        <v>0</v>
      </c>
      <c r="X103" s="1">
        <f>Financeiro!X103+Complemento!Y103</f>
        <v>0</v>
      </c>
      <c r="Y103" s="1">
        <f>Financeiro!Y103+Complemento!Z103</f>
        <v>0</v>
      </c>
      <c r="Z103" s="1">
        <f>Financeiro!Z103+Complemento!AA103</f>
        <v>0</v>
      </c>
      <c r="AA103" s="1">
        <f>Financeiro!AA103+Complemento!AB103</f>
        <v>0</v>
      </c>
      <c r="AB103" s="1">
        <f>Financeiro!AB103+Complemento!AC103</f>
        <v>0</v>
      </c>
      <c r="AC103" s="1">
        <f>Financeiro!AC103+Complemento!AD103</f>
        <v>0</v>
      </c>
      <c r="AD103" s="1">
        <f>Financeiro!AD103+Complemento!AE103</f>
        <v>0</v>
      </c>
      <c r="AE103" s="1">
        <f>Financeiro!AE103+Complemento!AF103</f>
        <v>0</v>
      </c>
      <c r="AF103" s="1">
        <f>Financeiro!AF103+Complemento!AG103</f>
        <v>0</v>
      </c>
      <c r="AG103" s="1">
        <f>Financeiro!AG103+Complemento!AH103</f>
        <v>0</v>
      </c>
      <c r="AH103" s="1">
        <f>Financeiro!AH103+Complemento!AI103</f>
        <v>0</v>
      </c>
      <c r="AI103" s="1">
        <f>Financeiro!AI103+Complemento!AJ103</f>
        <v>0</v>
      </c>
      <c r="AJ103" s="1">
        <f>Financeiro!AJ103+Complemento!AK103</f>
        <v>0</v>
      </c>
      <c r="AK103" s="1">
        <f>Financeiro!AK103+Complemento!AL103</f>
        <v>0</v>
      </c>
      <c r="AL103" s="1">
        <f>Financeiro!AL103+Complemento!AM103</f>
        <v>0</v>
      </c>
      <c r="AM103" s="1">
        <f>Financeiro!AM103+Complemento!AN103</f>
        <v>0</v>
      </c>
      <c r="AN103" s="1">
        <f>Financeiro!AN103+Complemento!AO103</f>
        <v>0</v>
      </c>
      <c r="AO103" s="1">
        <f t="shared" si="1"/>
        <v>1146.57</v>
      </c>
    </row>
    <row r="104" spans="1:41" x14ac:dyDescent="0.25">
      <c r="A104" t="s">
        <v>143</v>
      </c>
      <c r="B104" s="1">
        <f>Financeiro!B104+Complemento!C104</f>
        <v>0</v>
      </c>
      <c r="C104" s="1">
        <f>Financeiro!C104+Complemento!D104</f>
        <v>0</v>
      </c>
      <c r="D104" s="1">
        <f>Financeiro!D104+Complemento!E104</f>
        <v>0</v>
      </c>
      <c r="E104" s="1">
        <f>Financeiro!E104+Complemento!F104</f>
        <v>0</v>
      </c>
      <c r="F104" s="1">
        <f>Financeiro!F104+Complemento!G104</f>
        <v>0</v>
      </c>
      <c r="G104" s="1">
        <f>Financeiro!G104+Complemento!H104</f>
        <v>0</v>
      </c>
      <c r="H104" s="1">
        <f>Financeiro!H104+Complemento!I104</f>
        <v>0</v>
      </c>
      <c r="I104" s="1">
        <f>Financeiro!I104+Complemento!J104</f>
        <v>0</v>
      </c>
      <c r="J104" s="1">
        <f>Financeiro!J104+Complemento!K104</f>
        <v>0</v>
      </c>
      <c r="K104" s="1">
        <f>Financeiro!K104+Complemento!L104</f>
        <v>0</v>
      </c>
      <c r="L104" s="1">
        <f>Financeiro!L104+Complemento!M104</f>
        <v>0</v>
      </c>
      <c r="M104" s="1">
        <f>Financeiro!M104+Complemento!N104</f>
        <v>0</v>
      </c>
      <c r="N104" s="1">
        <f>Financeiro!N104+Complemento!O104</f>
        <v>0</v>
      </c>
      <c r="O104" s="1">
        <f>Financeiro!O104+Complemento!P104</f>
        <v>0</v>
      </c>
      <c r="P104" s="1">
        <f>Financeiro!P104+Complemento!Q104</f>
        <v>0</v>
      </c>
      <c r="Q104" s="1">
        <f>Financeiro!Q104+Complemento!R104</f>
        <v>0</v>
      </c>
      <c r="R104" s="1">
        <f>Financeiro!R104+Complemento!S104</f>
        <v>0</v>
      </c>
      <c r="S104" s="1">
        <f>Financeiro!S104+Complemento!T104</f>
        <v>0</v>
      </c>
      <c r="T104" s="1">
        <f>Financeiro!T104+Complemento!U104</f>
        <v>0</v>
      </c>
      <c r="U104" s="1">
        <f>Financeiro!U104+Complemento!V104</f>
        <v>3137.07</v>
      </c>
      <c r="V104" s="1">
        <f>Financeiro!V104+Complemento!W104</f>
        <v>0</v>
      </c>
      <c r="W104" s="1">
        <f>Financeiro!W104+Complemento!X104</f>
        <v>0</v>
      </c>
      <c r="X104" s="1">
        <f>Financeiro!X104+Complemento!Y104</f>
        <v>0</v>
      </c>
      <c r="Y104" s="1">
        <f>Financeiro!Y104+Complemento!Z104</f>
        <v>0</v>
      </c>
      <c r="Z104" s="1">
        <f>Financeiro!Z104+Complemento!AA104</f>
        <v>0</v>
      </c>
      <c r="AA104" s="1">
        <f>Financeiro!AA104+Complemento!AB104</f>
        <v>0</v>
      </c>
      <c r="AB104" s="1">
        <f>Financeiro!AB104+Complemento!AC104</f>
        <v>0</v>
      </c>
      <c r="AC104" s="1">
        <f>Financeiro!AC104+Complemento!AD104</f>
        <v>0</v>
      </c>
      <c r="AD104" s="1">
        <f>Financeiro!AD104+Complemento!AE104</f>
        <v>0</v>
      </c>
      <c r="AE104" s="1">
        <f>Financeiro!AE104+Complemento!AF104</f>
        <v>0</v>
      </c>
      <c r="AF104" s="1">
        <f>Financeiro!AF104+Complemento!AG104</f>
        <v>0</v>
      </c>
      <c r="AG104" s="1">
        <f>Financeiro!AG104+Complemento!AH104</f>
        <v>0</v>
      </c>
      <c r="AH104" s="1">
        <f>Financeiro!AH104+Complemento!AI104</f>
        <v>0</v>
      </c>
      <c r="AI104" s="1">
        <f>Financeiro!AI104+Complemento!AJ104</f>
        <v>0</v>
      </c>
      <c r="AJ104" s="1">
        <f>Financeiro!AJ104+Complemento!AK104</f>
        <v>0</v>
      </c>
      <c r="AK104" s="1">
        <f>Financeiro!AK104+Complemento!AL104</f>
        <v>0</v>
      </c>
      <c r="AL104" s="1">
        <f>Financeiro!AL104+Complemento!AM104</f>
        <v>0</v>
      </c>
      <c r="AM104" s="1">
        <f>Financeiro!AM104+Complemento!AN104</f>
        <v>0</v>
      </c>
      <c r="AN104" s="1">
        <f>Financeiro!AN104+Complemento!AO104</f>
        <v>0</v>
      </c>
      <c r="AO104" s="1">
        <f t="shared" si="1"/>
        <v>3137.07</v>
      </c>
    </row>
    <row r="105" spans="1:41" x14ac:dyDescent="0.25">
      <c r="A105" t="s">
        <v>144</v>
      </c>
      <c r="B105" s="1">
        <f>Financeiro!B105+Complemento!C105</f>
        <v>0</v>
      </c>
      <c r="C105" s="1">
        <f>Financeiro!C105+Complemento!D105</f>
        <v>4235.1000000000004</v>
      </c>
      <c r="D105" s="1">
        <f>Financeiro!D105+Complemento!E105</f>
        <v>0</v>
      </c>
      <c r="E105" s="1">
        <f>Financeiro!E105+Complemento!F105</f>
        <v>2512.75</v>
      </c>
      <c r="F105" s="1">
        <f>Financeiro!F105+Complemento!G105</f>
        <v>4591.66</v>
      </c>
      <c r="G105" s="1">
        <f>Financeiro!G105+Complemento!H105</f>
        <v>2174.11</v>
      </c>
      <c r="H105" s="1">
        <f>Financeiro!H105+Complemento!I105</f>
        <v>0</v>
      </c>
      <c r="I105" s="1">
        <f>Financeiro!I105+Complemento!J105</f>
        <v>0</v>
      </c>
      <c r="J105" s="1">
        <f>Financeiro!J105+Complemento!K105</f>
        <v>0</v>
      </c>
      <c r="K105" s="1">
        <f>Financeiro!K105+Complemento!L105</f>
        <v>8486.2000000000007</v>
      </c>
      <c r="L105" s="1">
        <f>Financeiro!L105+Complemento!M105</f>
        <v>0</v>
      </c>
      <c r="M105" s="1">
        <f>Financeiro!M105+Complemento!N105</f>
        <v>0</v>
      </c>
      <c r="N105" s="1">
        <f>Financeiro!N105+Complemento!O105</f>
        <v>0</v>
      </c>
      <c r="O105" s="1">
        <f>Financeiro!O105+Complemento!P105</f>
        <v>0</v>
      </c>
      <c r="P105" s="1">
        <f>Financeiro!P105+Complemento!Q105</f>
        <v>0</v>
      </c>
      <c r="Q105" s="1">
        <f>Financeiro!Q105+Complemento!R105</f>
        <v>0</v>
      </c>
      <c r="R105" s="1">
        <f>Financeiro!R105+Complemento!S105</f>
        <v>0</v>
      </c>
      <c r="S105" s="1">
        <f>Financeiro!S105+Complemento!T105</f>
        <v>15868.9</v>
      </c>
      <c r="T105" s="1">
        <f>Financeiro!T105+Complemento!U105</f>
        <v>0</v>
      </c>
      <c r="U105" s="1">
        <f>Financeiro!U105+Complemento!V105</f>
        <v>0</v>
      </c>
      <c r="V105" s="1">
        <f>Financeiro!V105+Complemento!W105</f>
        <v>0</v>
      </c>
      <c r="W105" s="1">
        <f>Financeiro!W105+Complemento!X105</f>
        <v>0</v>
      </c>
      <c r="X105" s="1">
        <f>Financeiro!X105+Complemento!Y105</f>
        <v>0</v>
      </c>
      <c r="Y105" s="1">
        <f>Financeiro!Y105+Complemento!Z105</f>
        <v>0</v>
      </c>
      <c r="Z105" s="1">
        <f>Financeiro!Z105+Complemento!AA105</f>
        <v>2117.5500000000002</v>
      </c>
      <c r="AA105" s="1">
        <f>Financeiro!AA105+Complemento!AB105</f>
        <v>0</v>
      </c>
      <c r="AB105" s="1">
        <f>Financeiro!AB105+Complemento!AC105</f>
        <v>0</v>
      </c>
      <c r="AC105" s="1">
        <f>Financeiro!AC105+Complemento!AD105</f>
        <v>0</v>
      </c>
      <c r="AD105" s="1">
        <f>Financeiro!AD105+Complemento!AE105</f>
        <v>0</v>
      </c>
      <c r="AE105" s="1">
        <f>Financeiro!AE105+Complemento!AF105</f>
        <v>8526.76</v>
      </c>
      <c r="AF105" s="1">
        <f>Financeiro!AF105+Complemento!AG105</f>
        <v>1863.33</v>
      </c>
      <c r="AG105" s="1">
        <f>Financeiro!AG105+Complemento!AH105</f>
        <v>0</v>
      </c>
      <c r="AH105" s="1">
        <f>Financeiro!AH105+Complemento!AI105</f>
        <v>0</v>
      </c>
      <c r="AI105" s="1">
        <f>Financeiro!AI105+Complemento!AJ105</f>
        <v>2125.5500000000002</v>
      </c>
      <c r="AJ105" s="1">
        <f>Financeiro!AJ105+Complemento!AK105</f>
        <v>0</v>
      </c>
      <c r="AK105" s="1">
        <f>Financeiro!AK105+Complemento!AL105</f>
        <v>0</v>
      </c>
      <c r="AL105" s="1">
        <f>Financeiro!AL105+Complemento!AM105</f>
        <v>847.02</v>
      </c>
      <c r="AM105" s="1">
        <f>Financeiro!AM105+Complemento!AN105</f>
        <v>0</v>
      </c>
      <c r="AN105" s="1">
        <f>Financeiro!AN105+Complemento!AO105</f>
        <v>0</v>
      </c>
      <c r="AO105" s="1">
        <f t="shared" si="1"/>
        <v>53348.930000000008</v>
      </c>
    </row>
    <row r="106" spans="1:41" x14ac:dyDescent="0.25">
      <c r="A106" t="s">
        <v>145</v>
      </c>
      <c r="B106" s="1">
        <f>Financeiro!B106+Complemento!C106</f>
        <v>0</v>
      </c>
      <c r="C106" s="1">
        <f>Financeiro!C106+Complemento!D106</f>
        <v>0</v>
      </c>
      <c r="D106" s="1">
        <f>Financeiro!D106+Complemento!E106</f>
        <v>0</v>
      </c>
      <c r="E106" s="1">
        <f>Financeiro!E106+Complemento!F106</f>
        <v>0</v>
      </c>
      <c r="F106" s="1">
        <f>Financeiro!F106+Complemento!G106</f>
        <v>0</v>
      </c>
      <c r="G106" s="1">
        <f>Financeiro!G106+Complemento!H106</f>
        <v>0</v>
      </c>
      <c r="H106" s="1">
        <f>Financeiro!H106+Complemento!I106</f>
        <v>0</v>
      </c>
      <c r="I106" s="1">
        <f>Financeiro!I106+Complemento!J106</f>
        <v>0</v>
      </c>
      <c r="J106" s="1">
        <f>Financeiro!J106+Complemento!K106</f>
        <v>0</v>
      </c>
      <c r="K106" s="1">
        <f>Financeiro!K106+Complemento!L106</f>
        <v>0</v>
      </c>
      <c r="L106" s="1">
        <f>Financeiro!L106+Complemento!M106</f>
        <v>0</v>
      </c>
      <c r="M106" s="1">
        <f>Financeiro!M106+Complemento!N106</f>
        <v>0</v>
      </c>
      <c r="N106" s="1">
        <f>Financeiro!N106+Complemento!O106</f>
        <v>0</v>
      </c>
      <c r="O106" s="1">
        <f>Financeiro!O106+Complemento!P106</f>
        <v>0</v>
      </c>
      <c r="P106" s="1">
        <f>Financeiro!P106+Complemento!Q106</f>
        <v>0</v>
      </c>
      <c r="Q106" s="1">
        <f>Financeiro!Q106+Complemento!R106</f>
        <v>0</v>
      </c>
      <c r="R106" s="1">
        <f>Financeiro!R106+Complemento!S106</f>
        <v>0</v>
      </c>
      <c r="S106" s="1">
        <f>Financeiro!S106+Complemento!T106</f>
        <v>0</v>
      </c>
      <c r="T106" s="1">
        <f>Financeiro!T106+Complemento!U106</f>
        <v>0</v>
      </c>
      <c r="U106" s="1">
        <f>Financeiro!U106+Complemento!V106</f>
        <v>0</v>
      </c>
      <c r="V106" s="1">
        <f>Financeiro!V106+Complemento!W106</f>
        <v>0</v>
      </c>
      <c r="W106" s="1">
        <f>Financeiro!W106+Complemento!X106</f>
        <v>0</v>
      </c>
      <c r="X106" s="1">
        <f>Financeiro!X106+Complemento!Y106</f>
        <v>0</v>
      </c>
      <c r="Y106" s="1">
        <f>Financeiro!Y106+Complemento!Z106</f>
        <v>0</v>
      </c>
      <c r="Z106" s="1">
        <f>Financeiro!Z106+Complemento!AA106</f>
        <v>0</v>
      </c>
      <c r="AA106" s="1">
        <f>Financeiro!AA106+Complemento!AB106</f>
        <v>0</v>
      </c>
      <c r="AB106" s="1">
        <f>Financeiro!AB106+Complemento!AC106</f>
        <v>0</v>
      </c>
      <c r="AC106" s="1">
        <f>Financeiro!AC106+Complemento!AD106</f>
        <v>0</v>
      </c>
      <c r="AD106" s="1">
        <f>Financeiro!AD106+Complemento!AE106</f>
        <v>0</v>
      </c>
      <c r="AE106" s="1">
        <f>Financeiro!AE106+Complemento!AF106</f>
        <v>0</v>
      </c>
      <c r="AF106" s="1">
        <f>Financeiro!AF106+Complemento!AG106</f>
        <v>0</v>
      </c>
      <c r="AG106" s="1">
        <f>Financeiro!AG106+Complemento!AH106</f>
        <v>0</v>
      </c>
      <c r="AH106" s="1">
        <f>Financeiro!AH106+Complemento!AI106</f>
        <v>0</v>
      </c>
      <c r="AI106" s="1">
        <f>Financeiro!AI106+Complemento!AJ106</f>
        <v>0</v>
      </c>
      <c r="AJ106" s="1">
        <f>Financeiro!AJ106+Complemento!AK106</f>
        <v>0</v>
      </c>
      <c r="AK106" s="1">
        <f>Financeiro!AK106+Complemento!AL106</f>
        <v>377.59</v>
      </c>
      <c r="AL106" s="1">
        <f>Financeiro!AL106+Complemento!AM106</f>
        <v>0</v>
      </c>
      <c r="AM106" s="1">
        <f>Financeiro!AM106+Complemento!AN106</f>
        <v>0</v>
      </c>
      <c r="AN106" s="1">
        <f>Financeiro!AN106+Complemento!AO106</f>
        <v>0</v>
      </c>
      <c r="AO106" s="1">
        <f t="shared" si="1"/>
        <v>377.59</v>
      </c>
    </row>
    <row r="107" spans="1:41" x14ac:dyDescent="0.25">
      <c r="A107" t="s">
        <v>146</v>
      </c>
      <c r="B107" s="1">
        <f>Financeiro!B107+Complemento!C107</f>
        <v>0</v>
      </c>
      <c r="C107" s="1">
        <f>Financeiro!C107+Complemento!D107</f>
        <v>1547.28</v>
      </c>
      <c r="D107" s="1">
        <f>Financeiro!D107+Complemento!E107</f>
        <v>0</v>
      </c>
      <c r="E107" s="1">
        <f>Financeiro!E107+Complemento!F107</f>
        <v>0</v>
      </c>
      <c r="F107" s="1">
        <f>Financeiro!F107+Complemento!G107</f>
        <v>0</v>
      </c>
      <c r="G107" s="1">
        <f>Financeiro!G107+Complemento!H107</f>
        <v>0</v>
      </c>
      <c r="H107" s="1">
        <f>Financeiro!H107+Complemento!I107</f>
        <v>0</v>
      </c>
      <c r="I107" s="1">
        <f>Financeiro!I107+Complemento!J107</f>
        <v>0</v>
      </c>
      <c r="J107" s="1">
        <f>Financeiro!J107+Complemento!K107</f>
        <v>0</v>
      </c>
      <c r="K107" s="1">
        <f>Financeiro!K107+Complemento!L107</f>
        <v>0</v>
      </c>
      <c r="L107" s="1">
        <f>Financeiro!L107+Complemento!M107</f>
        <v>0</v>
      </c>
      <c r="M107" s="1">
        <f>Financeiro!M107+Complemento!N107</f>
        <v>0</v>
      </c>
      <c r="N107" s="1">
        <f>Financeiro!N107+Complemento!O107</f>
        <v>0</v>
      </c>
      <c r="O107" s="1">
        <f>Financeiro!O107+Complemento!P107</f>
        <v>0</v>
      </c>
      <c r="P107" s="1">
        <f>Financeiro!P107+Complemento!Q107</f>
        <v>0</v>
      </c>
      <c r="Q107" s="1">
        <f>Financeiro!Q107+Complemento!R107</f>
        <v>0</v>
      </c>
      <c r="R107" s="1">
        <f>Financeiro!R107+Complemento!S107</f>
        <v>0</v>
      </c>
      <c r="S107" s="1">
        <f>Financeiro!S107+Complemento!T107</f>
        <v>0</v>
      </c>
      <c r="T107" s="1">
        <f>Financeiro!T107+Complemento!U107</f>
        <v>0</v>
      </c>
      <c r="U107" s="1">
        <f>Financeiro!U107+Complemento!V107</f>
        <v>0</v>
      </c>
      <c r="V107" s="1">
        <f>Financeiro!V107+Complemento!W107</f>
        <v>0</v>
      </c>
      <c r="W107" s="1">
        <f>Financeiro!W107+Complemento!X107</f>
        <v>0</v>
      </c>
      <c r="X107" s="1">
        <f>Financeiro!X107+Complemento!Y107</f>
        <v>0</v>
      </c>
      <c r="Y107" s="1">
        <f>Financeiro!Y107+Complemento!Z107</f>
        <v>0</v>
      </c>
      <c r="Z107" s="1">
        <f>Financeiro!Z107+Complemento!AA107</f>
        <v>0</v>
      </c>
      <c r="AA107" s="1">
        <f>Financeiro!AA107+Complemento!AB107</f>
        <v>0</v>
      </c>
      <c r="AB107" s="1">
        <f>Financeiro!AB107+Complemento!AC107</f>
        <v>0</v>
      </c>
      <c r="AC107" s="1">
        <f>Financeiro!AC107+Complemento!AD107</f>
        <v>0</v>
      </c>
      <c r="AD107" s="1">
        <f>Financeiro!AD107+Complemento!AE107</f>
        <v>0</v>
      </c>
      <c r="AE107" s="1">
        <f>Financeiro!AE107+Complemento!AF107</f>
        <v>0</v>
      </c>
      <c r="AF107" s="1">
        <f>Financeiro!AF107+Complemento!AG107</f>
        <v>0</v>
      </c>
      <c r="AG107" s="1">
        <f>Financeiro!AG107+Complemento!AH107</f>
        <v>0</v>
      </c>
      <c r="AH107" s="1">
        <f>Financeiro!AH107+Complemento!AI107</f>
        <v>0</v>
      </c>
      <c r="AI107" s="1">
        <f>Financeiro!AI107+Complemento!AJ107</f>
        <v>0</v>
      </c>
      <c r="AJ107" s="1">
        <f>Financeiro!AJ107+Complemento!AK107</f>
        <v>0</v>
      </c>
      <c r="AK107" s="1">
        <f>Financeiro!AK107+Complemento!AL107</f>
        <v>0</v>
      </c>
      <c r="AL107" s="1">
        <f>Financeiro!AL107+Complemento!AM107</f>
        <v>0</v>
      </c>
      <c r="AM107" s="1">
        <f>Financeiro!AM107+Complemento!AN107</f>
        <v>0</v>
      </c>
      <c r="AN107" s="1">
        <f>Financeiro!AN107+Complemento!AO107</f>
        <v>0</v>
      </c>
      <c r="AO107" s="1">
        <f t="shared" si="1"/>
        <v>1547.28</v>
      </c>
    </row>
    <row r="108" spans="1:41" x14ac:dyDescent="0.25">
      <c r="A108" t="s">
        <v>147</v>
      </c>
      <c r="B108" s="1">
        <f>Financeiro!B108+Complemento!C108</f>
        <v>0</v>
      </c>
      <c r="C108" s="1">
        <f>Financeiro!C108+Complemento!D108</f>
        <v>0</v>
      </c>
      <c r="D108" s="1">
        <f>Financeiro!D108+Complemento!E108</f>
        <v>0</v>
      </c>
      <c r="E108" s="1">
        <f>Financeiro!E108+Complemento!F108</f>
        <v>0</v>
      </c>
      <c r="F108" s="1">
        <f>Financeiro!F108+Complemento!G108</f>
        <v>0</v>
      </c>
      <c r="G108" s="1">
        <f>Financeiro!G108+Complemento!H108</f>
        <v>0</v>
      </c>
      <c r="H108" s="1">
        <f>Financeiro!H108+Complemento!I108</f>
        <v>0</v>
      </c>
      <c r="I108" s="1">
        <f>Financeiro!I108+Complemento!J108</f>
        <v>0</v>
      </c>
      <c r="J108" s="1">
        <f>Financeiro!J108+Complemento!K108</f>
        <v>1729.25</v>
      </c>
      <c r="K108" s="1">
        <f>Financeiro!K108+Complemento!L108</f>
        <v>0</v>
      </c>
      <c r="L108" s="1">
        <f>Financeiro!L108+Complemento!M108</f>
        <v>0</v>
      </c>
      <c r="M108" s="1">
        <f>Financeiro!M108+Complemento!N108</f>
        <v>0</v>
      </c>
      <c r="N108" s="1">
        <f>Financeiro!N108+Complemento!O108</f>
        <v>0</v>
      </c>
      <c r="O108" s="1">
        <f>Financeiro!O108+Complemento!P108</f>
        <v>0</v>
      </c>
      <c r="P108" s="1">
        <f>Financeiro!P108+Complemento!Q108</f>
        <v>0</v>
      </c>
      <c r="Q108" s="1">
        <f>Financeiro!Q108+Complemento!R108</f>
        <v>0</v>
      </c>
      <c r="R108" s="1">
        <f>Financeiro!R108+Complemento!S108</f>
        <v>0</v>
      </c>
      <c r="S108" s="1">
        <f>Financeiro!S108+Complemento!T108</f>
        <v>0</v>
      </c>
      <c r="T108" s="1">
        <f>Financeiro!T108+Complemento!U108</f>
        <v>0</v>
      </c>
      <c r="U108" s="1">
        <f>Financeiro!U108+Complemento!V108</f>
        <v>1486.15</v>
      </c>
      <c r="V108" s="1">
        <f>Financeiro!V108+Complemento!W108</f>
        <v>0</v>
      </c>
      <c r="W108" s="1">
        <f>Financeiro!W108+Complemento!X108</f>
        <v>0</v>
      </c>
      <c r="X108" s="1">
        <f>Financeiro!X108+Complemento!Y108</f>
        <v>0</v>
      </c>
      <c r="Y108" s="1">
        <f>Financeiro!Y108+Complemento!Z108</f>
        <v>0</v>
      </c>
      <c r="Z108" s="1">
        <f>Financeiro!Z108+Complemento!AA108</f>
        <v>0</v>
      </c>
      <c r="AA108" s="1">
        <f>Financeiro!AA108+Complemento!AB108</f>
        <v>0</v>
      </c>
      <c r="AB108" s="1">
        <f>Financeiro!AB108+Complemento!AC108</f>
        <v>0</v>
      </c>
      <c r="AC108" s="1">
        <f>Financeiro!AC108+Complemento!AD108</f>
        <v>0</v>
      </c>
      <c r="AD108" s="1">
        <f>Financeiro!AD108+Complemento!AE108</f>
        <v>0</v>
      </c>
      <c r="AE108" s="1">
        <f>Financeiro!AE108+Complemento!AF108</f>
        <v>0</v>
      </c>
      <c r="AF108" s="1">
        <f>Financeiro!AF108+Complemento!AG108</f>
        <v>0</v>
      </c>
      <c r="AG108" s="1">
        <f>Financeiro!AG108+Complemento!AH108</f>
        <v>0</v>
      </c>
      <c r="AH108" s="1">
        <f>Financeiro!AH108+Complemento!AI108</f>
        <v>0</v>
      </c>
      <c r="AI108" s="1">
        <f>Financeiro!AI108+Complemento!AJ108</f>
        <v>0</v>
      </c>
      <c r="AJ108" s="1">
        <f>Financeiro!AJ108+Complemento!AK108</f>
        <v>0</v>
      </c>
      <c r="AK108" s="1">
        <f>Financeiro!AK108+Complemento!AL108</f>
        <v>0</v>
      </c>
      <c r="AL108" s="1">
        <f>Financeiro!AL108+Complemento!AM108</f>
        <v>0</v>
      </c>
      <c r="AM108" s="1">
        <f>Financeiro!AM108+Complemento!AN108</f>
        <v>0</v>
      </c>
      <c r="AN108" s="1">
        <f>Financeiro!AN108+Complemento!AO108</f>
        <v>0</v>
      </c>
      <c r="AO108" s="1">
        <f t="shared" si="1"/>
        <v>3215.4</v>
      </c>
    </row>
    <row r="109" spans="1:41" x14ac:dyDescent="0.25">
      <c r="A109" t="s">
        <v>148</v>
      </c>
      <c r="B109" s="1">
        <f>Financeiro!B109+Complemento!C109</f>
        <v>0</v>
      </c>
      <c r="C109" s="1">
        <f>Financeiro!C109+Complemento!D109</f>
        <v>0</v>
      </c>
      <c r="D109" s="1">
        <f>Financeiro!D109+Complemento!E109</f>
        <v>0</v>
      </c>
      <c r="E109" s="1">
        <f>Financeiro!E109+Complemento!F109</f>
        <v>0</v>
      </c>
      <c r="F109" s="1">
        <f>Financeiro!F109+Complemento!G109</f>
        <v>1335.66</v>
      </c>
      <c r="G109" s="1">
        <f>Financeiro!G109+Complemento!H109</f>
        <v>0</v>
      </c>
      <c r="H109" s="1">
        <f>Financeiro!H109+Complemento!I109</f>
        <v>0</v>
      </c>
      <c r="I109" s="1">
        <f>Financeiro!I109+Complemento!J109</f>
        <v>0</v>
      </c>
      <c r="J109" s="1">
        <f>Financeiro!J109+Complemento!K109</f>
        <v>0</v>
      </c>
      <c r="K109" s="1">
        <f>Financeiro!K109+Complemento!L109</f>
        <v>0</v>
      </c>
      <c r="L109" s="1">
        <f>Financeiro!L109+Complemento!M109</f>
        <v>0</v>
      </c>
      <c r="M109" s="1">
        <f>Financeiro!M109+Complemento!N109</f>
        <v>0</v>
      </c>
      <c r="N109" s="1">
        <f>Financeiro!N109+Complemento!O109</f>
        <v>0</v>
      </c>
      <c r="O109" s="1">
        <f>Financeiro!O109+Complemento!P109</f>
        <v>0</v>
      </c>
      <c r="P109" s="1">
        <f>Financeiro!P109+Complemento!Q109</f>
        <v>0</v>
      </c>
      <c r="Q109" s="1">
        <f>Financeiro!Q109+Complemento!R109</f>
        <v>0</v>
      </c>
      <c r="R109" s="1">
        <f>Financeiro!R109+Complemento!S109</f>
        <v>0</v>
      </c>
      <c r="S109" s="1">
        <f>Financeiro!S109+Complemento!T109</f>
        <v>0</v>
      </c>
      <c r="T109" s="1">
        <f>Financeiro!T109+Complemento!U109</f>
        <v>0</v>
      </c>
      <c r="U109" s="1">
        <f>Financeiro!U109+Complemento!V109</f>
        <v>2807.52</v>
      </c>
      <c r="V109" s="1">
        <f>Financeiro!V109+Complemento!W109</f>
        <v>0</v>
      </c>
      <c r="W109" s="1">
        <f>Financeiro!W109+Complemento!X109</f>
        <v>0</v>
      </c>
      <c r="X109" s="1">
        <f>Financeiro!X109+Complemento!Y109</f>
        <v>0</v>
      </c>
      <c r="Y109" s="1">
        <f>Financeiro!Y109+Complemento!Z109</f>
        <v>0</v>
      </c>
      <c r="Z109" s="1">
        <f>Financeiro!Z109+Complemento!AA109</f>
        <v>0</v>
      </c>
      <c r="AA109" s="1">
        <f>Financeiro!AA109+Complemento!AB109</f>
        <v>0</v>
      </c>
      <c r="AB109" s="1">
        <f>Financeiro!AB109+Complemento!AC109</f>
        <v>0</v>
      </c>
      <c r="AC109" s="1">
        <f>Financeiro!AC109+Complemento!AD109</f>
        <v>0</v>
      </c>
      <c r="AD109" s="1">
        <f>Financeiro!AD109+Complemento!AE109</f>
        <v>0</v>
      </c>
      <c r="AE109" s="1">
        <f>Financeiro!AE109+Complemento!AF109</f>
        <v>0</v>
      </c>
      <c r="AF109" s="1">
        <f>Financeiro!AF109+Complemento!AG109</f>
        <v>0</v>
      </c>
      <c r="AG109" s="1">
        <f>Financeiro!AG109+Complemento!AH109</f>
        <v>0</v>
      </c>
      <c r="AH109" s="1">
        <f>Financeiro!AH109+Complemento!AI109</f>
        <v>0</v>
      </c>
      <c r="AI109" s="1">
        <f>Financeiro!AI109+Complemento!AJ109</f>
        <v>0</v>
      </c>
      <c r="AJ109" s="1">
        <f>Financeiro!AJ109+Complemento!AK109</f>
        <v>0</v>
      </c>
      <c r="AK109" s="1">
        <f>Financeiro!AK109+Complemento!AL109</f>
        <v>0</v>
      </c>
      <c r="AL109" s="1">
        <f>Financeiro!AL109+Complemento!AM109</f>
        <v>0</v>
      </c>
      <c r="AM109" s="1">
        <f>Financeiro!AM109+Complemento!AN109</f>
        <v>0</v>
      </c>
      <c r="AN109" s="1">
        <f>Financeiro!AN109+Complemento!AO109</f>
        <v>0</v>
      </c>
      <c r="AO109" s="1">
        <f t="shared" si="1"/>
        <v>4143.18</v>
      </c>
    </row>
    <row r="110" spans="1:41" x14ac:dyDescent="0.25">
      <c r="A110" t="s">
        <v>149</v>
      </c>
      <c r="B110" s="1">
        <f>Financeiro!B110+Complemento!C110</f>
        <v>0</v>
      </c>
      <c r="C110" s="1">
        <f>Financeiro!C110+Complemento!D110</f>
        <v>0</v>
      </c>
      <c r="D110" s="1">
        <f>Financeiro!D110+Complemento!E110</f>
        <v>1445.53</v>
      </c>
      <c r="E110" s="1">
        <f>Financeiro!E110+Complemento!F110</f>
        <v>0</v>
      </c>
      <c r="F110" s="1">
        <f>Financeiro!F110+Complemento!G110</f>
        <v>0</v>
      </c>
      <c r="G110" s="1">
        <f>Financeiro!G110+Complemento!H110</f>
        <v>0</v>
      </c>
      <c r="H110" s="1">
        <f>Financeiro!H110+Complemento!I110</f>
        <v>0</v>
      </c>
      <c r="I110" s="1">
        <f>Financeiro!I110+Complemento!J110</f>
        <v>0</v>
      </c>
      <c r="J110" s="1">
        <f>Financeiro!J110+Complemento!K110</f>
        <v>0</v>
      </c>
      <c r="K110" s="1">
        <f>Financeiro!K110+Complemento!L110</f>
        <v>0</v>
      </c>
      <c r="L110" s="1">
        <f>Financeiro!L110+Complemento!M110</f>
        <v>0</v>
      </c>
      <c r="M110" s="1">
        <f>Financeiro!M110+Complemento!N110</f>
        <v>0</v>
      </c>
      <c r="N110" s="1">
        <f>Financeiro!N110+Complemento!O110</f>
        <v>0</v>
      </c>
      <c r="O110" s="1">
        <f>Financeiro!O110+Complemento!P110</f>
        <v>0</v>
      </c>
      <c r="P110" s="1">
        <f>Financeiro!P110+Complemento!Q110</f>
        <v>0</v>
      </c>
      <c r="Q110" s="1">
        <f>Financeiro!Q110+Complemento!R110</f>
        <v>0</v>
      </c>
      <c r="R110" s="1">
        <f>Financeiro!R110+Complemento!S110</f>
        <v>0</v>
      </c>
      <c r="S110" s="1">
        <f>Financeiro!S110+Complemento!T110</f>
        <v>0</v>
      </c>
      <c r="T110" s="1">
        <f>Financeiro!T110+Complemento!U110</f>
        <v>0</v>
      </c>
      <c r="U110" s="1">
        <f>Financeiro!U110+Complemento!V110</f>
        <v>0</v>
      </c>
      <c r="V110" s="1">
        <f>Financeiro!V110+Complemento!W110</f>
        <v>0</v>
      </c>
      <c r="W110" s="1">
        <f>Financeiro!W110+Complemento!X110</f>
        <v>0</v>
      </c>
      <c r="X110" s="1">
        <f>Financeiro!X110+Complemento!Y110</f>
        <v>0</v>
      </c>
      <c r="Y110" s="1">
        <f>Financeiro!Y110+Complemento!Z110</f>
        <v>0</v>
      </c>
      <c r="Z110" s="1">
        <f>Financeiro!Z110+Complemento!AA110</f>
        <v>0</v>
      </c>
      <c r="AA110" s="1">
        <f>Financeiro!AA110+Complemento!AB110</f>
        <v>0</v>
      </c>
      <c r="AB110" s="1">
        <f>Financeiro!AB110+Complemento!AC110</f>
        <v>0</v>
      </c>
      <c r="AC110" s="1">
        <f>Financeiro!AC110+Complemento!AD110</f>
        <v>0</v>
      </c>
      <c r="AD110" s="1">
        <f>Financeiro!AD110+Complemento!AE110</f>
        <v>0</v>
      </c>
      <c r="AE110" s="1">
        <f>Financeiro!AE110+Complemento!AF110</f>
        <v>0</v>
      </c>
      <c r="AF110" s="1">
        <f>Financeiro!AF110+Complemento!AG110</f>
        <v>0</v>
      </c>
      <c r="AG110" s="1">
        <f>Financeiro!AG110+Complemento!AH110</f>
        <v>0</v>
      </c>
      <c r="AH110" s="1">
        <f>Financeiro!AH110+Complemento!AI110</f>
        <v>0</v>
      </c>
      <c r="AI110" s="1">
        <f>Financeiro!AI110+Complemento!AJ110</f>
        <v>0</v>
      </c>
      <c r="AJ110" s="1">
        <f>Financeiro!AJ110+Complemento!AK110</f>
        <v>0</v>
      </c>
      <c r="AK110" s="1">
        <f>Financeiro!AK110+Complemento!AL110</f>
        <v>0</v>
      </c>
      <c r="AL110" s="1">
        <f>Financeiro!AL110+Complemento!AM110</f>
        <v>0</v>
      </c>
      <c r="AM110" s="1">
        <f>Financeiro!AM110+Complemento!AN110</f>
        <v>0</v>
      </c>
      <c r="AN110" s="1">
        <f>Financeiro!AN110+Complemento!AO110</f>
        <v>0</v>
      </c>
      <c r="AO110" s="1">
        <f t="shared" si="1"/>
        <v>1445.53</v>
      </c>
    </row>
    <row r="111" spans="1:41" x14ac:dyDescent="0.25">
      <c r="A111" t="s">
        <v>150</v>
      </c>
      <c r="B111" s="1">
        <f>Financeiro!B111+Complemento!C111</f>
        <v>0</v>
      </c>
      <c r="C111" s="1">
        <f>Financeiro!C111+Complemento!D111</f>
        <v>0</v>
      </c>
      <c r="D111" s="1">
        <f>Financeiro!D111+Complemento!E111</f>
        <v>0</v>
      </c>
      <c r="E111" s="1">
        <f>Financeiro!E111+Complemento!F111</f>
        <v>0</v>
      </c>
      <c r="F111" s="1">
        <f>Financeiro!F111+Complemento!G111</f>
        <v>0</v>
      </c>
      <c r="G111" s="1">
        <f>Financeiro!G111+Complemento!H111</f>
        <v>0</v>
      </c>
      <c r="H111" s="1">
        <f>Financeiro!H111+Complemento!I111</f>
        <v>0</v>
      </c>
      <c r="I111" s="1">
        <f>Financeiro!I111+Complemento!J111</f>
        <v>0</v>
      </c>
      <c r="J111" s="1">
        <f>Financeiro!J111+Complemento!K111</f>
        <v>0</v>
      </c>
      <c r="K111" s="1">
        <f>Financeiro!K111+Complemento!L111</f>
        <v>0</v>
      </c>
      <c r="L111" s="1">
        <f>Financeiro!L111+Complemento!M111</f>
        <v>0</v>
      </c>
      <c r="M111" s="1">
        <f>Financeiro!M111+Complemento!N111</f>
        <v>0</v>
      </c>
      <c r="N111" s="1">
        <f>Financeiro!N111+Complemento!O111</f>
        <v>277.64</v>
      </c>
      <c r="O111" s="1">
        <f>Financeiro!O111+Complemento!P111</f>
        <v>0</v>
      </c>
      <c r="P111" s="1">
        <f>Financeiro!P111+Complemento!Q111</f>
        <v>0</v>
      </c>
      <c r="Q111" s="1">
        <f>Financeiro!Q111+Complemento!R111</f>
        <v>0</v>
      </c>
      <c r="R111" s="1">
        <f>Financeiro!R111+Complemento!S111</f>
        <v>0</v>
      </c>
      <c r="S111" s="1">
        <f>Financeiro!S111+Complemento!T111</f>
        <v>0</v>
      </c>
      <c r="T111" s="1">
        <f>Financeiro!T111+Complemento!U111</f>
        <v>0</v>
      </c>
      <c r="U111" s="1">
        <f>Financeiro!U111+Complemento!V111</f>
        <v>0</v>
      </c>
      <c r="V111" s="1">
        <f>Financeiro!V111+Complemento!W111</f>
        <v>0</v>
      </c>
      <c r="W111" s="1">
        <f>Financeiro!W111+Complemento!X111</f>
        <v>0</v>
      </c>
      <c r="X111" s="1">
        <f>Financeiro!X111+Complemento!Y111</f>
        <v>0</v>
      </c>
      <c r="Y111" s="1">
        <f>Financeiro!Y111+Complemento!Z111</f>
        <v>0</v>
      </c>
      <c r="Z111" s="1">
        <f>Financeiro!Z111+Complemento!AA111</f>
        <v>0</v>
      </c>
      <c r="AA111" s="1">
        <f>Financeiro!AA111+Complemento!AB111</f>
        <v>0</v>
      </c>
      <c r="AB111" s="1">
        <f>Financeiro!AB111+Complemento!AC111</f>
        <v>0</v>
      </c>
      <c r="AC111" s="1">
        <f>Financeiro!AC111+Complemento!AD111</f>
        <v>0</v>
      </c>
      <c r="AD111" s="1">
        <f>Financeiro!AD111+Complemento!AE111</f>
        <v>0</v>
      </c>
      <c r="AE111" s="1">
        <f>Financeiro!AE111+Complemento!AF111</f>
        <v>0</v>
      </c>
      <c r="AF111" s="1">
        <f>Financeiro!AF111+Complemento!AG111</f>
        <v>0</v>
      </c>
      <c r="AG111" s="1">
        <f>Financeiro!AG111+Complemento!AH111</f>
        <v>0</v>
      </c>
      <c r="AH111" s="1">
        <f>Financeiro!AH111+Complemento!AI111</f>
        <v>0</v>
      </c>
      <c r="AI111" s="1">
        <f>Financeiro!AI111+Complemento!AJ111</f>
        <v>0</v>
      </c>
      <c r="AJ111" s="1">
        <f>Financeiro!AJ111+Complemento!AK111</f>
        <v>0</v>
      </c>
      <c r="AK111" s="1">
        <f>Financeiro!AK111+Complemento!AL111</f>
        <v>0</v>
      </c>
      <c r="AL111" s="1">
        <f>Financeiro!AL111+Complemento!AM111</f>
        <v>0</v>
      </c>
      <c r="AM111" s="1">
        <f>Financeiro!AM111+Complemento!AN111</f>
        <v>0</v>
      </c>
      <c r="AN111" s="1">
        <f>Financeiro!AN111+Complemento!AO111</f>
        <v>0</v>
      </c>
      <c r="AO111" s="1">
        <f t="shared" si="1"/>
        <v>277.64</v>
      </c>
    </row>
    <row r="112" spans="1:41" x14ac:dyDescent="0.25">
      <c r="A112" t="s">
        <v>151</v>
      </c>
      <c r="B112" s="1">
        <f>Financeiro!B112+Complemento!C112</f>
        <v>0</v>
      </c>
      <c r="C112" s="1">
        <f>Financeiro!C112+Complemento!D112</f>
        <v>0</v>
      </c>
      <c r="D112" s="1">
        <f>Financeiro!D112+Complemento!E112</f>
        <v>0</v>
      </c>
      <c r="E112" s="1">
        <f>Financeiro!E112+Complemento!F112</f>
        <v>0</v>
      </c>
      <c r="F112" s="1">
        <f>Financeiro!F112+Complemento!G112</f>
        <v>0</v>
      </c>
      <c r="G112" s="1">
        <f>Financeiro!G112+Complemento!H112</f>
        <v>0</v>
      </c>
      <c r="H112" s="1">
        <f>Financeiro!H112+Complemento!I112</f>
        <v>0</v>
      </c>
      <c r="I112" s="1">
        <f>Financeiro!I112+Complemento!J112</f>
        <v>0</v>
      </c>
      <c r="J112" s="1">
        <f>Financeiro!J112+Complemento!K112</f>
        <v>1172.45</v>
      </c>
      <c r="K112" s="1">
        <f>Financeiro!K112+Complemento!L112</f>
        <v>0</v>
      </c>
      <c r="L112" s="1">
        <f>Financeiro!L112+Complemento!M112</f>
        <v>0</v>
      </c>
      <c r="M112" s="1">
        <f>Financeiro!M112+Complemento!N112</f>
        <v>0</v>
      </c>
      <c r="N112" s="1">
        <f>Financeiro!N112+Complemento!O112</f>
        <v>0</v>
      </c>
      <c r="O112" s="1">
        <f>Financeiro!O112+Complemento!P112</f>
        <v>0</v>
      </c>
      <c r="P112" s="1">
        <f>Financeiro!P112+Complemento!Q112</f>
        <v>0</v>
      </c>
      <c r="Q112" s="1">
        <f>Financeiro!Q112+Complemento!R112</f>
        <v>0</v>
      </c>
      <c r="R112" s="1">
        <f>Financeiro!R112+Complemento!S112</f>
        <v>0</v>
      </c>
      <c r="S112" s="1">
        <f>Financeiro!S112+Complemento!T112</f>
        <v>1333.23</v>
      </c>
      <c r="T112" s="1">
        <f>Financeiro!T112+Complemento!U112</f>
        <v>0</v>
      </c>
      <c r="U112" s="1">
        <f>Financeiro!U112+Complemento!V112</f>
        <v>1462.14</v>
      </c>
      <c r="V112" s="1">
        <f>Financeiro!V112+Complemento!W112</f>
        <v>0</v>
      </c>
      <c r="W112" s="1">
        <f>Financeiro!W112+Complemento!X112</f>
        <v>0</v>
      </c>
      <c r="X112" s="1">
        <f>Financeiro!X112+Complemento!Y112</f>
        <v>0</v>
      </c>
      <c r="Y112" s="1">
        <f>Financeiro!Y112+Complemento!Z112</f>
        <v>0</v>
      </c>
      <c r="Z112" s="1">
        <f>Financeiro!Z112+Complemento!AA112</f>
        <v>0</v>
      </c>
      <c r="AA112" s="1">
        <f>Financeiro!AA112+Complemento!AB112</f>
        <v>0</v>
      </c>
      <c r="AB112" s="1">
        <f>Financeiro!AB112+Complemento!AC112</f>
        <v>0</v>
      </c>
      <c r="AC112" s="1">
        <f>Financeiro!AC112+Complemento!AD112</f>
        <v>0</v>
      </c>
      <c r="AD112" s="1">
        <f>Financeiro!AD112+Complemento!AE112</f>
        <v>0</v>
      </c>
      <c r="AE112" s="1">
        <f>Financeiro!AE112+Complemento!AF112</f>
        <v>0</v>
      </c>
      <c r="AF112" s="1">
        <f>Financeiro!AF112+Complemento!AG112</f>
        <v>0</v>
      </c>
      <c r="AG112" s="1">
        <f>Financeiro!AG112+Complemento!AH112</f>
        <v>0</v>
      </c>
      <c r="AH112" s="1">
        <f>Financeiro!AH112+Complemento!AI112</f>
        <v>0</v>
      </c>
      <c r="AI112" s="1">
        <f>Financeiro!AI112+Complemento!AJ112</f>
        <v>0</v>
      </c>
      <c r="AJ112" s="1">
        <f>Financeiro!AJ112+Complemento!AK112</f>
        <v>0</v>
      </c>
      <c r="AK112" s="1">
        <f>Financeiro!AK112+Complemento!AL112</f>
        <v>0</v>
      </c>
      <c r="AL112" s="1">
        <f>Financeiro!AL112+Complemento!AM112</f>
        <v>0</v>
      </c>
      <c r="AM112" s="1">
        <f>Financeiro!AM112+Complemento!AN112</f>
        <v>0</v>
      </c>
      <c r="AN112" s="1">
        <f>Financeiro!AN112+Complemento!AO112</f>
        <v>0</v>
      </c>
      <c r="AO112" s="1">
        <f t="shared" si="1"/>
        <v>3967.8200000000006</v>
      </c>
    </row>
    <row r="113" spans="1:41" x14ac:dyDescent="0.25">
      <c r="A113" t="s">
        <v>152</v>
      </c>
      <c r="B113" s="1">
        <f>Financeiro!B113+Complemento!C113</f>
        <v>0</v>
      </c>
      <c r="C113" s="1">
        <f>Financeiro!C113+Complemento!D113</f>
        <v>0</v>
      </c>
      <c r="D113" s="1">
        <f>Financeiro!D113+Complemento!E113</f>
        <v>0</v>
      </c>
      <c r="E113" s="1">
        <f>Financeiro!E113+Complemento!F113</f>
        <v>0</v>
      </c>
      <c r="F113" s="1">
        <f>Financeiro!F113+Complemento!G113</f>
        <v>0</v>
      </c>
      <c r="G113" s="1">
        <f>Financeiro!G113+Complemento!H113</f>
        <v>0</v>
      </c>
      <c r="H113" s="1">
        <f>Financeiro!H113+Complemento!I113</f>
        <v>0</v>
      </c>
      <c r="I113" s="1">
        <f>Financeiro!I113+Complemento!J113</f>
        <v>0</v>
      </c>
      <c r="J113" s="1">
        <f>Financeiro!J113+Complemento!K113</f>
        <v>0</v>
      </c>
      <c r="K113" s="1">
        <f>Financeiro!K113+Complemento!L113</f>
        <v>0</v>
      </c>
      <c r="L113" s="1">
        <f>Financeiro!L113+Complemento!M113</f>
        <v>10542.69</v>
      </c>
      <c r="M113" s="1">
        <f>Financeiro!M113+Complemento!N113</f>
        <v>0</v>
      </c>
      <c r="N113" s="1">
        <f>Financeiro!N113+Complemento!O113</f>
        <v>0</v>
      </c>
      <c r="O113" s="1">
        <f>Financeiro!O113+Complemento!P113</f>
        <v>0</v>
      </c>
      <c r="P113" s="1">
        <f>Financeiro!P113+Complemento!Q113</f>
        <v>0</v>
      </c>
      <c r="Q113" s="1">
        <f>Financeiro!Q113+Complemento!R113</f>
        <v>0</v>
      </c>
      <c r="R113" s="1">
        <f>Financeiro!R113+Complemento!S113</f>
        <v>0</v>
      </c>
      <c r="S113" s="1">
        <f>Financeiro!S113+Complemento!T113</f>
        <v>0</v>
      </c>
      <c r="T113" s="1">
        <f>Financeiro!T113+Complemento!U113</f>
        <v>0</v>
      </c>
      <c r="U113" s="1">
        <f>Financeiro!U113+Complemento!V113</f>
        <v>0</v>
      </c>
      <c r="V113" s="1">
        <f>Financeiro!V113+Complemento!W113</f>
        <v>0</v>
      </c>
      <c r="W113" s="1">
        <f>Financeiro!W113+Complemento!X113</f>
        <v>0</v>
      </c>
      <c r="X113" s="1">
        <f>Financeiro!X113+Complemento!Y113</f>
        <v>0</v>
      </c>
      <c r="Y113" s="1">
        <f>Financeiro!Y113+Complemento!Z113</f>
        <v>0</v>
      </c>
      <c r="Z113" s="1">
        <f>Financeiro!Z113+Complemento!AA113</f>
        <v>0</v>
      </c>
      <c r="AA113" s="1">
        <f>Financeiro!AA113+Complemento!AB113</f>
        <v>0</v>
      </c>
      <c r="AB113" s="1">
        <f>Financeiro!AB113+Complemento!AC113</f>
        <v>0</v>
      </c>
      <c r="AC113" s="1">
        <f>Financeiro!AC113+Complemento!AD113</f>
        <v>0</v>
      </c>
      <c r="AD113" s="1">
        <f>Financeiro!AD113+Complemento!AE113</f>
        <v>0</v>
      </c>
      <c r="AE113" s="1">
        <f>Financeiro!AE113+Complemento!AF113</f>
        <v>0</v>
      </c>
      <c r="AF113" s="1">
        <f>Financeiro!AF113+Complemento!AG113</f>
        <v>0</v>
      </c>
      <c r="AG113" s="1">
        <f>Financeiro!AG113+Complemento!AH113</f>
        <v>0</v>
      </c>
      <c r="AH113" s="1">
        <f>Financeiro!AH113+Complemento!AI113</f>
        <v>0</v>
      </c>
      <c r="AI113" s="1">
        <f>Financeiro!AI113+Complemento!AJ113</f>
        <v>0</v>
      </c>
      <c r="AJ113" s="1">
        <f>Financeiro!AJ113+Complemento!AK113</f>
        <v>0</v>
      </c>
      <c r="AK113" s="1">
        <f>Financeiro!AK113+Complemento!AL113</f>
        <v>0</v>
      </c>
      <c r="AL113" s="1">
        <f>Financeiro!AL113+Complemento!AM113</f>
        <v>0</v>
      </c>
      <c r="AM113" s="1">
        <f>Financeiro!AM113+Complemento!AN113</f>
        <v>0</v>
      </c>
      <c r="AN113" s="1">
        <f>Financeiro!AN113+Complemento!AO113</f>
        <v>0</v>
      </c>
      <c r="AO113" s="1">
        <f t="shared" si="1"/>
        <v>10542.69</v>
      </c>
    </row>
    <row r="114" spans="1:41" x14ac:dyDescent="0.25">
      <c r="A114" t="s">
        <v>153</v>
      </c>
      <c r="B114" s="1">
        <f>Financeiro!B114+Complemento!C114</f>
        <v>0</v>
      </c>
      <c r="C114" s="1">
        <f>Financeiro!C114+Complemento!D114</f>
        <v>0</v>
      </c>
      <c r="D114" s="1">
        <f>Financeiro!D114+Complemento!E114</f>
        <v>0</v>
      </c>
      <c r="E114" s="1">
        <f>Financeiro!E114+Complemento!F114</f>
        <v>0</v>
      </c>
      <c r="F114" s="1">
        <f>Financeiro!F114+Complemento!G114</f>
        <v>0</v>
      </c>
      <c r="G114" s="1">
        <f>Financeiro!G114+Complemento!H114</f>
        <v>0</v>
      </c>
      <c r="H114" s="1">
        <f>Financeiro!H114+Complemento!I114</f>
        <v>0</v>
      </c>
      <c r="I114" s="1">
        <f>Financeiro!I114+Complemento!J114</f>
        <v>0</v>
      </c>
      <c r="J114" s="1">
        <f>Financeiro!J114+Complemento!K114</f>
        <v>0</v>
      </c>
      <c r="K114" s="1">
        <f>Financeiro!K114+Complemento!L114</f>
        <v>0</v>
      </c>
      <c r="L114" s="1">
        <f>Financeiro!L114+Complemento!M114</f>
        <v>8718.19</v>
      </c>
      <c r="M114" s="1">
        <f>Financeiro!M114+Complemento!N114</f>
        <v>0</v>
      </c>
      <c r="N114" s="1">
        <f>Financeiro!N114+Complemento!O114</f>
        <v>0</v>
      </c>
      <c r="O114" s="1">
        <f>Financeiro!O114+Complemento!P114</f>
        <v>0</v>
      </c>
      <c r="P114" s="1">
        <f>Financeiro!P114+Complemento!Q114</f>
        <v>0</v>
      </c>
      <c r="Q114" s="1">
        <f>Financeiro!Q114+Complemento!R114</f>
        <v>0</v>
      </c>
      <c r="R114" s="1">
        <f>Financeiro!R114+Complemento!S114</f>
        <v>0</v>
      </c>
      <c r="S114" s="1">
        <f>Financeiro!S114+Complemento!T114</f>
        <v>0</v>
      </c>
      <c r="T114" s="1">
        <f>Financeiro!T114+Complemento!U114</f>
        <v>0</v>
      </c>
      <c r="U114" s="1">
        <f>Financeiro!U114+Complemento!V114</f>
        <v>0</v>
      </c>
      <c r="V114" s="1">
        <f>Financeiro!V114+Complemento!W114</f>
        <v>0</v>
      </c>
      <c r="W114" s="1">
        <f>Financeiro!W114+Complemento!X114</f>
        <v>0</v>
      </c>
      <c r="X114" s="1">
        <f>Financeiro!X114+Complemento!Y114</f>
        <v>0</v>
      </c>
      <c r="Y114" s="1">
        <f>Financeiro!Y114+Complemento!Z114</f>
        <v>0</v>
      </c>
      <c r="Z114" s="1">
        <f>Financeiro!Z114+Complemento!AA114</f>
        <v>0</v>
      </c>
      <c r="AA114" s="1">
        <f>Financeiro!AA114+Complemento!AB114</f>
        <v>0</v>
      </c>
      <c r="AB114" s="1">
        <f>Financeiro!AB114+Complemento!AC114</f>
        <v>0</v>
      </c>
      <c r="AC114" s="1">
        <f>Financeiro!AC114+Complemento!AD114</f>
        <v>8555.11</v>
      </c>
      <c r="AD114" s="1">
        <f>Financeiro!AD114+Complemento!AE114</f>
        <v>0</v>
      </c>
      <c r="AE114" s="1">
        <f>Financeiro!AE114+Complemento!AF114</f>
        <v>0</v>
      </c>
      <c r="AF114" s="1">
        <f>Financeiro!AF114+Complemento!AG114</f>
        <v>0</v>
      </c>
      <c r="AG114" s="1">
        <f>Financeiro!AG114+Complemento!AH114</f>
        <v>0</v>
      </c>
      <c r="AH114" s="1">
        <f>Financeiro!AH114+Complemento!AI114</f>
        <v>0</v>
      </c>
      <c r="AI114" s="1">
        <f>Financeiro!AI114+Complemento!AJ114</f>
        <v>0</v>
      </c>
      <c r="AJ114" s="1">
        <f>Financeiro!AJ114+Complemento!AK114</f>
        <v>0</v>
      </c>
      <c r="AK114" s="1">
        <f>Financeiro!AK114+Complemento!AL114</f>
        <v>0</v>
      </c>
      <c r="AL114" s="1">
        <f>Financeiro!AL114+Complemento!AM114</f>
        <v>0</v>
      </c>
      <c r="AM114" s="1">
        <f>Financeiro!AM114+Complemento!AN114</f>
        <v>0</v>
      </c>
      <c r="AN114" s="1">
        <f>Financeiro!AN114+Complemento!AO114</f>
        <v>0</v>
      </c>
      <c r="AO114" s="1">
        <f t="shared" si="1"/>
        <v>17273.300000000003</v>
      </c>
    </row>
    <row r="115" spans="1:41" x14ac:dyDescent="0.25">
      <c r="A115" t="s">
        <v>154</v>
      </c>
      <c r="B115" s="1">
        <f>Financeiro!B115+Complemento!C115</f>
        <v>0</v>
      </c>
      <c r="C115" s="1">
        <f>Financeiro!C115+Complemento!D115</f>
        <v>0</v>
      </c>
      <c r="D115" s="1">
        <f>Financeiro!D115+Complemento!E115</f>
        <v>0</v>
      </c>
      <c r="E115" s="1">
        <f>Financeiro!E115+Complemento!F115</f>
        <v>0</v>
      </c>
      <c r="F115" s="1">
        <f>Financeiro!F115+Complemento!G115</f>
        <v>10255.120000000001</v>
      </c>
      <c r="G115" s="1">
        <f>Financeiro!G115+Complemento!H115</f>
        <v>0</v>
      </c>
      <c r="H115" s="1">
        <f>Financeiro!H115+Complemento!I115</f>
        <v>0</v>
      </c>
      <c r="I115" s="1">
        <f>Financeiro!I115+Complemento!J115</f>
        <v>0</v>
      </c>
      <c r="J115" s="1">
        <f>Financeiro!J115+Complemento!K115</f>
        <v>0</v>
      </c>
      <c r="K115" s="1">
        <f>Financeiro!K115+Complemento!L115</f>
        <v>0</v>
      </c>
      <c r="L115" s="1">
        <f>Financeiro!L115+Complemento!M115</f>
        <v>0</v>
      </c>
      <c r="M115" s="1">
        <f>Financeiro!M115+Complemento!N115</f>
        <v>0</v>
      </c>
      <c r="N115" s="1">
        <f>Financeiro!N115+Complemento!O115</f>
        <v>0</v>
      </c>
      <c r="O115" s="1">
        <f>Financeiro!O115+Complemento!P115</f>
        <v>0</v>
      </c>
      <c r="P115" s="1">
        <f>Financeiro!P115+Complemento!Q115</f>
        <v>0</v>
      </c>
      <c r="Q115" s="1">
        <f>Financeiro!Q115+Complemento!R115</f>
        <v>0</v>
      </c>
      <c r="R115" s="1">
        <f>Financeiro!R115+Complemento!S115</f>
        <v>0</v>
      </c>
      <c r="S115" s="1">
        <f>Financeiro!S115+Complemento!T115</f>
        <v>0</v>
      </c>
      <c r="T115" s="1">
        <f>Financeiro!T115+Complemento!U115</f>
        <v>0</v>
      </c>
      <c r="U115" s="1">
        <f>Financeiro!U115+Complemento!V115</f>
        <v>0</v>
      </c>
      <c r="V115" s="1">
        <f>Financeiro!V115+Complemento!W115</f>
        <v>0</v>
      </c>
      <c r="W115" s="1">
        <f>Financeiro!W115+Complemento!X115</f>
        <v>0</v>
      </c>
      <c r="X115" s="1">
        <f>Financeiro!X115+Complemento!Y115</f>
        <v>0</v>
      </c>
      <c r="Y115" s="1">
        <f>Financeiro!Y115+Complemento!Z115</f>
        <v>0</v>
      </c>
      <c r="Z115" s="1">
        <f>Financeiro!Z115+Complemento!AA115</f>
        <v>0</v>
      </c>
      <c r="AA115" s="1">
        <f>Financeiro!AA115+Complemento!AB115</f>
        <v>0</v>
      </c>
      <c r="AB115" s="1">
        <f>Financeiro!AB115+Complemento!AC115</f>
        <v>0</v>
      </c>
      <c r="AC115" s="1">
        <f>Financeiro!AC115+Complemento!AD115</f>
        <v>0</v>
      </c>
      <c r="AD115" s="1">
        <f>Financeiro!AD115+Complemento!AE115</f>
        <v>0</v>
      </c>
      <c r="AE115" s="1">
        <f>Financeiro!AE115+Complemento!AF115</f>
        <v>0</v>
      </c>
      <c r="AF115" s="1">
        <f>Financeiro!AF115+Complemento!AG115</f>
        <v>0</v>
      </c>
      <c r="AG115" s="1">
        <f>Financeiro!AG115+Complemento!AH115</f>
        <v>0</v>
      </c>
      <c r="AH115" s="1">
        <f>Financeiro!AH115+Complemento!AI115</f>
        <v>0</v>
      </c>
      <c r="AI115" s="1">
        <f>Financeiro!AI115+Complemento!AJ115</f>
        <v>0</v>
      </c>
      <c r="AJ115" s="1">
        <f>Financeiro!AJ115+Complemento!AK115</f>
        <v>0</v>
      </c>
      <c r="AK115" s="1">
        <f>Financeiro!AK115+Complemento!AL115</f>
        <v>0</v>
      </c>
      <c r="AL115" s="1">
        <f>Financeiro!AL115+Complemento!AM115</f>
        <v>0</v>
      </c>
      <c r="AM115" s="1">
        <f>Financeiro!AM115+Complemento!AN115</f>
        <v>0</v>
      </c>
      <c r="AN115" s="1">
        <f>Financeiro!AN115+Complemento!AO115</f>
        <v>0</v>
      </c>
      <c r="AO115" s="1">
        <f t="shared" si="1"/>
        <v>10255.120000000001</v>
      </c>
    </row>
    <row r="116" spans="1:41" x14ac:dyDescent="0.25">
      <c r="A116" t="s">
        <v>155</v>
      </c>
      <c r="B116" s="1">
        <f>Financeiro!B116+Complemento!C116</f>
        <v>0</v>
      </c>
      <c r="C116" s="1">
        <f>Financeiro!C116+Complemento!D116</f>
        <v>0</v>
      </c>
      <c r="D116" s="1">
        <f>Financeiro!D116+Complemento!E116</f>
        <v>0</v>
      </c>
      <c r="E116" s="1">
        <f>Financeiro!E116+Complemento!F116</f>
        <v>0</v>
      </c>
      <c r="F116" s="1">
        <f>Financeiro!F116+Complemento!G116</f>
        <v>13460.53</v>
      </c>
      <c r="G116" s="1">
        <f>Financeiro!G116+Complemento!H116</f>
        <v>0</v>
      </c>
      <c r="H116" s="1">
        <f>Financeiro!H116+Complemento!I116</f>
        <v>0</v>
      </c>
      <c r="I116" s="1">
        <f>Financeiro!I116+Complemento!J116</f>
        <v>0</v>
      </c>
      <c r="J116" s="1">
        <f>Financeiro!J116+Complemento!K116</f>
        <v>0</v>
      </c>
      <c r="K116" s="1">
        <f>Financeiro!K116+Complemento!L116</f>
        <v>0</v>
      </c>
      <c r="L116" s="1">
        <f>Financeiro!L116+Complemento!M116</f>
        <v>0</v>
      </c>
      <c r="M116" s="1">
        <f>Financeiro!M116+Complemento!N116</f>
        <v>0</v>
      </c>
      <c r="N116" s="1">
        <f>Financeiro!N116+Complemento!O116</f>
        <v>0</v>
      </c>
      <c r="O116" s="1">
        <f>Financeiro!O116+Complemento!P116</f>
        <v>0</v>
      </c>
      <c r="P116" s="1">
        <f>Financeiro!P116+Complemento!Q116</f>
        <v>0</v>
      </c>
      <c r="Q116" s="1">
        <f>Financeiro!Q116+Complemento!R116</f>
        <v>0</v>
      </c>
      <c r="R116" s="1">
        <f>Financeiro!R116+Complemento!S116</f>
        <v>0</v>
      </c>
      <c r="S116" s="1">
        <f>Financeiro!S116+Complemento!T116</f>
        <v>0</v>
      </c>
      <c r="T116" s="1">
        <f>Financeiro!T116+Complemento!U116</f>
        <v>0</v>
      </c>
      <c r="U116" s="1">
        <f>Financeiro!U116+Complemento!V116</f>
        <v>0</v>
      </c>
      <c r="V116" s="1">
        <f>Financeiro!V116+Complemento!W116</f>
        <v>0</v>
      </c>
      <c r="W116" s="1">
        <f>Financeiro!W116+Complemento!X116</f>
        <v>0</v>
      </c>
      <c r="X116" s="1">
        <f>Financeiro!X116+Complemento!Y116</f>
        <v>0</v>
      </c>
      <c r="Y116" s="1">
        <f>Financeiro!Y116+Complemento!Z116</f>
        <v>0</v>
      </c>
      <c r="Z116" s="1">
        <f>Financeiro!Z116+Complemento!AA116</f>
        <v>0</v>
      </c>
      <c r="AA116" s="1">
        <f>Financeiro!AA116+Complemento!AB116</f>
        <v>0</v>
      </c>
      <c r="AB116" s="1">
        <f>Financeiro!AB116+Complemento!AC116</f>
        <v>0</v>
      </c>
      <c r="AC116" s="1">
        <f>Financeiro!AC116+Complemento!AD116</f>
        <v>0</v>
      </c>
      <c r="AD116" s="1">
        <f>Financeiro!AD116+Complemento!AE116</f>
        <v>0</v>
      </c>
      <c r="AE116" s="1">
        <f>Financeiro!AE116+Complemento!AF116</f>
        <v>0</v>
      </c>
      <c r="AF116" s="1">
        <f>Financeiro!AF116+Complemento!AG116</f>
        <v>0</v>
      </c>
      <c r="AG116" s="1">
        <f>Financeiro!AG116+Complemento!AH116</f>
        <v>0</v>
      </c>
      <c r="AH116" s="1">
        <f>Financeiro!AH116+Complemento!AI116</f>
        <v>0</v>
      </c>
      <c r="AI116" s="1">
        <f>Financeiro!AI116+Complemento!AJ116</f>
        <v>0</v>
      </c>
      <c r="AJ116" s="1">
        <f>Financeiro!AJ116+Complemento!AK116</f>
        <v>0</v>
      </c>
      <c r="AK116" s="1">
        <f>Financeiro!AK116+Complemento!AL116</f>
        <v>0</v>
      </c>
      <c r="AL116" s="1">
        <f>Financeiro!AL116+Complemento!AM116</f>
        <v>0</v>
      </c>
      <c r="AM116" s="1">
        <f>Financeiro!AM116+Complemento!AN116</f>
        <v>0</v>
      </c>
      <c r="AN116" s="1">
        <f>Financeiro!AN116+Complemento!AO116</f>
        <v>0</v>
      </c>
      <c r="AO116" s="1">
        <f t="shared" si="1"/>
        <v>13460.53</v>
      </c>
    </row>
    <row r="117" spans="1:41" x14ac:dyDescent="0.25">
      <c r="A117" t="s">
        <v>156</v>
      </c>
      <c r="B117" s="1">
        <f>Financeiro!B117+Complemento!C117</f>
        <v>0</v>
      </c>
      <c r="C117" s="1">
        <f>Financeiro!C117+Complemento!D117</f>
        <v>0</v>
      </c>
      <c r="D117" s="1">
        <f>Financeiro!D117+Complemento!E117</f>
        <v>12293.16</v>
      </c>
      <c r="E117" s="1">
        <f>Financeiro!E117+Complemento!F117</f>
        <v>0</v>
      </c>
      <c r="F117" s="1">
        <f>Financeiro!F117+Complemento!G117</f>
        <v>0</v>
      </c>
      <c r="G117" s="1">
        <f>Financeiro!G117+Complemento!H117</f>
        <v>0</v>
      </c>
      <c r="H117" s="1">
        <f>Financeiro!H117+Complemento!I117</f>
        <v>0</v>
      </c>
      <c r="I117" s="1">
        <f>Financeiro!I117+Complemento!J117</f>
        <v>0</v>
      </c>
      <c r="J117" s="1">
        <f>Financeiro!J117+Complemento!K117</f>
        <v>0</v>
      </c>
      <c r="K117" s="1">
        <f>Financeiro!K117+Complemento!L117</f>
        <v>0</v>
      </c>
      <c r="L117" s="1">
        <f>Financeiro!L117+Complemento!M117</f>
        <v>0</v>
      </c>
      <c r="M117" s="1">
        <f>Financeiro!M117+Complemento!N117</f>
        <v>0</v>
      </c>
      <c r="N117" s="1">
        <f>Financeiro!N117+Complemento!O117</f>
        <v>0</v>
      </c>
      <c r="O117" s="1">
        <f>Financeiro!O117+Complemento!P117</f>
        <v>0</v>
      </c>
      <c r="P117" s="1">
        <f>Financeiro!P117+Complemento!Q117</f>
        <v>0</v>
      </c>
      <c r="Q117" s="1">
        <f>Financeiro!Q117+Complemento!R117</f>
        <v>0</v>
      </c>
      <c r="R117" s="1">
        <f>Financeiro!R117+Complemento!S117</f>
        <v>0</v>
      </c>
      <c r="S117" s="1">
        <f>Financeiro!S117+Complemento!T117</f>
        <v>0</v>
      </c>
      <c r="T117" s="1">
        <f>Financeiro!T117+Complemento!U117</f>
        <v>0</v>
      </c>
      <c r="U117" s="1">
        <f>Financeiro!U117+Complemento!V117</f>
        <v>0</v>
      </c>
      <c r="V117" s="1">
        <f>Financeiro!V117+Complemento!W117</f>
        <v>0</v>
      </c>
      <c r="W117" s="1">
        <f>Financeiro!W117+Complemento!X117</f>
        <v>0</v>
      </c>
      <c r="X117" s="1">
        <f>Financeiro!X117+Complemento!Y117</f>
        <v>0</v>
      </c>
      <c r="Y117" s="1">
        <f>Financeiro!Y117+Complemento!Z117</f>
        <v>0</v>
      </c>
      <c r="Z117" s="1">
        <f>Financeiro!Z117+Complemento!AA117</f>
        <v>0</v>
      </c>
      <c r="AA117" s="1">
        <f>Financeiro!AA117+Complemento!AB117</f>
        <v>0</v>
      </c>
      <c r="AB117" s="1">
        <f>Financeiro!AB117+Complemento!AC117</f>
        <v>0</v>
      </c>
      <c r="AC117" s="1">
        <f>Financeiro!AC117+Complemento!AD117</f>
        <v>0</v>
      </c>
      <c r="AD117" s="1">
        <f>Financeiro!AD117+Complemento!AE117</f>
        <v>0</v>
      </c>
      <c r="AE117" s="1">
        <f>Financeiro!AE117+Complemento!AF117</f>
        <v>0</v>
      </c>
      <c r="AF117" s="1">
        <f>Financeiro!AF117+Complemento!AG117</f>
        <v>0</v>
      </c>
      <c r="AG117" s="1">
        <f>Financeiro!AG117+Complemento!AH117</f>
        <v>0</v>
      </c>
      <c r="AH117" s="1">
        <f>Financeiro!AH117+Complemento!AI117</f>
        <v>0</v>
      </c>
      <c r="AI117" s="1">
        <f>Financeiro!AI117+Complemento!AJ117</f>
        <v>0</v>
      </c>
      <c r="AJ117" s="1">
        <f>Financeiro!AJ117+Complemento!AK117</f>
        <v>0</v>
      </c>
      <c r="AK117" s="1">
        <f>Financeiro!AK117+Complemento!AL117</f>
        <v>0</v>
      </c>
      <c r="AL117" s="1">
        <f>Financeiro!AL117+Complemento!AM117</f>
        <v>0</v>
      </c>
      <c r="AM117" s="1">
        <f>Financeiro!AM117+Complemento!AN117</f>
        <v>0</v>
      </c>
      <c r="AN117" s="1">
        <f>Financeiro!AN117+Complemento!AO117</f>
        <v>0</v>
      </c>
      <c r="AO117" s="1">
        <f t="shared" si="1"/>
        <v>12293.16</v>
      </c>
    </row>
    <row r="118" spans="1:41" x14ac:dyDescent="0.25">
      <c r="A118" t="s">
        <v>157</v>
      </c>
      <c r="B118" s="1">
        <f>Financeiro!B118+Complemento!C118</f>
        <v>0</v>
      </c>
      <c r="C118" s="1">
        <f>Financeiro!C118+Complemento!D118</f>
        <v>0</v>
      </c>
      <c r="D118" s="1">
        <f>Financeiro!D118+Complemento!E118</f>
        <v>0</v>
      </c>
      <c r="E118" s="1">
        <f>Financeiro!E118+Complemento!F118</f>
        <v>0</v>
      </c>
      <c r="F118" s="1">
        <f>Financeiro!F118+Complemento!G118</f>
        <v>28714.89</v>
      </c>
      <c r="G118" s="1">
        <f>Financeiro!G118+Complemento!H118</f>
        <v>0</v>
      </c>
      <c r="H118" s="1">
        <f>Financeiro!H118+Complemento!I118</f>
        <v>0</v>
      </c>
      <c r="I118" s="1">
        <f>Financeiro!I118+Complemento!J118</f>
        <v>0</v>
      </c>
      <c r="J118" s="1">
        <f>Financeiro!J118+Complemento!K118</f>
        <v>0</v>
      </c>
      <c r="K118" s="1">
        <f>Financeiro!K118+Complemento!L118</f>
        <v>0</v>
      </c>
      <c r="L118" s="1">
        <f>Financeiro!L118+Complemento!M118</f>
        <v>0</v>
      </c>
      <c r="M118" s="1">
        <f>Financeiro!M118+Complemento!N118</f>
        <v>0</v>
      </c>
      <c r="N118" s="1">
        <f>Financeiro!N118+Complemento!O118</f>
        <v>0</v>
      </c>
      <c r="O118" s="1">
        <f>Financeiro!O118+Complemento!P118</f>
        <v>0</v>
      </c>
      <c r="P118" s="1">
        <f>Financeiro!P118+Complemento!Q118</f>
        <v>0</v>
      </c>
      <c r="Q118" s="1">
        <f>Financeiro!Q118+Complemento!R118</f>
        <v>0</v>
      </c>
      <c r="R118" s="1">
        <f>Financeiro!R118+Complemento!S118</f>
        <v>0</v>
      </c>
      <c r="S118" s="1">
        <f>Financeiro!S118+Complemento!T118</f>
        <v>0</v>
      </c>
      <c r="T118" s="1">
        <f>Financeiro!T118+Complemento!U118</f>
        <v>0</v>
      </c>
      <c r="U118" s="1">
        <f>Financeiro!U118+Complemento!V118</f>
        <v>14744.82</v>
      </c>
      <c r="V118" s="1">
        <f>Financeiro!V118+Complemento!W118</f>
        <v>0</v>
      </c>
      <c r="W118" s="1">
        <f>Financeiro!W118+Complemento!X118</f>
        <v>0</v>
      </c>
      <c r="X118" s="1">
        <f>Financeiro!X118+Complemento!Y118</f>
        <v>0</v>
      </c>
      <c r="Y118" s="1">
        <f>Financeiro!Y118+Complemento!Z118</f>
        <v>0</v>
      </c>
      <c r="Z118" s="1">
        <f>Financeiro!Z118+Complemento!AA118</f>
        <v>0</v>
      </c>
      <c r="AA118" s="1">
        <f>Financeiro!AA118+Complemento!AB118</f>
        <v>0</v>
      </c>
      <c r="AB118" s="1">
        <f>Financeiro!AB118+Complemento!AC118</f>
        <v>0</v>
      </c>
      <c r="AC118" s="1">
        <f>Financeiro!AC118+Complemento!AD118</f>
        <v>0</v>
      </c>
      <c r="AD118" s="1">
        <f>Financeiro!AD118+Complemento!AE118</f>
        <v>0</v>
      </c>
      <c r="AE118" s="1">
        <f>Financeiro!AE118+Complemento!AF118</f>
        <v>0</v>
      </c>
      <c r="AF118" s="1">
        <f>Financeiro!AF118+Complemento!AG118</f>
        <v>0</v>
      </c>
      <c r="AG118" s="1">
        <f>Financeiro!AG118+Complemento!AH118</f>
        <v>0</v>
      </c>
      <c r="AH118" s="1">
        <f>Financeiro!AH118+Complemento!AI118</f>
        <v>0</v>
      </c>
      <c r="AI118" s="1">
        <f>Financeiro!AI118+Complemento!AJ118</f>
        <v>0</v>
      </c>
      <c r="AJ118" s="1">
        <f>Financeiro!AJ118+Complemento!AK118</f>
        <v>0</v>
      </c>
      <c r="AK118" s="1">
        <f>Financeiro!AK118+Complemento!AL118</f>
        <v>0</v>
      </c>
      <c r="AL118" s="1">
        <f>Financeiro!AL118+Complemento!AM118</f>
        <v>0</v>
      </c>
      <c r="AM118" s="1">
        <f>Financeiro!AM118+Complemento!AN118</f>
        <v>0</v>
      </c>
      <c r="AN118" s="1">
        <f>Financeiro!AN118+Complemento!AO118</f>
        <v>0</v>
      </c>
      <c r="AO118" s="1">
        <f t="shared" si="1"/>
        <v>43459.71</v>
      </c>
    </row>
    <row r="119" spans="1:41" x14ac:dyDescent="0.25">
      <c r="A119" t="s">
        <v>158</v>
      </c>
      <c r="B119" s="1">
        <f>Financeiro!B119+Complemento!C119</f>
        <v>0</v>
      </c>
      <c r="C119" s="1">
        <f>Financeiro!C119+Complemento!D119</f>
        <v>0</v>
      </c>
      <c r="D119" s="1">
        <f>Financeiro!D119+Complemento!E119</f>
        <v>0</v>
      </c>
      <c r="E119" s="1">
        <f>Financeiro!E119+Complemento!F119</f>
        <v>0</v>
      </c>
      <c r="F119" s="1">
        <f>Financeiro!F119+Complemento!G119</f>
        <v>0</v>
      </c>
      <c r="G119" s="1">
        <f>Financeiro!G119+Complemento!H119</f>
        <v>0</v>
      </c>
      <c r="H119" s="1">
        <f>Financeiro!H119+Complemento!I119</f>
        <v>0</v>
      </c>
      <c r="I119" s="1">
        <f>Financeiro!I119+Complemento!J119</f>
        <v>0</v>
      </c>
      <c r="J119" s="1">
        <f>Financeiro!J119+Complemento!K119</f>
        <v>0</v>
      </c>
      <c r="K119" s="1">
        <f>Financeiro!K119+Complemento!L119</f>
        <v>0</v>
      </c>
      <c r="L119" s="1">
        <f>Financeiro!L119+Complemento!M119</f>
        <v>0</v>
      </c>
      <c r="M119" s="1">
        <f>Financeiro!M119+Complemento!N119</f>
        <v>0</v>
      </c>
      <c r="N119" s="1">
        <f>Financeiro!N119+Complemento!O119</f>
        <v>0</v>
      </c>
      <c r="O119" s="1">
        <f>Financeiro!O119+Complemento!P119</f>
        <v>0</v>
      </c>
      <c r="P119" s="1">
        <f>Financeiro!P119+Complemento!Q119</f>
        <v>0</v>
      </c>
      <c r="Q119" s="1">
        <f>Financeiro!Q119+Complemento!R119</f>
        <v>0</v>
      </c>
      <c r="R119" s="1">
        <f>Financeiro!R119+Complemento!S119</f>
        <v>0</v>
      </c>
      <c r="S119" s="1">
        <f>Financeiro!S119+Complemento!T119</f>
        <v>0</v>
      </c>
      <c r="T119" s="1">
        <f>Financeiro!T119+Complemento!U119</f>
        <v>0</v>
      </c>
      <c r="U119" s="1">
        <f>Financeiro!U119+Complemento!V119</f>
        <v>0</v>
      </c>
      <c r="V119" s="1">
        <f>Financeiro!V119+Complemento!W119</f>
        <v>0</v>
      </c>
      <c r="W119" s="1">
        <f>Financeiro!W119+Complemento!X119</f>
        <v>0</v>
      </c>
      <c r="X119" s="1">
        <f>Financeiro!X119+Complemento!Y119</f>
        <v>0</v>
      </c>
      <c r="Y119" s="1">
        <f>Financeiro!Y119+Complemento!Z119</f>
        <v>0</v>
      </c>
      <c r="Z119" s="1">
        <f>Financeiro!Z119+Complemento!AA119</f>
        <v>0</v>
      </c>
      <c r="AA119" s="1">
        <f>Financeiro!AA119+Complemento!AB119</f>
        <v>0</v>
      </c>
      <c r="AB119" s="1">
        <f>Financeiro!AB119+Complemento!AC119</f>
        <v>0</v>
      </c>
      <c r="AC119" s="1">
        <f>Financeiro!AC119+Complemento!AD119</f>
        <v>5160.8100000000004</v>
      </c>
      <c r="AD119" s="1">
        <f>Financeiro!AD119+Complemento!AE119</f>
        <v>0</v>
      </c>
      <c r="AE119" s="1">
        <f>Financeiro!AE119+Complemento!AF119</f>
        <v>0</v>
      </c>
      <c r="AF119" s="1">
        <f>Financeiro!AF119+Complemento!AG119</f>
        <v>0</v>
      </c>
      <c r="AG119" s="1">
        <f>Financeiro!AG119+Complemento!AH119</f>
        <v>0</v>
      </c>
      <c r="AH119" s="1">
        <f>Financeiro!AH119+Complemento!AI119</f>
        <v>0</v>
      </c>
      <c r="AI119" s="1">
        <f>Financeiro!AI119+Complemento!AJ119</f>
        <v>0</v>
      </c>
      <c r="AJ119" s="1">
        <f>Financeiro!AJ119+Complemento!AK119</f>
        <v>0</v>
      </c>
      <c r="AK119" s="1">
        <f>Financeiro!AK119+Complemento!AL119</f>
        <v>0</v>
      </c>
      <c r="AL119" s="1">
        <f>Financeiro!AL119+Complemento!AM119</f>
        <v>0</v>
      </c>
      <c r="AM119" s="1">
        <f>Financeiro!AM119+Complemento!AN119</f>
        <v>0</v>
      </c>
      <c r="AN119" s="1">
        <f>Financeiro!AN119+Complemento!AO119</f>
        <v>0</v>
      </c>
      <c r="AO119" s="1">
        <f t="shared" si="1"/>
        <v>5160.8100000000004</v>
      </c>
    </row>
    <row r="120" spans="1:41" x14ac:dyDescent="0.25">
      <c r="A120" t="s">
        <v>159</v>
      </c>
      <c r="B120" s="1">
        <f>Financeiro!B120+Complemento!C120</f>
        <v>0</v>
      </c>
      <c r="C120" s="1">
        <f>Financeiro!C120+Complemento!D120</f>
        <v>0</v>
      </c>
      <c r="D120" s="1">
        <f>Financeiro!D120+Complemento!E120</f>
        <v>0</v>
      </c>
      <c r="E120" s="1">
        <f>Financeiro!E120+Complemento!F120</f>
        <v>0</v>
      </c>
      <c r="F120" s="1">
        <f>Financeiro!F120+Complemento!G120</f>
        <v>0</v>
      </c>
      <c r="G120" s="1">
        <f>Financeiro!G120+Complemento!H120</f>
        <v>0</v>
      </c>
      <c r="H120" s="1">
        <f>Financeiro!H120+Complemento!I120</f>
        <v>0</v>
      </c>
      <c r="I120" s="1">
        <f>Financeiro!I120+Complemento!J120</f>
        <v>0</v>
      </c>
      <c r="J120" s="1">
        <f>Financeiro!J120+Complemento!K120</f>
        <v>0</v>
      </c>
      <c r="K120" s="1">
        <f>Financeiro!K120+Complemento!L120</f>
        <v>0</v>
      </c>
      <c r="L120" s="1">
        <f>Financeiro!L120+Complemento!M120</f>
        <v>0</v>
      </c>
      <c r="M120" s="1">
        <f>Financeiro!M120+Complemento!N120</f>
        <v>0</v>
      </c>
      <c r="N120" s="1">
        <f>Financeiro!N120+Complemento!O120</f>
        <v>0</v>
      </c>
      <c r="O120" s="1">
        <f>Financeiro!O120+Complemento!P120</f>
        <v>0</v>
      </c>
      <c r="P120" s="1">
        <f>Financeiro!P120+Complemento!Q120</f>
        <v>0</v>
      </c>
      <c r="Q120" s="1">
        <f>Financeiro!Q120+Complemento!R120</f>
        <v>0</v>
      </c>
      <c r="R120" s="1">
        <f>Financeiro!R120+Complemento!S120</f>
        <v>0</v>
      </c>
      <c r="S120" s="1">
        <f>Financeiro!S120+Complemento!T120</f>
        <v>0</v>
      </c>
      <c r="T120" s="1">
        <f>Financeiro!T120+Complemento!U120</f>
        <v>0</v>
      </c>
      <c r="U120" s="1">
        <f>Financeiro!U120+Complemento!V120</f>
        <v>0</v>
      </c>
      <c r="V120" s="1">
        <f>Financeiro!V120+Complemento!W120</f>
        <v>0</v>
      </c>
      <c r="W120" s="1">
        <f>Financeiro!W120+Complemento!X120</f>
        <v>0</v>
      </c>
      <c r="X120" s="1">
        <f>Financeiro!X120+Complemento!Y120</f>
        <v>0</v>
      </c>
      <c r="Y120" s="1">
        <f>Financeiro!Y120+Complemento!Z120</f>
        <v>0</v>
      </c>
      <c r="Z120" s="1">
        <f>Financeiro!Z120+Complemento!AA120</f>
        <v>0</v>
      </c>
      <c r="AA120" s="1">
        <f>Financeiro!AA120+Complemento!AB120</f>
        <v>0</v>
      </c>
      <c r="AB120" s="1">
        <f>Financeiro!AB120+Complemento!AC120</f>
        <v>0</v>
      </c>
      <c r="AC120" s="1">
        <f>Financeiro!AC120+Complemento!AD120</f>
        <v>4621.66</v>
      </c>
      <c r="AD120" s="1">
        <f>Financeiro!AD120+Complemento!AE120</f>
        <v>0</v>
      </c>
      <c r="AE120" s="1">
        <f>Financeiro!AE120+Complemento!AF120</f>
        <v>0</v>
      </c>
      <c r="AF120" s="1">
        <f>Financeiro!AF120+Complemento!AG120</f>
        <v>0</v>
      </c>
      <c r="AG120" s="1">
        <f>Financeiro!AG120+Complemento!AH120</f>
        <v>0</v>
      </c>
      <c r="AH120" s="1">
        <f>Financeiro!AH120+Complemento!AI120</f>
        <v>0</v>
      </c>
      <c r="AI120" s="1">
        <f>Financeiro!AI120+Complemento!AJ120</f>
        <v>0</v>
      </c>
      <c r="AJ120" s="1">
        <f>Financeiro!AJ120+Complemento!AK120</f>
        <v>0</v>
      </c>
      <c r="AK120" s="1">
        <f>Financeiro!AK120+Complemento!AL120</f>
        <v>0</v>
      </c>
      <c r="AL120" s="1">
        <f>Financeiro!AL120+Complemento!AM120</f>
        <v>0</v>
      </c>
      <c r="AM120" s="1">
        <f>Financeiro!AM120+Complemento!AN120</f>
        <v>0</v>
      </c>
      <c r="AN120" s="1">
        <f>Financeiro!AN120+Complemento!AO120</f>
        <v>0</v>
      </c>
      <c r="AO120" s="1">
        <f t="shared" si="1"/>
        <v>4621.66</v>
      </c>
    </row>
    <row r="121" spans="1:41" x14ac:dyDescent="0.25">
      <c r="A121" t="s">
        <v>160</v>
      </c>
      <c r="B121" s="1">
        <f>Financeiro!B121+Complemento!C121</f>
        <v>0</v>
      </c>
      <c r="C121" s="1">
        <f>Financeiro!C121+Complemento!D121</f>
        <v>0</v>
      </c>
      <c r="D121" s="1">
        <f>Financeiro!D121+Complemento!E121</f>
        <v>0</v>
      </c>
      <c r="E121" s="1">
        <f>Financeiro!E121+Complemento!F121</f>
        <v>0</v>
      </c>
      <c r="F121" s="1">
        <f>Financeiro!F121+Complemento!G121</f>
        <v>5357.76</v>
      </c>
      <c r="G121" s="1">
        <f>Financeiro!G121+Complemento!H121</f>
        <v>0</v>
      </c>
      <c r="H121" s="1">
        <f>Financeiro!H121+Complemento!I121</f>
        <v>0</v>
      </c>
      <c r="I121" s="1">
        <f>Financeiro!I121+Complemento!J121</f>
        <v>0</v>
      </c>
      <c r="J121" s="1">
        <f>Financeiro!J121+Complemento!K121</f>
        <v>0</v>
      </c>
      <c r="K121" s="1">
        <f>Financeiro!K121+Complemento!L121</f>
        <v>0</v>
      </c>
      <c r="L121" s="1">
        <f>Financeiro!L121+Complemento!M121</f>
        <v>0</v>
      </c>
      <c r="M121" s="1">
        <f>Financeiro!M121+Complemento!N121</f>
        <v>0</v>
      </c>
      <c r="N121" s="1">
        <f>Financeiro!N121+Complemento!O121</f>
        <v>0</v>
      </c>
      <c r="O121" s="1">
        <f>Financeiro!O121+Complemento!P121</f>
        <v>0</v>
      </c>
      <c r="P121" s="1">
        <f>Financeiro!P121+Complemento!Q121</f>
        <v>0</v>
      </c>
      <c r="Q121" s="1">
        <f>Financeiro!Q121+Complemento!R121</f>
        <v>0</v>
      </c>
      <c r="R121" s="1">
        <f>Financeiro!R121+Complemento!S121</f>
        <v>0</v>
      </c>
      <c r="S121" s="1">
        <f>Financeiro!S121+Complemento!T121</f>
        <v>0</v>
      </c>
      <c r="T121" s="1">
        <f>Financeiro!T121+Complemento!U121</f>
        <v>0</v>
      </c>
      <c r="U121" s="1">
        <f>Financeiro!U121+Complemento!V121</f>
        <v>0</v>
      </c>
      <c r="V121" s="1">
        <f>Financeiro!V121+Complemento!W121</f>
        <v>0</v>
      </c>
      <c r="W121" s="1">
        <f>Financeiro!W121+Complemento!X121</f>
        <v>0</v>
      </c>
      <c r="X121" s="1">
        <f>Financeiro!X121+Complemento!Y121</f>
        <v>0</v>
      </c>
      <c r="Y121" s="1">
        <f>Financeiro!Y121+Complemento!Z121</f>
        <v>0</v>
      </c>
      <c r="Z121" s="1">
        <f>Financeiro!Z121+Complemento!AA121</f>
        <v>0</v>
      </c>
      <c r="AA121" s="1">
        <f>Financeiro!AA121+Complemento!AB121</f>
        <v>0</v>
      </c>
      <c r="AB121" s="1">
        <f>Financeiro!AB121+Complemento!AC121</f>
        <v>0</v>
      </c>
      <c r="AC121" s="1">
        <f>Financeiro!AC121+Complemento!AD121</f>
        <v>0</v>
      </c>
      <c r="AD121" s="1">
        <f>Financeiro!AD121+Complemento!AE121</f>
        <v>0</v>
      </c>
      <c r="AE121" s="1">
        <f>Financeiro!AE121+Complemento!AF121</f>
        <v>0</v>
      </c>
      <c r="AF121" s="1">
        <f>Financeiro!AF121+Complemento!AG121</f>
        <v>0</v>
      </c>
      <c r="AG121" s="1">
        <f>Financeiro!AG121+Complemento!AH121</f>
        <v>0</v>
      </c>
      <c r="AH121" s="1">
        <f>Financeiro!AH121+Complemento!AI121</f>
        <v>0</v>
      </c>
      <c r="AI121" s="1">
        <f>Financeiro!AI121+Complemento!AJ121</f>
        <v>0</v>
      </c>
      <c r="AJ121" s="1">
        <f>Financeiro!AJ121+Complemento!AK121</f>
        <v>0</v>
      </c>
      <c r="AK121" s="1">
        <f>Financeiro!AK121+Complemento!AL121</f>
        <v>0</v>
      </c>
      <c r="AL121" s="1">
        <f>Financeiro!AL121+Complemento!AM121</f>
        <v>0</v>
      </c>
      <c r="AM121" s="1">
        <f>Financeiro!AM121+Complemento!AN121</f>
        <v>0</v>
      </c>
      <c r="AN121" s="1">
        <f>Financeiro!AN121+Complemento!AO121</f>
        <v>0</v>
      </c>
      <c r="AO121" s="1">
        <f t="shared" si="1"/>
        <v>5357.76</v>
      </c>
    </row>
    <row r="122" spans="1:41" x14ac:dyDescent="0.25">
      <c r="A122" t="s">
        <v>161</v>
      </c>
      <c r="B122" s="1">
        <f>Financeiro!B122+Complemento!C122</f>
        <v>0</v>
      </c>
      <c r="C122" s="1">
        <f>Financeiro!C122+Complemento!D122</f>
        <v>0</v>
      </c>
      <c r="D122" s="1">
        <f>Financeiro!D122+Complemento!E122</f>
        <v>0</v>
      </c>
      <c r="E122" s="1">
        <f>Financeiro!E122+Complemento!F122</f>
        <v>0</v>
      </c>
      <c r="F122" s="1">
        <f>Financeiro!F122+Complemento!G122</f>
        <v>0</v>
      </c>
      <c r="G122" s="1">
        <f>Financeiro!G122+Complemento!H122</f>
        <v>0</v>
      </c>
      <c r="H122" s="1">
        <f>Financeiro!H122+Complemento!I122</f>
        <v>0</v>
      </c>
      <c r="I122" s="1">
        <f>Financeiro!I122+Complemento!J122</f>
        <v>0</v>
      </c>
      <c r="J122" s="1">
        <f>Financeiro!J122+Complemento!K122</f>
        <v>0</v>
      </c>
      <c r="K122" s="1">
        <f>Financeiro!K122+Complemento!L122</f>
        <v>0</v>
      </c>
      <c r="L122" s="1">
        <f>Financeiro!L122+Complemento!M122</f>
        <v>0</v>
      </c>
      <c r="M122" s="1">
        <f>Financeiro!M122+Complemento!N122</f>
        <v>0</v>
      </c>
      <c r="N122" s="1">
        <f>Financeiro!N122+Complemento!O122</f>
        <v>0</v>
      </c>
      <c r="O122" s="1">
        <f>Financeiro!O122+Complemento!P122</f>
        <v>0</v>
      </c>
      <c r="P122" s="1">
        <f>Financeiro!P122+Complemento!Q122</f>
        <v>0</v>
      </c>
      <c r="Q122" s="1">
        <f>Financeiro!Q122+Complemento!R122</f>
        <v>0</v>
      </c>
      <c r="R122" s="1">
        <f>Financeiro!R122+Complemento!S122</f>
        <v>0</v>
      </c>
      <c r="S122" s="1">
        <f>Financeiro!S122+Complemento!T122</f>
        <v>0</v>
      </c>
      <c r="T122" s="1">
        <f>Financeiro!T122+Complemento!U122</f>
        <v>0</v>
      </c>
      <c r="U122" s="1">
        <f>Financeiro!U122+Complemento!V122</f>
        <v>33739.919999999998</v>
      </c>
      <c r="V122" s="1">
        <f>Financeiro!V122+Complemento!W122</f>
        <v>0</v>
      </c>
      <c r="W122" s="1">
        <f>Financeiro!W122+Complemento!X122</f>
        <v>6996.15</v>
      </c>
      <c r="X122" s="1">
        <f>Financeiro!X122+Complemento!Y122</f>
        <v>0</v>
      </c>
      <c r="Y122" s="1">
        <f>Financeiro!Y122+Complemento!Z122</f>
        <v>0</v>
      </c>
      <c r="Z122" s="1">
        <f>Financeiro!Z122+Complemento!AA122</f>
        <v>0</v>
      </c>
      <c r="AA122" s="1">
        <f>Financeiro!AA122+Complemento!AB122</f>
        <v>0</v>
      </c>
      <c r="AB122" s="1">
        <f>Financeiro!AB122+Complemento!AC122</f>
        <v>0</v>
      </c>
      <c r="AC122" s="1">
        <f>Financeiro!AC122+Complemento!AD122</f>
        <v>0</v>
      </c>
      <c r="AD122" s="1">
        <f>Financeiro!AD122+Complemento!AE122</f>
        <v>0</v>
      </c>
      <c r="AE122" s="1">
        <f>Financeiro!AE122+Complemento!AF122</f>
        <v>0</v>
      </c>
      <c r="AF122" s="1">
        <f>Financeiro!AF122+Complemento!AG122</f>
        <v>0</v>
      </c>
      <c r="AG122" s="1">
        <f>Financeiro!AG122+Complemento!AH122</f>
        <v>0</v>
      </c>
      <c r="AH122" s="1">
        <f>Financeiro!AH122+Complemento!AI122</f>
        <v>0</v>
      </c>
      <c r="AI122" s="1">
        <f>Financeiro!AI122+Complemento!AJ122</f>
        <v>0</v>
      </c>
      <c r="AJ122" s="1">
        <f>Financeiro!AJ122+Complemento!AK122</f>
        <v>0</v>
      </c>
      <c r="AK122" s="1">
        <f>Financeiro!AK122+Complemento!AL122</f>
        <v>0</v>
      </c>
      <c r="AL122" s="1">
        <f>Financeiro!AL122+Complemento!AM122</f>
        <v>0</v>
      </c>
      <c r="AM122" s="1">
        <f>Financeiro!AM122+Complemento!AN122</f>
        <v>0</v>
      </c>
      <c r="AN122" s="1">
        <f>Financeiro!AN122+Complemento!AO122</f>
        <v>0</v>
      </c>
      <c r="AO122" s="1">
        <f t="shared" si="1"/>
        <v>40736.07</v>
      </c>
    </row>
    <row r="123" spans="1:41" x14ac:dyDescent="0.25">
      <c r="A123" t="s">
        <v>162</v>
      </c>
      <c r="B123" s="1">
        <f>Financeiro!B123+Complemento!C123</f>
        <v>0</v>
      </c>
      <c r="C123" s="1">
        <f>Financeiro!C123+Complemento!D123</f>
        <v>0</v>
      </c>
      <c r="D123" s="1">
        <f>Financeiro!D123+Complemento!E123</f>
        <v>21701.22</v>
      </c>
      <c r="E123" s="1">
        <f>Financeiro!E123+Complemento!F123</f>
        <v>0</v>
      </c>
      <c r="F123" s="1">
        <f>Financeiro!F123+Complemento!G123</f>
        <v>21530.77</v>
      </c>
      <c r="G123" s="1">
        <f>Financeiro!G123+Complemento!H123</f>
        <v>7290.51</v>
      </c>
      <c r="H123" s="1">
        <f>Financeiro!H123+Complemento!I123</f>
        <v>0</v>
      </c>
      <c r="I123" s="1">
        <f>Financeiro!I123+Complemento!J123</f>
        <v>0</v>
      </c>
      <c r="J123" s="1">
        <f>Financeiro!J123+Complemento!K123</f>
        <v>0</v>
      </c>
      <c r="K123" s="1">
        <f>Financeiro!K123+Complemento!L123</f>
        <v>0</v>
      </c>
      <c r="L123" s="1">
        <f>Financeiro!L123+Complemento!M123</f>
        <v>0</v>
      </c>
      <c r="M123" s="1">
        <f>Financeiro!M123+Complemento!N123</f>
        <v>0</v>
      </c>
      <c r="N123" s="1">
        <f>Financeiro!N123+Complemento!O123</f>
        <v>0</v>
      </c>
      <c r="O123" s="1">
        <f>Financeiro!O123+Complemento!P123</f>
        <v>0</v>
      </c>
      <c r="P123" s="1">
        <f>Financeiro!P123+Complemento!Q123</f>
        <v>0</v>
      </c>
      <c r="Q123" s="1">
        <f>Financeiro!Q123+Complemento!R123</f>
        <v>90331.27</v>
      </c>
      <c r="R123" s="1">
        <f>Financeiro!R123+Complemento!S123</f>
        <v>0</v>
      </c>
      <c r="S123" s="1">
        <f>Financeiro!S123+Complemento!T123</f>
        <v>8553.64</v>
      </c>
      <c r="T123" s="1">
        <f>Financeiro!T123+Complemento!U123</f>
        <v>0</v>
      </c>
      <c r="U123" s="1">
        <f>Financeiro!U123+Complemento!V123</f>
        <v>128533.2</v>
      </c>
      <c r="V123" s="1">
        <f>Financeiro!V123+Complemento!W123</f>
        <v>0</v>
      </c>
      <c r="W123" s="1">
        <f>Financeiro!W123+Complemento!X123</f>
        <v>83055.5</v>
      </c>
      <c r="X123" s="1">
        <f>Financeiro!X123+Complemento!Y123</f>
        <v>0</v>
      </c>
      <c r="Y123" s="1">
        <f>Financeiro!Y123+Complemento!Z123</f>
        <v>0</v>
      </c>
      <c r="Z123" s="1">
        <f>Financeiro!Z123+Complemento!AA123</f>
        <v>0</v>
      </c>
      <c r="AA123" s="1">
        <f>Financeiro!AA123+Complemento!AB123</f>
        <v>0</v>
      </c>
      <c r="AB123" s="1">
        <f>Financeiro!AB123+Complemento!AC123</f>
        <v>16211.99</v>
      </c>
      <c r="AC123" s="1">
        <f>Financeiro!AC123+Complemento!AD123</f>
        <v>7818.54</v>
      </c>
      <c r="AD123" s="1">
        <f>Financeiro!AD123+Complemento!AE123</f>
        <v>0</v>
      </c>
      <c r="AE123" s="1">
        <f>Financeiro!AE123+Complemento!AF123</f>
        <v>0</v>
      </c>
      <c r="AF123" s="1">
        <f>Financeiro!AF123+Complemento!AG123</f>
        <v>0</v>
      </c>
      <c r="AG123" s="1">
        <f>Financeiro!AG123+Complemento!AH123</f>
        <v>0</v>
      </c>
      <c r="AH123" s="1">
        <f>Financeiro!AH123+Complemento!AI123</f>
        <v>0</v>
      </c>
      <c r="AI123" s="1">
        <f>Financeiro!AI123+Complemento!AJ123</f>
        <v>0</v>
      </c>
      <c r="AJ123" s="1">
        <f>Financeiro!AJ123+Complemento!AK123</f>
        <v>0</v>
      </c>
      <c r="AK123" s="1">
        <f>Financeiro!AK123+Complemento!AL123</f>
        <v>0</v>
      </c>
      <c r="AL123" s="1">
        <f>Financeiro!AL123+Complemento!AM123</f>
        <v>0</v>
      </c>
      <c r="AM123" s="1">
        <f>Financeiro!AM123+Complemento!AN123</f>
        <v>0</v>
      </c>
      <c r="AN123" s="1">
        <f>Financeiro!AN123+Complemento!AO123</f>
        <v>0</v>
      </c>
      <c r="AO123" s="1">
        <f t="shared" si="1"/>
        <v>385026.64</v>
      </c>
    </row>
    <row r="124" spans="1:41" x14ac:dyDescent="0.25">
      <c r="A124" t="s">
        <v>163</v>
      </c>
      <c r="B124" s="1">
        <f>Financeiro!B124+Complemento!C124</f>
        <v>0</v>
      </c>
      <c r="C124" s="1">
        <f>Financeiro!C124+Complemento!D124</f>
        <v>0</v>
      </c>
      <c r="D124" s="1">
        <f>Financeiro!D124+Complemento!E124</f>
        <v>0</v>
      </c>
      <c r="E124" s="1">
        <f>Financeiro!E124+Complemento!F124</f>
        <v>0</v>
      </c>
      <c r="F124" s="1">
        <f>Financeiro!F124+Complemento!G124</f>
        <v>0</v>
      </c>
      <c r="G124" s="1">
        <f>Financeiro!G124+Complemento!H124</f>
        <v>0</v>
      </c>
      <c r="H124" s="1">
        <f>Financeiro!H124+Complemento!I124</f>
        <v>0</v>
      </c>
      <c r="I124" s="1">
        <f>Financeiro!I124+Complemento!J124</f>
        <v>0</v>
      </c>
      <c r="J124" s="1">
        <f>Financeiro!J124+Complemento!K124</f>
        <v>0</v>
      </c>
      <c r="K124" s="1">
        <f>Financeiro!K124+Complemento!L124</f>
        <v>0</v>
      </c>
      <c r="L124" s="1">
        <f>Financeiro!L124+Complemento!M124</f>
        <v>0</v>
      </c>
      <c r="M124" s="1">
        <f>Financeiro!M124+Complemento!N124</f>
        <v>0</v>
      </c>
      <c r="N124" s="1">
        <f>Financeiro!N124+Complemento!O124</f>
        <v>0</v>
      </c>
      <c r="O124" s="1">
        <f>Financeiro!O124+Complemento!P124</f>
        <v>0</v>
      </c>
      <c r="P124" s="1">
        <f>Financeiro!P124+Complemento!Q124</f>
        <v>0</v>
      </c>
      <c r="Q124" s="1">
        <f>Financeiro!Q124+Complemento!R124</f>
        <v>0</v>
      </c>
      <c r="R124" s="1">
        <f>Financeiro!R124+Complemento!S124</f>
        <v>0</v>
      </c>
      <c r="S124" s="1">
        <f>Financeiro!S124+Complemento!T124</f>
        <v>0</v>
      </c>
      <c r="T124" s="1">
        <f>Financeiro!T124+Complemento!U124</f>
        <v>0</v>
      </c>
      <c r="U124" s="1">
        <f>Financeiro!U124+Complemento!V124</f>
        <v>0</v>
      </c>
      <c r="V124" s="1">
        <f>Financeiro!V124+Complemento!W124</f>
        <v>0</v>
      </c>
      <c r="W124" s="1">
        <f>Financeiro!W124+Complemento!X124</f>
        <v>0</v>
      </c>
      <c r="X124" s="1">
        <f>Financeiro!X124+Complemento!Y124</f>
        <v>0</v>
      </c>
      <c r="Y124" s="1">
        <f>Financeiro!Y124+Complemento!Z124</f>
        <v>0</v>
      </c>
      <c r="Z124" s="1">
        <f>Financeiro!Z124+Complemento!AA124</f>
        <v>0</v>
      </c>
      <c r="AA124" s="1">
        <f>Financeiro!AA124+Complemento!AB124</f>
        <v>0</v>
      </c>
      <c r="AB124" s="1">
        <f>Financeiro!AB124+Complemento!AC124</f>
        <v>0</v>
      </c>
      <c r="AC124" s="1">
        <f>Financeiro!AC124+Complemento!AD124</f>
        <v>0</v>
      </c>
      <c r="AD124" s="1">
        <f>Financeiro!AD124+Complemento!AE124</f>
        <v>0</v>
      </c>
      <c r="AE124" s="1">
        <f>Financeiro!AE124+Complemento!AF124</f>
        <v>0</v>
      </c>
      <c r="AF124" s="1">
        <f>Financeiro!AF124+Complemento!AG124</f>
        <v>0</v>
      </c>
      <c r="AG124" s="1">
        <f>Financeiro!AG124+Complemento!AH124</f>
        <v>0</v>
      </c>
      <c r="AH124" s="1">
        <f>Financeiro!AH124+Complemento!AI124</f>
        <v>2466.84</v>
      </c>
      <c r="AI124" s="1">
        <f>Financeiro!AI124+Complemento!AJ124</f>
        <v>0</v>
      </c>
      <c r="AJ124" s="1">
        <f>Financeiro!AJ124+Complemento!AK124</f>
        <v>0</v>
      </c>
      <c r="AK124" s="1">
        <f>Financeiro!AK124+Complemento!AL124</f>
        <v>0</v>
      </c>
      <c r="AL124" s="1">
        <f>Financeiro!AL124+Complemento!AM124</f>
        <v>0</v>
      </c>
      <c r="AM124" s="1">
        <f>Financeiro!AM124+Complemento!AN124</f>
        <v>0</v>
      </c>
      <c r="AN124" s="1">
        <f>Financeiro!AN124+Complemento!AO124</f>
        <v>0</v>
      </c>
      <c r="AO124" s="1">
        <f t="shared" si="1"/>
        <v>2466.84</v>
      </c>
    </row>
    <row r="125" spans="1:41" x14ac:dyDescent="0.25">
      <c r="A125" t="s">
        <v>164</v>
      </c>
      <c r="B125" s="1">
        <f>Financeiro!B125+Complemento!C125</f>
        <v>0</v>
      </c>
      <c r="C125" s="1">
        <f>Financeiro!C125+Complemento!D125</f>
        <v>0</v>
      </c>
      <c r="D125" s="1">
        <f>Financeiro!D125+Complemento!E125</f>
        <v>0</v>
      </c>
      <c r="E125" s="1">
        <f>Financeiro!E125+Complemento!F125</f>
        <v>0</v>
      </c>
      <c r="F125" s="1">
        <f>Financeiro!F125+Complemento!G125</f>
        <v>4847.29</v>
      </c>
      <c r="G125" s="1">
        <f>Financeiro!G125+Complemento!H125</f>
        <v>0</v>
      </c>
      <c r="H125" s="1">
        <f>Financeiro!H125+Complemento!I125</f>
        <v>0</v>
      </c>
      <c r="I125" s="1">
        <f>Financeiro!I125+Complemento!J125</f>
        <v>0</v>
      </c>
      <c r="J125" s="1">
        <f>Financeiro!J125+Complemento!K125</f>
        <v>0</v>
      </c>
      <c r="K125" s="1">
        <f>Financeiro!K125+Complemento!L125</f>
        <v>0</v>
      </c>
      <c r="L125" s="1">
        <f>Financeiro!L125+Complemento!M125</f>
        <v>0</v>
      </c>
      <c r="M125" s="1">
        <f>Financeiro!M125+Complemento!N125</f>
        <v>0</v>
      </c>
      <c r="N125" s="1">
        <f>Financeiro!N125+Complemento!O125</f>
        <v>0</v>
      </c>
      <c r="O125" s="1">
        <f>Financeiro!O125+Complemento!P125</f>
        <v>0</v>
      </c>
      <c r="P125" s="1">
        <f>Financeiro!P125+Complemento!Q125</f>
        <v>0</v>
      </c>
      <c r="Q125" s="1">
        <f>Financeiro!Q125+Complemento!R125</f>
        <v>0</v>
      </c>
      <c r="R125" s="1">
        <f>Financeiro!R125+Complemento!S125</f>
        <v>0</v>
      </c>
      <c r="S125" s="1">
        <f>Financeiro!S125+Complemento!T125</f>
        <v>0</v>
      </c>
      <c r="T125" s="1">
        <f>Financeiro!T125+Complemento!U125</f>
        <v>0</v>
      </c>
      <c r="U125" s="1">
        <f>Financeiro!U125+Complemento!V125</f>
        <v>0</v>
      </c>
      <c r="V125" s="1">
        <f>Financeiro!V125+Complemento!W125</f>
        <v>0</v>
      </c>
      <c r="W125" s="1">
        <f>Financeiro!W125+Complemento!X125</f>
        <v>0</v>
      </c>
      <c r="X125" s="1">
        <f>Financeiro!X125+Complemento!Y125</f>
        <v>0</v>
      </c>
      <c r="Y125" s="1">
        <f>Financeiro!Y125+Complemento!Z125</f>
        <v>0</v>
      </c>
      <c r="Z125" s="1">
        <f>Financeiro!Z125+Complemento!AA125</f>
        <v>0</v>
      </c>
      <c r="AA125" s="1">
        <f>Financeiro!AA125+Complemento!AB125</f>
        <v>0</v>
      </c>
      <c r="AB125" s="1">
        <f>Financeiro!AB125+Complemento!AC125</f>
        <v>0</v>
      </c>
      <c r="AC125" s="1">
        <f>Financeiro!AC125+Complemento!AD125</f>
        <v>0</v>
      </c>
      <c r="AD125" s="1">
        <f>Financeiro!AD125+Complemento!AE125</f>
        <v>0</v>
      </c>
      <c r="AE125" s="1">
        <f>Financeiro!AE125+Complemento!AF125</f>
        <v>0</v>
      </c>
      <c r="AF125" s="1">
        <f>Financeiro!AF125+Complemento!AG125</f>
        <v>0</v>
      </c>
      <c r="AG125" s="1">
        <f>Financeiro!AG125+Complemento!AH125</f>
        <v>0</v>
      </c>
      <c r="AH125" s="1">
        <f>Financeiro!AH125+Complemento!AI125</f>
        <v>0</v>
      </c>
      <c r="AI125" s="1">
        <f>Financeiro!AI125+Complemento!AJ125</f>
        <v>0</v>
      </c>
      <c r="AJ125" s="1">
        <f>Financeiro!AJ125+Complemento!AK125</f>
        <v>0</v>
      </c>
      <c r="AK125" s="1">
        <f>Financeiro!AK125+Complemento!AL125</f>
        <v>0</v>
      </c>
      <c r="AL125" s="1">
        <f>Financeiro!AL125+Complemento!AM125</f>
        <v>0</v>
      </c>
      <c r="AM125" s="1">
        <f>Financeiro!AM125+Complemento!AN125</f>
        <v>0</v>
      </c>
      <c r="AN125" s="1">
        <f>Financeiro!AN125+Complemento!AO125</f>
        <v>0</v>
      </c>
      <c r="AO125" s="1">
        <f t="shared" si="1"/>
        <v>4847.29</v>
      </c>
    </row>
    <row r="126" spans="1:41" x14ac:dyDescent="0.25">
      <c r="A126" t="s">
        <v>165</v>
      </c>
      <c r="B126" s="1">
        <f>Financeiro!B126+Complemento!C126</f>
        <v>0</v>
      </c>
      <c r="C126" s="1">
        <f>Financeiro!C126+Complemento!D126</f>
        <v>0</v>
      </c>
      <c r="D126" s="1">
        <f>Financeiro!D126+Complemento!E126</f>
        <v>1733.9</v>
      </c>
      <c r="E126" s="1">
        <f>Financeiro!E126+Complemento!F126</f>
        <v>0</v>
      </c>
      <c r="F126" s="1">
        <f>Financeiro!F126+Complemento!G126</f>
        <v>0</v>
      </c>
      <c r="G126" s="1">
        <f>Financeiro!G126+Complemento!H126</f>
        <v>0</v>
      </c>
      <c r="H126" s="1">
        <f>Financeiro!H126+Complemento!I126</f>
        <v>0</v>
      </c>
      <c r="I126" s="1">
        <f>Financeiro!I126+Complemento!J126</f>
        <v>0</v>
      </c>
      <c r="J126" s="1">
        <f>Financeiro!J126+Complemento!K126</f>
        <v>0</v>
      </c>
      <c r="K126" s="1">
        <f>Financeiro!K126+Complemento!L126</f>
        <v>1665.06</v>
      </c>
      <c r="L126" s="1">
        <f>Financeiro!L126+Complemento!M126</f>
        <v>0</v>
      </c>
      <c r="M126" s="1">
        <f>Financeiro!M126+Complemento!N126</f>
        <v>0</v>
      </c>
      <c r="N126" s="1">
        <f>Financeiro!N126+Complemento!O126</f>
        <v>0</v>
      </c>
      <c r="O126" s="1">
        <f>Financeiro!O126+Complemento!P126</f>
        <v>0</v>
      </c>
      <c r="P126" s="1">
        <f>Financeiro!P126+Complemento!Q126</f>
        <v>0</v>
      </c>
      <c r="Q126" s="1">
        <f>Financeiro!Q126+Complemento!R126</f>
        <v>0</v>
      </c>
      <c r="R126" s="1">
        <f>Financeiro!R126+Complemento!S126</f>
        <v>0</v>
      </c>
      <c r="S126" s="1">
        <f>Financeiro!S126+Complemento!T126</f>
        <v>0</v>
      </c>
      <c r="T126" s="1">
        <f>Financeiro!T126+Complemento!U126</f>
        <v>0</v>
      </c>
      <c r="U126" s="1">
        <f>Financeiro!U126+Complemento!V126</f>
        <v>1942.84</v>
      </c>
      <c r="V126" s="1">
        <f>Financeiro!V126+Complemento!W126</f>
        <v>0</v>
      </c>
      <c r="W126" s="1">
        <f>Financeiro!W126+Complemento!X126</f>
        <v>0</v>
      </c>
      <c r="X126" s="1">
        <f>Financeiro!X126+Complemento!Y126</f>
        <v>0</v>
      </c>
      <c r="Y126" s="1">
        <f>Financeiro!Y126+Complemento!Z126</f>
        <v>0</v>
      </c>
      <c r="Z126" s="1">
        <f>Financeiro!Z126+Complemento!AA126</f>
        <v>0</v>
      </c>
      <c r="AA126" s="1">
        <f>Financeiro!AA126+Complemento!AB126</f>
        <v>0</v>
      </c>
      <c r="AB126" s="1">
        <f>Financeiro!AB126+Complemento!AC126</f>
        <v>0</v>
      </c>
      <c r="AC126" s="1">
        <f>Financeiro!AC126+Complemento!AD126</f>
        <v>0</v>
      </c>
      <c r="AD126" s="1">
        <f>Financeiro!AD126+Complemento!AE126</f>
        <v>0</v>
      </c>
      <c r="AE126" s="1">
        <f>Financeiro!AE126+Complemento!AF126</f>
        <v>0</v>
      </c>
      <c r="AF126" s="1">
        <f>Financeiro!AF126+Complemento!AG126</f>
        <v>0</v>
      </c>
      <c r="AG126" s="1">
        <f>Financeiro!AG126+Complemento!AH126</f>
        <v>0</v>
      </c>
      <c r="AH126" s="1">
        <f>Financeiro!AH126+Complemento!AI126</f>
        <v>0</v>
      </c>
      <c r="AI126" s="1">
        <f>Financeiro!AI126+Complemento!AJ126</f>
        <v>0</v>
      </c>
      <c r="AJ126" s="1">
        <f>Financeiro!AJ126+Complemento!AK126</f>
        <v>0</v>
      </c>
      <c r="AK126" s="1">
        <f>Financeiro!AK126+Complemento!AL126</f>
        <v>0</v>
      </c>
      <c r="AL126" s="1">
        <f>Financeiro!AL126+Complemento!AM126</f>
        <v>0</v>
      </c>
      <c r="AM126" s="1">
        <f>Financeiro!AM126+Complemento!AN126</f>
        <v>0</v>
      </c>
      <c r="AN126" s="1">
        <f>Financeiro!AN126+Complemento!AO126</f>
        <v>0</v>
      </c>
      <c r="AO126" s="1">
        <f t="shared" si="1"/>
        <v>5341.8</v>
      </c>
    </row>
    <row r="127" spans="1:41" x14ac:dyDescent="0.25">
      <c r="A127" t="s">
        <v>166</v>
      </c>
      <c r="B127" s="1">
        <f>Financeiro!B127+Complemento!C127</f>
        <v>0</v>
      </c>
      <c r="C127" s="1">
        <f>Financeiro!C127+Complemento!D127</f>
        <v>0</v>
      </c>
      <c r="D127" s="1">
        <f>Financeiro!D127+Complemento!E127</f>
        <v>0</v>
      </c>
      <c r="E127" s="1">
        <f>Financeiro!E127+Complemento!F127</f>
        <v>0</v>
      </c>
      <c r="F127" s="1">
        <f>Financeiro!F127+Complemento!G127</f>
        <v>19339.75</v>
      </c>
      <c r="G127" s="1">
        <f>Financeiro!G127+Complemento!H127</f>
        <v>0</v>
      </c>
      <c r="H127" s="1">
        <f>Financeiro!H127+Complemento!I127</f>
        <v>0</v>
      </c>
      <c r="I127" s="1">
        <f>Financeiro!I127+Complemento!J127</f>
        <v>0</v>
      </c>
      <c r="J127" s="1">
        <f>Financeiro!J127+Complemento!K127</f>
        <v>0</v>
      </c>
      <c r="K127" s="1">
        <f>Financeiro!K127+Complemento!L127</f>
        <v>0</v>
      </c>
      <c r="L127" s="1">
        <f>Financeiro!L127+Complemento!M127</f>
        <v>0</v>
      </c>
      <c r="M127" s="1">
        <f>Financeiro!M127+Complemento!N127</f>
        <v>0</v>
      </c>
      <c r="N127" s="1">
        <f>Financeiro!N127+Complemento!O127</f>
        <v>0</v>
      </c>
      <c r="O127" s="1">
        <f>Financeiro!O127+Complemento!P127</f>
        <v>0</v>
      </c>
      <c r="P127" s="1">
        <f>Financeiro!P127+Complemento!Q127</f>
        <v>0</v>
      </c>
      <c r="Q127" s="1">
        <f>Financeiro!Q127+Complemento!R127</f>
        <v>0</v>
      </c>
      <c r="R127" s="1">
        <f>Financeiro!R127+Complemento!S127</f>
        <v>0</v>
      </c>
      <c r="S127" s="1">
        <f>Financeiro!S127+Complemento!T127</f>
        <v>0</v>
      </c>
      <c r="T127" s="1">
        <f>Financeiro!T127+Complemento!U127</f>
        <v>0</v>
      </c>
      <c r="U127" s="1">
        <f>Financeiro!U127+Complemento!V127</f>
        <v>11023.61</v>
      </c>
      <c r="V127" s="1">
        <f>Financeiro!V127+Complemento!W127</f>
        <v>0</v>
      </c>
      <c r="W127" s="1">
        <f>Financeiro!W127+Complemento!X127</f>
        <v>0</v>
      </c>
      <c r="X127" s="1">
        <f>Financeiro!X127+Complemento!Y127</f>
        <v>0</v>
      </c>
      <c r="Y127" s="1">
        <f>Financeiro!Y127+Complemento!Z127</f>
        <v>0</v>
      </c>
      <c r="Z127" s="1">
        <f>Financeiro!Z127+Complemento!AA127</f>
        <v>0</v>
      </c>
      <c r="AA127" s="1">
        <f>Financeiro!AA127+Complemento!AB127</f>
        <v>0</v>
      </c>
      <c r="AB127" s="1">
        <f>Financeiro!AB127+Complemento!AC127</f>
        <v>6008.44</v>
      </c>
      <c r="AC127" s="1">
        <f>Financeiro!AC127+Complemento!AD127</f>
        <v>0</v>
      </c>
      <c r="AD127" s="1">
        <f>Financeiro!AD127+Complemento!AE127</f>
        <v>0</v>
      </c>
      <c r="AE127" s="1">
        <f>Financeiro!AE127+Complemento!AF127</f>
        <v>0</v>
      </c>
      <c r="AF127" s="1">
        <f>Financeiro!AF127+Complemento!AG127</f>
        <v>0</v>
      </c>
      <c r="AG127" s="1">
        <f>Financeiro!AG127+Complemento!AH127</f>
        <v>0</v>
      </c>
      <c r="AH127" s="1">
        <f>Financeiro!AH127+Complemento!AI127</f>
        <v>0</v>
      </c>
      <c r="AI127" s="1">
        <f>Financeiro!AI127+Complemento!AJ127</f>
        <v>0</v>
      </c>
      <c r="AJ127" s="1">
        <f>Financeiro!AJ127+Complemento!AK127</f>
        <v>0</v>
      </c>
      <c r="AK127" s="1">
        <f>Financeiro!AK127+Complemento!AL127</f>
        <v>0</v>
      </c>
      <c r="AL127" s="1">
        <f>Financeiro!AL127+Complemento!AM127</f>
        <v>0</v>
      </c>
      <c r="AM127" s="1">
        <f>Financeiro!AM127+Complemento!AN127</f>
        <v>0</v>
      </c>
      <c r="AN127" s="1">
        <f>Financeiro!AN127+Complemento!AO127</f>
        <v>0</v>
      </c>
      <c r="AO127" s="1">
        <f t="shared" si="1"/>
        <v>36371.800000000003</v>
      </c>
    </row>
    <row r="128" spans="1:41" x14ac:dyDescent="0.25">
      <c r="A128" t="s">
        <v>167</v>
      </c>
      <c r="B128" s="1">
        <f>Financeiro!B128+Complemento!C128</f>
        <v>0</v>
      </c>
      <c r="C128" s="1">
        <f>Financeiro!C128+Complemento!D128</f>
        <v>0</v>
      </c>
      <c r="D128" s="1">
        <f>Financeiro!D128+Complemento!E128</f>
        <v>25459.040000000001</v>
      </c>
      <c r="E128" s="1">
        <f>Financeiro!E128+Complemento!F128</f>
        <v>0</v>
      </c>
      <c r="F128" s="1">
        <f>Financeiro!F128+Complemento!G128</f>
        <v>6255.09</v>
      </c>
      <c r="G128" s="1">
        <f>Financeiro!G128+Complemento!H128</f>
        <v>6255.09</v>
      </c>
      <c r="H128" s="1">
        <f>Financeiro!H128+Complemento!I128</f>
        <v>0</v>
      </c>
      <c r="I128" s="1">
        <f>Financeiro!I128+Complemento!J128</f>
        <v>0</v>
      </c>
      <c r="J128" s="1">
        <f>Financeiro!J128+Complemento!K128</f>
        <v>0</v>
      </c>
      <c r="K128" s="1">
        <f>Financeiro!K128+Complemento!L128</f>
        <v>0</v>
      </c>
      <c r="L128" s="1">
        <f>Financeiro!L128+Complemento!M128</f>
        <v>12717.6</v>
      </c>
      <c r="M128" s="1">
        <f>Financeiro!M128+Complemento!N128</f>
        <v>0</v>
      </c>
      <c r="N128" s="1">
        <f>Financeiro!N128+Complemento!O128</f>
        <v>0</v>
      </c>
      <c r="O128" s="1">
        <f>Financeiro!O128+Complemento!P128</f>
        <v>0</v>
      </c>
      <c r="P128" s="1">
        <f>Financeiro!P128+Complemento!Q128</f>
        <v>0</v>
      </c>
      <c r="Q128" s="1">
        <f>Financeiro!Q128+Complemento!R128</f>
        <v>21361.75</v>
      </c>
      <c r="R128" s="1">
        <f>Financeiro!R128+Complemento!S128</f>
        <v>0</v>
      </c>
      <c r="S128" s="1">
        <f>Financeiro!S128+Complemento!T128</f>
        <v>6348.08</v>
      </c>
      <c r="T128" s="1">
        <f>Financeiro!T128+Complemento!U128</f>
        <v>0</v>
      </c>
      <c r="U128" s="1">
        <f>Financeiro!U128+Complemento!V128</f>
        <v>89656.35</v>
      </c>
      <c r="V128" s="1">
        <f>Financeiro!V128+Complemento!W128</f>
        <v>0</v>
      </c>
      <c r="W128" s="1">
        <f>Financeiro!W128+Complemento!X128</f>
        <v>88292.59</v>
      </c>
      <c r="X128" s="1">
        <f>Financeiro!X128+Complemento!Y128</f>
        <v>0</v>
      </c>
      <c r="Y128" s="1">
        <f>Financeiro!Y128+Complemento!Z128</f>
        <v>0</v>
      </c>
      <c r="Z128" s="1">
        <f>Financeiro!Z128+Complemento!AA128</f>
        <v>0</v>
      </c>
      <c r="AA128" s="1">
        <f>Financeiro!AA128+Complemento!AB128</f>
        <v>0</v>
      </c>
      <c r="AB128" s="1">
        <f>Financeiro!AB128+Complemento!AC128</f>
        <v>74049.69</v>
      </c>
      <c r="AC128" s="1">
        <f>Financeiro!AC128+Complemento!AD128</f>
        <v>0</v>
      </c>
      <c r="AD128" s="1">
        <f>Financeiro!AD128+Complemento!AE128</f>
        <v>0</v>
      </c>
      <c r="AE128" s="1">
        <f>Financeiro!AE128+Complemento!AF128</f>
        <v>0</v>
      </c>
      <c r="AF128" s="1">
        <f>Financeiro!AF128+Complemento!AG128</f>
        <v>0</v>
      </c>
      <c r="AG128" s="1">
        <f>Financeiro!AG128+Complemento!AH128</f>
        <v>0</v>
      </c>
      <c r="AH128" s="1">
        <f>Financeiro!AH128+Complemento!AI128</f>
        <v>0</v>
      </c>
      <c r="AI128" s="1">
        <f>Financeiro!AI128+Complemento!AJ128</f>
        <v>0</v>
      </c>
      <c r="AJ128" s="1">
        <f>Financeiro!AJ128+Complemento!AK128</f>
        <v>0</v>
      </c>
      <c r="AK128" s="1">
        <f>Financeiro!AK128+Complemento!AL128</f>
        <v>0</v>
      </c>
      <c r="AL128" s="1">
        <f>Financeiro!AL128+Complemento!AM128</f>
        <v>0</v>
      </c>
      <c r="AM128" s="1">
        <f>Financeiro!AM128+Complemento!AN128</f>
        <v>0</v>
      </c>
      <c r="AN128" s="1">
        <f>Financeiro!AN128+Complemento!AO128</f>
        <v>0</v>
      </c>
      <c r="AO128" s="1">
        <f t="shared" si="1"/>
        <v>330395.28000000003</v>
      </c>
    </row>
    <row r="129" spans="1:41" x14ac:dyDescent="0.25">
      <c r="A129" t="s">
        <v>168</v>
      </c>
      <c r="B129" s="1">
        <f>Financeiro!B129+Complemento!C129</f>
        <v>0</v>
      </c>
      <c r="C129" s="1">
        <f>Financeiro!C129+Complemento!D129</f>
        <v>40777.699999999997</v>
      </c>
      <c r="D129" s="1">
        <f>Financeiro!D129+Complemento!E129</f>
        <v>0</v>
      </c>
      <c r="E129" s="1">
        <f>Financeiro!E129+Complemento!F129</f>
        <v>7855.54</v>
      </c>
      <c r="F129" s="1">
        <f>Financeiro!F129+Complemento!G129</f>
        <v>0</v>
      </c>
      <c r="G129" s="1">
        <f>Financeiro!G129+Complemento!H129</f>
        <v>0</v>
      </c>
      <c r="H129" s="1">
        <f>Financeiro!H129+Complemento!I129</f>
        <v>0</v>
      </c>
      <c r="I129" s="1">
        <f>Financeiro!I129+Complemento!J129</f>
        <v>0</v>
      </c>
      <c r="J129" s="1">
        <f>Financeiro!J129+Complemento!K129</f>
        <v>0</v>
      </c>
      <c r="K129" s="1">
        <f>Financeiro!K129+Complemento!L129</f>
        <v>8155.54</v>
      </c>
      <c r="L129" s="1">
        <f>Financeiro!L129+Complemento!M129</f>
        <v>0</v>
      </c>
      <c r="M129" s="1">
        <f>Financeiro!M129+Complemento!N129</f>
        <v>0</v>
      </c>
      <c r="N129" s="1">
        <f>Financeiro!N129+Complemento!O129</f>
        <v>0</v>
      </c>
      <c r="O129" s="1">
        <f>Financeiro!O129+Complemento!P129</f>
        <v>0</v>
      </c>
      <c r="P129" s="1">
        <f>Financeiro!P129+Complemento!Q129</f>
        <v>0</v>
      </c>
      <c r="Q129" s="1">
        <f>Financeiro!Q129+Complemento!R129</f>
        <v>0</v>
      </c>
      <c r="R129" s="1">
        <f>Financeiro!R129+Complemento!S129</f>
        <v>0</v>
      </c>
      <c r="S129" s="1">
        <f>Financeiro!S129+Complemento!T129</f>
        <v>0</v>
      </c>
      <c r="T129" s="1">
        <f>Financeiro!T129+Complemento!U129</f>
        <v>0</v>
      </c>
      <c r="U129" s="1">
        <f>Financeiro!U129+Complemento!V129</f>
        <v>0</v>
      </c>
      <c r="V129" s="1">
        <f>Financeiro!V129+Complemento!W129</f>
        <v>0</v>
      </c>
      <c r="W129" s="1">
        <f>Financeiro!W129+Complemento!X129</f>
        <v>0</v>
      </c>
      <c r="X129" s="1">
        <f>Financeiro!X129+Complemento!Y129</f>
        <v>6882.96</v>
      </c>
      <c r="Y129" s="1">
        <f>Financeiro!Y129+Complemento!Z129</f>
        <v>0</v>
      </c>
      <c r="Z129" s="1">
        <f>Financeiro!Z129+Complemento!AA129</f>
        <v>0</v>
      </c>
      <c r="AA129" s="1">
        <f>Financeiro!AA129+Complemento!AB129</f>
        <v>0</v>
      </c>
      <c r="AB129" s="1">
        <f>Financeiro!AB129+Complemento!AC129</f>
        <v>0</v>
      </c>
      <c r="AC129" s="1">
        <f>Financeiro!AC129+Complemento!AD129</f>
        <v>0</v>
      </c>
      <c r="AD129" s="1">
        <f>Financeiro!AD129+Complemento!AE129</f>
        <v>0</v>
      </c>
      <c r="AE129" s="1">
        <f>Financeiro!AE129+Complemento!AF129</f>
        <v>6939.52</v>
      </c>
      <c r="AF129" s="1">
        <f>Financeiro!AF129+Complemento!AG129</f>
        <v>0</v>
      </c>
      <c r="AG129" s="1">
        <f>Financeiro!AG129+Complemento!AH129</f>
        <v>0</v>
      </c>
      <c r="AH129" s="1">
        <f>Financeiro!AH129+Complemento!AI129</f>
        <v>0</v>
      </c>
      <c r="AI129" s="1">
        <f>Financeiro!AI129+Complemento!AJ129</f>
        <v>0</v>
      </c>
      <c r="AJ129" s="1">
        <f>Financeiro!AJ129+Complemento!AK129</f>
        <v>0</v>
      </c>
      <c r="AK129" s="1">
        <f>Financeiro!AK129+Complemento!AL129</f>
        <v>0</v>
      </c>
      <c r="AL129" s="1">
        <f>Financeiro!AL129+Complemento!AM129</f>
        <v>0</v>
      </c>
      <c r="AM129" s="1">
        <f>Financeiro!AM129+Complemento!AN129</f>
        <v>0</v>
      </c>
      <c r="AN129" s="1">
        <f>Financeiro!AN129+Complemento!AO129</f>
        <v>0</v>
      </c>
      <c r="AO129" s="1">
        <f t="shared" si="1"/>
        <v>70611.259999999995</v>
      </c>
    </row>
    <row r="130" spans="1:41" x14ac:dyDescent="0.25">
      <c r="A130" t="s">
        <v>169</v>
      </c>
      <c r="B130" s="1">
        <f>Financeiro!B130+Complemento!C130</f>
        <v>0</v>
      </c>
      <c r="C130" s="1">
        <f>Financeiro!C130+Complemento!D130</f>
        <v>0</v>
      </c>
      <c r="D130" s="1">
        <f>Financeiro!D130+Complemento!E130</f>
        <v>0</v>
      </c>
      <c r="E130" s="1">
        <f>Financeiro!E130+Complemento!F130</f>
        <v>0</v>
      </c>
      <c r="F130" s="1">
        <f>Financeiro!F130+Complemento!G130</f>
        <v>0</v>
      </c>
      <c r="G130" s="1">
        <f>Financeiro!G130+Complemento!H130</f>
        <v>0</v>
      </c>
      <c r="H130" s="1">
        <f>Financeiro!H130+Complemento!I130</f>
        <v>0</v>
      </c>
      <c r="I130" s="1">
        <f>Financeiro!I130+Complemento!J130</f>
        <v>0</v>
      </c>
      <c r="J130" s="1">
        <f>Financeiro!J130+Complemento!K130</f>
        <v>0</v>
      </c>
      <c r="K130" s="1">
        <f>Financeiro!K130+Complemento!L130</f>
        <v>0</v>
      </c>
      <c r="L130" s="1">
        <f>Financeiro!L130+Complemento!M130</f>
        <v>0</v>
      </c>
      <c r="M130" s="1">
        <f>Financeiro!M130+Complemento!N130</f>
        <v>0</v>
      </c>
      <c r="N130" s="1">
        <f>Financeiro!N130+Complemento!O130</f>
        <v>0</v>
      </c>
      <c r="O130" s="1">
        <f>Financeiro!O130+Complemento!P130</f>
        <v>0</v>
      </c>
      <c r="P130" s="1">
        <f>Financeiro!P130+Complemento!Q130</f>
        <v>0</v>
      </c>
      <c r="Q130" s="1">
        <f>Financeiro!Q130+Complemento!R130</f>
        <v>0</v>
      </c>
      <c r="R130" s="1">
        <f>Financeiro!R130+Complemento!S130</f>
        <v>0</v>
      </c>
      <c r="S130" s="1">
        <f>Financeiro!S130+Complemento!T130</f>
        <v>0</v>
      </c>
      <c r="T130" s="1">
        <f>Financeiro!T130+Complemento!U130</f>
        <v>0</v>
      </c>
      <c r="U130" s="1">
        <f>Financeiro!U130+Complemento!V130</f>
        <v>2251.17</v>
      </c>
      <c r="V130" s="1">
        <f>Financeiro!V130+Complemento!W130</f>
        <v>0</v>
      </c>
      <c r="W130" s="1">
        <f>Financeiro!W130+Complemento!X130</f>
        <v>0</v>
      </c>
      <c r="X130" s="1">
        <f>Financeiro!X130+Complemento!Y130</f>
        <v>0</v>
      </c>
      <c r="Y130" s="1">
        <f>Financeiro!Y130+Complemento!Z130</f>
        <v>0</v>
      </c>
      <c r="Z130" s="1">
        <f>Financeiro!Z130+Complemento!AA130</f>
        <v>0</v>
      </c>
      <c r="AA130" s="1">
        <f>Financeiro!AA130+Complemento!AB130</f>
        <v>0</v>
      </c>
      <c r="AB130" s="1">
        <f>Financeiro!AB130+Complemento!AC130</f>
        <v>0</v>
      </c>
      <c r="AC130" s="1">
        <f>Financeiro!AC130+Complemento!AD130</f>
        <v>0</v>
      </c>
      <c r="AD130" s="1">
        <f>Financeiro!AD130+Complemento!AE130</f>
        <v>0</v>
      </c>
      <c r="AE130" s="1">
        <f>Financeiro!AE130+Complemento!AF130</f>
        <v>0</v>
      </c>
      <c r="AF130" s="1">
        <f>Financeiro!AF130+Complemento!AG130</f>
        <v>0</v>
      </c>
      <c r="AG130" s="1">
        <f>Financeiro!AG130+Complemento!AH130</f>
        <v>0</v>
      </c>
      <c r="AH130" s="1">
        <f>Financeiro!AH130+Complemento!AI130</f>
        <v>0</v>
      </c>
      <c r="AI130" s="1">
        <f>Financeiro!AI130+Complemento!AJ130</f>
        <v>0</v>
      </c>
      <c r="AJ130" s="1">
        <f>Financeiro!AJ130+Complemento!AK130</f>
        <v>0</v>
      </c>
      <c r="AK130" s="1">
        <f>Financeiro!AK130+Complemento!AL130</f>
        <v>0</v>
      </c>
      <c r="AL130" s="1">
        <f>Financeiro!AL130+Complemento!AM130</f>
        <v>0</v>
      </c>
      <c r="AM130" s="1">
        <f>Financeiro!AM130+Complemento!AN130</f>
        <v>0</v>
      </c>
      <c r="AN130" s="1">
        <f>Financeiro!AN130+Complemento!AO130</f>
        <v>0</v>
      </c>
      <c r="AO130" s="1">
        <f t="shared" si="1"/>
        <v>2251.17</v>
      </c>
    </row>
    <row r="131" spans="1:41" x14ac:dyDescent="0.25">
      <c r="A131" t="s">
        <v>170</v>
      </c>
      <c r="B131" s="1">
        <f>Financeiro!B131+Complemento!C131</f>
        <v>0</v>
      </c>
      <c r="C131" s="1">
        <f>Financeiro!C131+Complemento!D131</f>
        <v>1701.53</v>
      </c>
      <c r="D131" s="1">
        <f>Financeiro!D131+Complemento!E131</f>
        <v>0</v>
      </c>
      <c r="E131" s="1">
        <f>Financeiro!E131+Complemento!F131</f>
        <v>0</v>
      </c>
      <c r="F131" s="1">
        <f>Financeiro!F131+Complemento!G131</f>
        <v>0</v>
      </c>
      <c r="G131" s="1">
        <f>Financeiro!G131+Complemento!H131</f>
        <v>0</v>
      </c>
      <c r="H131" s="1">
        <f>Financeiro!H131+Complemento!I131</f>
        <v>0</v>
      </c>
      <c r="I131" s="1">
        <f>Financeiro!I131+Complemento!J131</f>
        <v>0</v>
      </c>
      <c r="J131" s="1">
        <f>Financeiro!J131+Complemento!K131</f>
        <v>3369.06</v>
      </c>
      <c r="K131" s="1">
        <f>Financeiro!K131+Complemento!L131</f>
        <v>0</v>
      </c>
      <c r="L131" s="1">
        <f>Financeiro!L131+Complemento!M131</f>
        <v>0</v>
      </c>
      <c r="M131" s="1">
        <f>Financeiro!M131+Complemento!N131</f>
        <v>0</v>
      </c>
      <c r="N131" s="1">
        <f>Financeiro!N131+Complemento!O131</f>
        <v>0</v>
      </c>
      <c r="O131" s="1">
        <f>Financeiro!O131+Complemento!P131</f>
        <v>0</v>
      </c>
      <c r="P131" s="1">
        <f>Financeiro!P131+Complemento!Q131</f>
        <v>0</v>
      </c>
      <c r="Q131" s="1">
        <f>Financeiro!Q131+Complemento!R131</f>
        <v>0</v>
      </c>
      <c r="R131" s="1">
        <f>Financeiro!R131+Complemento!S131</f>
        <v>0</v>
      </c>
      <c r="S131" s="1">
        <f>Financeiro!S131+Complemento!T131</f>
        <v>0</v>
      </c>
      <c r="T131" s="1">
        <f>Financeiro!T131+Complemento!U131</f>
        <v>0</v>
      </c>
      <c r="U131" s="1">
        <f>Financeiro!U131+Complemento!V131</f>
        <v>0</v>
      </c>
      <c r="V131" s="1">
        <f>Financeiro!V131+Complemento!W131</f>
        <v>0</v>
      </c>
      <c r="W131" s="1">
        <f>Financeiro!W131+Complemento!X131</f>
        <v>0</v>
      </c>
      <c r="X131" s="1">
        <f>Financeiro!X131+Complemento!Y131</f>
        <v>0</v>
      </c>
      <c r="Y131" s="1">
        <f>Financeiro!Y131+Complemento!Z131</f>
        <v>0</v>
      </c>
      <c r="Z131" s="1">
        <f>Financeiro!Z131+Complemento!AA131</f>
        <v>0</v>
      </c>
      <c r="AA131" s="1">
        <f>Financeiro!AA131+Complemento!AB131</f>
        <v>0</v>
      </c>
      <c r="AB131" s="1">
        <f>Financeiro!AB131+Complemento!AC131</f>
        <v>5310.88</v>
      </c>
      <c r="AC131" s="1">
        <f>Financeiro!AC131+Complemento!AD131</f>
        <v>0</v>
      </c>
      <c r="AD131" s="1">
        <f>Financeiro!AD131+Complemento!AE131</f>
        <v>0</v>
      </c>
      <c r="AE131" s="1">
        <f>Financeiro!AE131+Complemento!AF131</f>
        <v>0</v>
      </c>
      <c r="AF131" s="1">
        <f>Financeiro!AF131+Complemento!AG131</f>
        <v>0</v>
      </c>
      <c r="AG131" s="1">
        <f>Financeiro!AG131+Complemento!AH131</f>
        <v>0</v>
      </c>
      <c r="AH131" s="1">
        <f>Financeiro!AH131+Complemento!AI131</f>
        <v>0</v>
      </c>
      <c r="AI131" s="1">
        <f>Financeiro!AI131+Complemento!AJ131</f>
        <v>0</v>
      </c>
      <c r="AJ131" s="1">
        <f>Financeiro!AJ131+Complemento!AK131</f>
        <v>0</v>
      </c>
      <c r="AK131" s="1">
        <f>Financeiro!AK131+Complemento!AL131</f>
        <v>0</v>
      </c>
      <c r="AL131" s="1">
        <f>Financeiro!AL131+Complemento!AM131</f>
        <v>0</v>
      </c>
      <c r="AM131" s="1">
        <f>Financeiro!AM131+Complemento!AN131</f>
        <v>0</v>
      </c>
      <c r="AN131" s="1">
        <f>Financeiro!AN131+Complemento!AO131</f>
        <v>0</v>
      </c>
      <c r="AO131" s="1">
        <f t="shared" ref="AO131:AO194" si="2">SUM(B131:AN131)</f>
        <v>10381.470000000001</v>
      </c>
    </row>
    <row r="132" spans="1:41" x14ac:dyDescent="0.25">
      <c r="A132" t="s">
        <v>171</v>
      </c>
      <c r="B132" s="1">
        <f>Financeiro!B132+Complemento!C132</f>
        <v>0</v>
      </c>
      <c r="C132" s="1">
        <f>Financeiro!C132+Complemento!D132</f>
        <v>0</v>
      </c>
      <c r="D132" s="1">
        <f>Financeiro!D132+Complemento!E132</f>
        <v>0</v>
      </c>
      <c r="E132" s="1">
        <f>Financeiro!E132+Complemento!F132</f>
        <v>0</v>
      </c>
      <c r="F132" s="1">
        <f>Financeiro!F132+Complemento!G132</f>
        <v>0</v>
      </c>
      <c r="G132" s="1">
        <f>Financeiro!G132+Complemento!H132</f>
        <v>0</v>
      </c>
      <c r="H132" s="1">
        <f>Financeiro!H132+Complemento!I132</f>
        <v>0</v>
      </c>
      <c r="I132" s="1">
        <f>Financeiro!I132+Complemento!J132</f>
        <v>0</v>
      </c>
      <c r="J132" s="1">
        <f>Financeiro!J132+Complemento!K132</f>
        <v>0</v>
      </c>
      <c r="K132" s="1">
        <f>Financeiro!K132+Complemento!L132</f>
        <v>0</v>
      </c>
      <c r="L132" s="1">
        <f>Financeiro!L132+Complemento!M132</f>
        <v>0</v>
      </c>
      <c r="M132" s="1">
        <f>Financeiro!M132+Complemento!N132</f>
        <v>0</v>
      </c>
      <c r="N132" s="1">
        <f>Financeiro!N132+Complemento!O132</f>
        <v>0</v>
      </c>
      <c r="O132" s="1">
        <f>Financeiro!O132+Complemento!P132</f>
        <v>0</v>
      </c>
      <c r="P132" s="1">
        <f>Financeiro!P132+Complemento!Q132</f>
        <v>0</v>
      </c>
      <c r="Q132" s="1">
        <f>Financeiro!Q132+Complemento!R132</f>
        <v>0</v>
      </c>
      <c r="R132" s="1">
        <f>Financeiro!R132+Complemento!S132</f>
        <v>0</v>
      </c>
      <c r="S132" s="1">
        <f>Financeiro!S132+Complemento!T132</f>
        <v>0</v>
      </c>
      <c r="T132" s="1">
        <f>Financeiro!T132+Complemento!U132</f>
        <v>0</v>
      </c>
      <c r="U132" s="1">
        <f>Financeiro!U132+Complemento!V132</f>
        <v>0</v>
      </c>
      <c r="V132" s="1">
        <f>Financeiro!V132+Complemento!W132</f>
        <v>0</v>
      </c>
      <c r="W132" s="1">
        <f>Financeiro!W132+Complemento!X132</f>
        <v>0</v>
      </c>
      <c r="X132" s="1">
        <f>Financeiro!X132+Complemento!Y132</f>
        <v>0</v>
      </c>
      <c r="Y132" s="1">
        <f>Financeiro!Y132+Complemento!Z132</f>
        <v>0</v>
      </c>
      <c r="Z132" s="1">
        <f>Financeiro!Z132+Complemento!AA132</f>
        <v>0</v>
      </c>
      <c r="AA132" s="1">
        <f>Financeiro!AA132+Complemento!AB132</f>
        <v>0</v>
      </c>
      <c r="AB132" s="1">
        <f>Financeiro!AB132+Complemento!AC132</f>
        <v>1768.92</v>
      </c>
      <c r="AC132" s="1">
        <f>Financeiro!AC132+Complemento!AD132</f>
        <v>0</v>
      </c>
      <c r="AD132" s="1">
        <f>Financeiro!AD132+Complemento!AE132</f>
        <v>0</v>
      </c>
      <c r="AE132" s="1">
        <f>Financeiro!AE132+Complemento!AF132</f>
        <v>0</v>
      </c>
      <c r="AF132" s="1">
        <f>Financeiro!AF132+Complemento!AG132</f>
        <v>0</v>
      </c>
      <c r="AG132" s="1">
        <f>Financeiro!AG132+Complemento!AH132</f>
        <v>0</v>
      </c>
      <c r="AH132" s="1">
        <f>Financeiro!AH132+Complemento!AI132</f>
        <v>0</v>
      </c>
      <c r="AI132" s="1">
        <f>Financeiro!AI132+Complemento!AJ132</f>
        <v>0</v>
      </c>
      <c r="AJ132" s="1">
        <f>Financeiro!AJ132+Complemento!AK132</f>
        <v>0</v>
      </c>
      <c r="AK132" s="1">
        <f>Financeiro!AK132+Complemento!AL132</f>
        <v>0</v>
      </c>
      <c r="AL132" s="1">
        <f>Financeiro!AL132+Complemento!AM132</f>
        <v>0</v>
      </c>
      <c r="AM132" s="1">
        <f>Financeiro!AM132+Complemento!AN132</f>
        <v>0</v>
      </c>
      <c r="AN132" s="1">
        <f>Financeiro!AN132+Complemento!AO132</f>
        <v>0</v>
      </c>
      <c r="AO132" s="1">
        <f t="shared" si="2"/>
        <v>1768.92</v>
      </c>
    </row>
    <row r="133" spans="1:41" x14ac:dyDescent="0.25">
      <c r="A133" t="s">
        <v>172</v>
      </c>
      <c r="B133" s="1">
        <f>Financeiro!B133+Complemento!C133</f>
        <v>0</v>
      </c>
      <c r="C133" s="1">
        <f>Financeiro!C133+Complemento!D133</f>
        <v>0</v>
      </c>
      <c r="D133" s="1">
        <f>Financeiro!D133+Complemento!E133</f>
        <v>0</v>
      </c>
      <c r="E133" s="1">
        <f>Financeiro!E133+Complemento!F133</f>
        <v>0</v>
      </c>
      <c r="F133" s="1">
        <f>Financeiro!F133+Complemento!G133</f>
        <v>0</v>
      </c>
      <c r="G133" s="1">
        <f>Financeiro!G133+Complemento!H133</f>
        <v>0</v>
      </c>
      <c r="H133" s="1">
        <f>Financeiro!H133+Complemento!I133</f>
        <v>0</v>
      </c>
      <c r="I133" s="1">
        <f>Financeiro!I133+Complemento!J133</f>
        <v>0</v>
      </c>
      <c r="J133" s="1">
        <f>Financeiro!J133+Complemento!K133</f>
        <v>0</v>
      </c>
      <c r="K133" s="1">
        <f>Financeiro!K133+Complemento!L133</f>
        <v>0</v>
      </c>
      <c r="L133" s="1">
        <f>Financeiro!L133+Complemento!M133</f>
        <v>0</v>
      </c>
      <c r="M133" s="1">
        <f>Financeiro!M133+Complemento!N133</f>
        <v>0</v>
      </c>
      <c r="N133" s="1">
        <f>Financeiro!N133+Complemento!O133</f>
        <v>0</v>
      </c>
      <c r="O133" s="1">
        <f>Financeiro!O133+Complemento!P133</f>
        <v>0</v>
      </c>
      <c r="P133" s="1">
        <f>Financeiro!P133+Complemento!Q133</f>
        <v>0</v>
      </c>
      <c r="Q133" s="1">
        <f>Financeiro!Q133+Complemento!R133</f>
        <v>0</v>
      </c>
      <c r="R133" s="1">
        <f>Financeiro!R133+Complemento!S133</f>
        <v>0</v>
      </c>
      <c r="S133" s="1">
        <f>Financeiro!S133+Complemento!T133</f>
        <v>0</v>
      </c>
      <c r="T133" s="1">
        <f>Financeiro!T133+Complemento!U133</f>
        <v>0</v>
      </c>
      <c r="U133" s="1">
        <f>Financeiro!U133+Complemento!V133</f>
        <v>0</v>
      </c>
      <c r="V133" s="1">
        <f>Financeiro!V133+Complemento!W133</f>
        <v>0</v>
      </c>
      <c r="W133" s="1">
        <f>Financeiro!W133+Complemento!X133</f>
        <v>0</v>
      </c>
      <c r="X133" s="1">
        <f>Financeiro!X133+Complemento!Y133</f>
        <v>0</v>
      </c>
      <c r="Y133" s="1">
        <f>Financeiro!Y133+Complemento!Z133</f>
        <v>0</v>
      </c>
      <c r="Z133" s="1">
        <f>Financeiro!Z133+Complemento!AA133</f>
        <v>0</v>
      </c>
      <c r="AA133" s="1">
        <f>Financeiro!AA133+Complemento!AB133</f>
        <v>0</v>
      </c>
      <c r="AB133" s="1">
        <f>Financeiro!AB133+Complemento!AC133</f>
        <v>0</v>
      </c>
      <c r="AC133" s="1">
        <f>Financeiro!AC133+Complemento!AD133</f>
        <v>0</v>
      </c>
      <c r="AD133" s="1">
        <f>Financeiro!AD133+Complemento!AE133</f>
        <v>0</v>
      </c>
      <c r="AE133" s="1">
        <f>Financeiro!AE133+Complemento!AF133</f>
        <v>0</v>
      </c>
      <c r="AF133" s="1">
        <f>Financeiro!AF133+Complemento!AG133</f>
        <v>0</v>
      </c>
      <c r="AG133" s="1">
        <f>Financeiro!AG133+Complemento!AH133</f>
        <v>0</v>
      </c>
      <c r="AH133" s="1">
        <f>Financeiro!AH133+Complemento!AI133</f>
        <v>1428.3</v>
      </c>
      <c r="AI133" s="1">
        <f>Financeiro!AI133+Complemento!AJ133</f>
        <v>0</v>
      </c>
      <c r="AJ133" s="1">
        <f>Financeiro!AJ133+Complemento!AK133</f>
        <v>0</v>
      </c>
      <c r="AK133" s="1">
        <f>Financeiro!AK133+Complemento!AL133</f>
        <v>0</v>
      </c>
      <c r="AL133" s="1">
        <f>Financeiro!AL133+Complemento!AM133</f>
        <v>0</v>
      </c>
      <c r="AM133" s="1">
        <f>Financeiro!AM133+Complemento!AN133</f>
        <v>0</v>
      </c>
      <c r="AN133" s="1">
        <f>Financeiro!AN133+Complemento!AO133</f>
        <v>0</v>
      </c>
      <c r="AO133" s="1">
        <f t="shared" si="2"/>
        <v>1428.3</v>
      </c>
    </row>
    <row r="134" spans="1:41" x14ac:dyDescent="0.25">
      <c r="A134" t="s">
        <v>173</v>
      </c>
      <c r="B134" s="1">
        <f>Financeiro!B134+Complemento!C134</f>
        <v>0</v>
      </c>
      <c r="C134" s="1">
        <f>Financeiro!C134+Complemento!D134</f>
        <v>0</v>
      </c>
      <c r="D134" s="1">
        <f>Financeiro!D134+Complemento!E134</f>
        <v>0</v>
      </c>
      <c r="E134" s="1">
        <f>Financeiro!E134+Complemento!F134</f>
        <v>0</v>
      </c>
      <c r="F134" s="1">
        <f>Financeiro!F134+Complemento!G134</f>
        <v>0</v>
      </c>
      <c r="G134" s="1">
        <f>Financeiro!G134+Complemento!H134</f>
        <v>0</v>
      </c>
      <c r="H134" s="1">
        <f>Financeiro!H134+Complemento!I134</f>
        <v>0</v>
      </c>
      <c r="I134" s="1">
        <f>Financeiro!I134+Complemento!J134</f>
        <v>0</v>
      </c>
      <c r="J134" s="1">
        <f>Financeiro!J134+Complemento!K134</f>
        <v>0</v>
      </c>
      <c r="K134" s="1">
        <f>Financeiro!K134+Complemento!L134</f>
        <v>0</v>
      </c>
      <c r="L134" s="1">
        <f>Financeiro!L134+Complemento!M134</f>
        <v>0</v>
      </c>
      <c r="M134" s="1">
        <f>Financeiro!M134+Complemento!N134</f>
        <v>0</v>
      </c>
      <c r="N134" s="1">
        <f>Financeiro!N134+Complemento!O134</f>
        <v>0</v>
      </c>
      <c r="O134" s="1">
        <f>Financeiro!O134+Complemento!P134</f>
        <v>0</v>
      </c>
      <c r="P134" s="1">
        <f>Financeiro!P134+Complemento!Q134</f>
        <v>0</v>
      </c>
      <c r="Q134" s="1">
        <f>Financeiro!Q134+Complemento!R134</f>
        <v>0</v>
      </c>
      <c r="R134" s="1">
        <f>Financeiro!R134+Complemento!S134</f>
        <v>0</v>
      </c>
      <c r="S134" s="1">
        <f>Financeiro!S134+Complemento!T134</f>
        <v>0</v>
      </c>
      <c r="T134" s="1">
        <f>Financeiro!T134+Complemento!U134</f>
        <v>0</v>
      </c>
      <c r="U134" s="1">
        <f>Financeiro!U134+Complemento!V134</f>
        <v>0</v>
      </c>
      <c r="V134" s="1">
        <f>Financeiro!V134+Complemento!W134</f>
        <v>0</v>
      </c>
      <c r="W134" s="1">
        <f>Financeiro!W134+Complemento!X134</f>
        <v>0</v>
      </c>
      <c r="X134" s="1">
        <f>Financeiro!X134+Complemento!Y134</f>
        <v>0</v>
      </c>
      <c r="Y134" s="1">
        <f>Financeiro!Y134+Complemento!Z134</f>
        <v>0</v>
      </c>
      <c r="Z134" s="1">
        <f>Financeiro!Z134+Complemento!AA134</f>
        <v>0</v>
      </c>
      <c r="AA134" s="1">
        <f>Financeiro!AA134+Complemento!AB134</f>
        <v>0</v>
      </c>
      <c r="AB134" s="1">
        <f>Financeiro!AB134+Complemento!AC134</f>
        <v>1616.07</v>
      </c>
      <c r="AC134" s="1">
        <f>Financeiro!AC134+Complemento!AD134</f>
        <v>0</v>
      </c>
      <c r="AD134" s="1">
        <f>Financeiro!AD134+Complemento!AE134</f>
        <v>0</v>
      </c>
      <c r="AE134" s="1">
        <f>Financeiro!AE134+Complemento!AF134</f>
        <v>0</v>
      </c>
      <c r="AF134" s="1">
        <f>Financeiro!AF134+Complemento!AG134</f>
        <v>0</v>
      </c>
      <c r="AG134" s="1">
        <f>Financeiro!AG134+Complemento!AH134</f>
        <v>0</v>
      </c>
      <c r="AH134" s="1">
        <f>Financeiro!AH134+Complemento!AI134</f>
        <v>0</v>
      </c>
      <c r="AI134" s="1">
        <f>Financeiro!AI134+Complemento!AJ134</f>
        <v>0</v>
      </c>
      <c r="AJ134" s="1">
        <f>Financeiro!AJ134+Complemento!AK134</f>
        <v>0</v>
      </c>
      <c r="AK134" s="1">
        <f>Financeiro!AK134+Complemento!AL134</f>
        <v>0</v>
      </c>
      <c r="AL134" s="1">
        <f>Financeiro!AL134+Complemento!AM134</f>
        <v>0</v>
      </c>
      <c r="AM134" s="1">
        <f>Financeiro!AM134+Complemento!AN134</f>
        <v>0</v>
      </c>
      <c r="AN134" s="1">
        <f>Financeiro!AN134+Complemento!AO134</f>
        <v>0</v>
      </c>
      <c r="AO134" s="1">
        <f t="shared" si="2"/>
        <v>1616.07</v>
      </c>
    </row>
    <row r="135" spans="1:41" x14ac:dyDescent="0.25">
      <c r="A135" t="s">
        <v>174</v>
      </c>
      <c r="B135" s="1">
        <f>Financeiro!B135+Complemento!C135</f>
        <v>0</v>
      </c>
      <c r="C135" s="1">
        <f>Financeiro!C135+Complemento!D135</f>
        <v>0</v>
      </c>
      <c r="D135" s="1">
        <f>Financeiro!D135+Complemento!E135</f>
        <v>0</v>
      </c>
      <c r="E135" s="1">
        <f>Financeiro!E135+Complemento!F135</f>
        <v>0</v>
      </c>
      <c r="F135" s="1">
        <f>Financeiro!F135+Complemento!G135</f>
        <v>0</v>
      </c>
      <c r="G135" s="1">
        <f>Financeiro!G135+Complemento!H135</f>
        <v>0</v>
      </c>
      <c r="H135" s="1">
        <f>Financeiro!H135+Complemento!I135</f>
        <v>0</v>
      </c>
      <c r="I135" s="1">
        <f>Financeiro!I135+Complemento!J135</f>
        <v>0</v>
      </c>
      <c r="J135" s="1">
        <f>Financeiro!J135+Complemento!K135</f>
        <v>0</v>
      </c>
      <c r="K135" s="1">
        <f>Financeiro!K135+Complemento!L135</f>
        <v>0</v>
      </c>
      <c r="L135" s="1">
        <f>Financeiro!L135+Complemento!M135</f>
        <v>0</v>
      </c>
      <c r="M135" s="1">
        <f>Financeiro!M135+Complemento!N135</f>
        <v>0</v>
      </c>
      <c r="N135" s="1">
        <f>Financeiro!N135+Complemento!O135</f>
        <v>0</v>
      </c>
      <c r="O135" s="1">
        <f>Financeiro!O135+Complemento!P135</f>
        <v>0</v>
      </c>
      <c r="P135" s="1">
        <f>Financeiro!P135+Complemento!Q135</f>
        <v>0</v>
      </c>
      <c r="Q135" s="1">
        <f>Financeiro!Q135+Complemento!R135</f>
        <v>0</v>
      </c>
      <c r="R135" s="1">
        <f>Financeiro!R135+Complemento!S135</f>
        <v>0</v>
      </c>
      <c r="S135" s="1">
        <f>Financeiro!S135+Complemento!T135</f>
        <v>1828.23</v>
      </c>
      <c r="T135" s="1">
        <f>Financeiro!T135+Complemento!U135</f>
        <v>0</v>
      </c>
      <c r="U135" s="1">
        <f>Financeiro!U135+Complemento!V135</f>
        <v>0</v>
      </c>
      <c r="V135" s="1">
        <f>Financeiro!V135+Complemento!W135</f>
        <v>0</v>
      </c>
      <c r="W135" s="1">
        <f>Financeiro!W135+Complemento!X135</f>
        <v>0</v>
      </c>
      <c r="X135" s="1">
        <f>Financeiro!X135+Complemento!Y135</f>
        <v>0</v>
      </c>
      <c r="Y135" s="1">
        <f>Financeiro!Y135+Complemento!Z135</f>
        <v>0</v>
      </c>
      <c r="Z135" s="1">
        <f>Financeiro!Z135+Complemento!AA135</f>
        <v>0</v>
      </c>
      <c r="AA135" s="1">
        <f>Financeiro!AA135+Complemento!AB135</f>
        <v>0</v>
      </c>
      <c r="AB135" s="1">
        <f>Financeiro!AB135+Complemento!AC135</f>
        <v>0</v>
      </c>
      <c r="AC135" s="1">
        <f>Financeiro!AC135+Complemento!AD135</f>
        <v>0</v>
      </c>
      <c r="AD135" s="1">
        <f>Financeiro!AD135+Complemento!AE135</f>
        <v>0</v>
      </c>
      <c r="AE135" s="1">
        <f>Financeiro!AE135+Complemento!AF135</f>
        <v>0</v>
      </c>
      <c r="AF135" s="1">
        <f>Financeiro!AF135+Complemento!AG135</f>
        <v>0</v>
      </c>
      <c r="AG135" s="1">
        <f>Financeiro!AG135+Complemento!AH135</f>
        <v>0</v>
      </c>
      <c r="AH135" s="1">
        <f>Financeiro!AH135+Complemento!AI135</f>
        <v>0</v>
      </c>
      <c r="AI135" s="1">
        <f>Financeiro!AI135+Complemento!AJ135</f>
        <v>0</v>
      </c>
      <c r="AJ135" s="1">
        <f>Financeiro!AJ135+Complemento!AK135</f>
        <v>0</v>
      </c>
      <c r="AK135" s="1">
        <f>Financeiro!AK135+Complemento!AL135</f>
        <v>0</v>
      </c>
      <c r="AL135" s="1">
        <f>Financeiro!AL135+Complemento!AM135</f>
        <v>0</v>
      </c>
      <c r="AM135" s="1">
        <f>Financeiro!AM135+Complemento!AN135</f>
        <v>0</v>
      </c>
      <c r="AN135" s="1">
        <f>Financeiro!AN135+Complemento!AO135</f>
        <v>0</v>
      </c>
      <c r="AO135" s="1">
        <f t="shared" si="2"/>
        <v>1828.23</v>
      </c>
    </row>
    <row r="136" spans="1:41" x14ac:dyDescent="0.25">
      <c r="A136" t="s">
        <v>175</v>
      </c>
      <c r="B136" s="1">
        <f>Financeiro!B136+Complemento!C136</f>
        <v>0</v>
      </c>
      <c r="C136" s="1">
        <f>Financeiro!C136+Complemento!D136</f>
        <v>0</v>
      </c>
      <c r="D136" s="1">
        <f>Financeiro!D136+Complemento!E136</f>
        <v>0</v>
      </c>
      <c r="E136" s="1">
        <f>Financeiro!E136+Complemento!F136</f>
        <v>0</v>
      </c>
      <c r="F136" s="1">
        <f>Financeiro!F136+Complemento!G136</f>
        <v>0</v>
      </c>
      <c r="G136" s="1">
        <f>Financeiro!G136+Complemento!H136</f>
        <v>0</v>
      </c>
      <c r="H136" s="1">
        <f>Financeiro!H136+Complemento!I136</f>
        <v>0</v>
      </c>
      <c r="I136" s="1">
        <f>Financeiro!I136+Complemento!J136</f>
        <v>0</v>
      </c>
      <c r="J136" s="1">
        <f>Financeiro!J136+Complemento!K136</f>
        <v>0</v>
      </c>
      <c r="K136" s="1">
        <f>Financeiro!K136+Complemento!L136</f>
        <v>0</v>
      </c>
      <c r="L136" s="1">
        <f>Financeiro!L136+Complemento!M136</f>
        <v>0</v>
      </c>
      <c r="M136" s="1">
        <f>Financeiro!M136+Complemento!N136</f>
        <v>0</v>
      </c>
      <c r="N136" s="1">
        <f>Financeiro!N136+Complemento!O136</f>
        <v>0</v>
      </c>
      <c r="O136" s="1">
        <f>Financeiro!O136+Complemento!P136</f>
        <v>0</v>
      </c>
      <c r="P136" s="1">
        <f>Financeiro!P136+Complemento!Q136</f>
        <v>0</v>
      </c>
      <c r="Q136" s="1">
        <f>Financeiro!Q136+Complemento!R136</f>
        <v>0</v>
      </c>
      <c r="R136" s="1">
        <f>Financeiro!R136+Complemento!S136</f>
        <v>0</v>
      </c>
      <c r="S136" s="1">
        <f>Financeiro!S136+Complemento!T136</f>
        <v>0</v>
      </c>
      <c r="T136" s="1">
        <f>Financeiro!T136+Complemento!U136</f>
        <v>0</v>
      </c>
      <c r="U136" s="1">
        <f>Financeiro!U136+Complemento!V136</f>
        <v>0</v>
      </c>
      <c r="V136" s="1">
        <f>Financeiro!V136+Complemento!W136</f>
        <v>0</v>
      </c>
      <c r="W136" s="1">
        <f>Financeiro!W136+Complemento!X136</f>
        <v>0</v>
      </c>
      <c r="X136" s="1">
        <f>Financeiro!X136+Complemento!Y136</f>
        <v>1157.78</v>
      </c>
      <c r="Y136" s="1">
        <f>Financeiro!Y136+Complemento!Z136</f>
        <v>0</v>
      </c>
      <c r="Z136" s="1">
        <f>Financeiro!Z136+Complemento!AA136</f>
        <v>0</v>
      </c>
      <c r="AA136" s="1">
        <f>Financeiro!AA136+Complemento!AB136</f>
        <v>0</v>
      </c>
      <c r="AB136" s="1">
        <f>Financeiro!AB136+Complemento!AC136</f>
        <v>0</v>
      </c>
      <c r="AC136" s="1">
        <f>Financeiro!AC136+Complemento!AD136</f>
        <v>0</v>
      </c>
      <c r="AD136" s="1">
        <f>Financeiro!AD136+Complemento!AE136</f>
        <v>0</v>
      </c>
      <c r="AE136" s="1">
        <f>Financeiro!AE136+Complemento!AF136</f>
        <v>0</v>
      </c>
      <c r="AF136" s="1">
        <f>Financeiro!AF136+Complemento!AG136</f>
        <v>0</v>
      </c>
      <c r="AG136" s="1">
        <f>Financeiro!AG136+Complemento!AH136</f>
        <v>0</v>
      </c>
      <c r="AH136" s="1">
        <f>Financeiro!AH136+Complemento!AI136</f>
        <v>0</v>
      </c>
      <c r="AI136" s="1">
        <f>Financeiro!AI136+Complemento!AJ136</f>
        <v>0</v>
      </c>
      <c r="AJ136" s="1">
        <f>Financeiro!AJ136+Complemento!AK136</f>
        <v>0</v>
      </c>
      <c r="AK136" s="1">
        <f>Financeiro!AK136+Complemento!AL136</f>
        <v>0</v>
      </c>
      <c r="AL136" s="1">
        <f>Financeiro!AL136+Complemento!AM136</f>
        <v>0</v>
      </c>
      <c r="AM136" s="1">
        <f>Financeiro!AM136+Complemento!AN136</f>
        <v>0</v>
      </c>
      <c r="AN136" s="1">
        <f>Financeiro!AN136+Complemento!AO136</f>
        <v>0</v>
      </c>
      <c r="AO136" s="1">
        <f t="shared" si="2"/>
        <v>1157.78</v>
      </c>
    </row>
    <row r="137" spans="1:41" x14ac:dyDescent="0.25">
      <c r="A137" t="s">
        <v>176</v>
      </c>
      <c r="B137" s="1">
        <f>Financeiro!B137+Complemento!C137</f>
        <v>0</v>
      </c>
      <c r="C137" s="1">
        <f>Financeiro!C137+Complemento!D137</f>
        <v>2679</v>
      </c>
      <c r="D137" s="1">
        <f>Financeiro!D137+Complemento!E137</f>
        <v>0</v>
      </c>
      <c r="E137" s="1">
        <f>Financeiro!E137+Complemento!F137</f>
        <v>0</v>
      </c>
      <c r="F137" s="1">
        <f>Financeiro!F137+Complemento!G137</f>
        <v>0</v>
      </c>
      <c r="G137" s="1">
        <f>Financeiro!G137+Complemento!H137</f>
        <v>0</v>
      </c>
      <c r="H137" s="1">
        <f>Financeiro!H137+Complemento!I137</f>
        <v>0</v>
      </c>
      <c r="I137" s="1">
        <f>Financeiro!I137+Complemento!J137</f>
        <v>0</v>
      </c>
      <c r="J137" s="1">
        <f>Financeiro!J137+Complemento!K137</f>
        <v>0</v>
      </c>
      <c r="K137" s="1">
        <f>Financeiro!K137+Complemento!L137</f>
        <v>0</v>
      </c>
      <c r="L137" s="1">
        <f>Financeiro!L137+Complemento!M137</f>
        <v>0</v>
      </c>
      <c r="M137" s="1">
        <f>Financeiro!M137+Complemento!N137</f>
        <v>0</v>
      </c>
      <c r="N137" s="1">
        <f>Financeiro!N137+Complemento!O137</f>
        <v>0</v>
      </c>
      <c r="O137" s="1">
        <f>Financeiro!O137+Complemento!P137</f>
        <v>0</v>
      </c>
      <c r="P137" s="1">
        <f>Financeiro!P137+Complemento!Q137</f>
        <v>2735.56</v>
      </c>
      <c r="Q137" s="1">
        <f>Financeiro!Q137+Complemento!R137</f>
        <v>0</v>
      </c>
      <c r="R137" s="1">
        <f>Financeiro!R137+Complemento!S137</f>
        <v>0</v>
      </c>
      <c r="S137" s="1">
        <f>Financeiro!S137+Complemento!T137</f>
        <v>0</v>
      </c>
      <c r="T137" s="1">
        <f>Financeiro!T137+Complemento!U137</f>
        <v>0</v>
      </c>
      <c r="U137" s="1">
        <f>Financeiro!U137+Complemento!V137</f>
        <v>0</v>
      </c>
      <c r="V137" s="1">
        <f>Financeiro!V137+Complemento!W137</f>
        <v>8043.35</v>
      </c>
      <c r="W137" s="1">
        <f>Financeiro!W137+Complemento!X137</f>
        <v>0</v>
      </c>
      <c r="X137" s="1">
        <f>Financeiro!X137+Complemento!Y137</f>
        <v>0</v>
      </c>
      <c r="Y137" s="1">
        <f>Financeiro!Y137+Complemento!Z137</f>
        <v>0</v>
      </c>
      <c r="Z137" s="1">
        <f>Financeiro!Z137+Complemento!AA137</f>
        <v>0</v>
      </c>
      <c r="AA137" s="1">
        <f>Financeiro!AA137+Complemento!AB137</f>
        <v>0</v>
      </c>
      <c r="AB137" s="1">
        <f>Financeiro!AB137+Complemento!AC137</f>
        <v>2679</v>
      </c>
      <c r="AC137" s="1">
        <f>Financeiro!AC137+Complemento!AD137</f>
        <v>0</v>
      </c>
      <c r="AD137" s="1">
        <f>Financeiro!AD137+Complemento!AE137</f>
        <v>0</v>
      </c>
      <c r="AE137" s="1">
        <f>Financeiro!AE137+Complemento!AF137</f>
        <v>0</v>
      </c>
      <c r="AF137" s="1">
        <f>Financeiro!AF137+Complemento!AG137</f>
        <v>0</v>
      </c>
      <c r="AG137" s="1">
        <f>Financeiro!AG137+Complemento!AH137</f>
        <v>0</v>
      </c>
      <c r="AH137" s="1">
        <f>Financeiro!AH137+Complemento!AI137</f>
        <v>0</v>
      </c>
      <c r="AI137" s="1">
        <f>Financeiro!AI137+Complemento!AJ137</f>
        <v>0</v>
      </c>
      <c r="AJ137" s="1">
        <f>Financeiro!AJ137+Complemento!AK137</f>
        <v>0</v>
      </c>
      <c r="AK137" s="1">
        <f>Financeiro!AK137+Complemento!AL137</f>
        <v>0</v>
      </c>
      <c r="AL137" s="1">
        <f>Financeiro!AL137+Complemento!AM137</f>
        <v>0</v>
      </c>
      <c r="AM137" s="1">
        <f>Financeiro!AM137+Complemento!AN137</f>
        <v>0</v>
      </c>
      <c r="AN137" s="1">
        <f>Financeiro!AN137+Complemento!AO137</f>
        <v>0</v>
      </c>
      <c r="AO137" s="1">
        <f t="shared" si="2"/>
        <v>16136.91</v>
      </c>
    </row>
    <row r="138" spans="1:41" x14ac:dyDescent="0.25">
      <c r="A138" t="s">
        <v>177</v>
      </c>
      <c r="B138" s="1">
        <f>Financeiro!B138+Complemento!C138</f>
        <v>0</v>
      </c>
      <c r="C138" s="1">
        <f>Financeiro!C138+Complemento!D138</f>
        <v>0</v>
      </c>
      <c r="D138" s="1">
        <f>Financeiro!D138+Complemento!E138</f>
        <v>0</v>
      </c>
      <c r="E138" s="1">
        <f>Financeiro!E138+Complemento!F138</f>
        <v>0</v>
      </c>
      <c r="F138" s="1">
        <f>Financeiro!F138+Complemento!G138</f>
        <v>0</v>
      </c>
      <c r="G138" s="1">
        <f>Financeiro!G138+Complemento!H138</f>
        <v>0</v>
      </c>
      <c r="H138" s="1">
        <f>Financeiro!H138+Complemento!I138</f>
        <v>0</v>
      </c>
      <c r="I138" s="1">
        <f>Financeiro!I138+Complemento!J138</f>
        <v>0</v>
      </c>
      <c r="J138" s="1">
        <f>Financeiro!J138+Complemento!K138</f>
        <v>0</v>
      </c>
      <c r="K138" s="1">
        <f>Financeiro!K138+Complemento!L138</f>
        <v>336.6</v>
      </c>
      <c r="L138" s="1">
        <f>Financeiro!L138+Complemento!M138</f>
        <v>0</v>
      </c>
      <c r="M138" s="1">
        <f>Financeiro!M138+Complemento!N138</f>
        <v>0</v>
      </c>
      <c r="N138" s="1">
        <f>Financeiro!N138+Complemento!O138</f>
        <v>0</v>
      </c>
      <c r="O138" s="1">
        <f>Financeiro!O138+Complemento!P138</f>
        <v>0</v>
      </c>
      <c r="P138" s="1">
        <f>Financeiro!P138+Complemento!Q138</f>
        <v>0</v>
      </c>
      <c r="Q138" s="1">
        <f>Financeiro!Q138+Complemento!R138</f>
        <v>0</v>
      </c>
      <c r="R138" s="1">
        <f>Financeiro!R138+Complemento!S138</f>
        <v>0</v>
      </c>
      <c r="S138" s="1">
        <f>Financeiro!S138+Complemento!T138</f>
        <v>0</v>
      </c>
      <c r="T138" s="1">
        <f>Financeiro!T138+Complemento!U138</f>
        <v>0</v>
      </c>
      <c r="U138" s="1">
        <f>Financeiro!U138+Complemento!V138</f>
        <v>0</v>
      </c>
      <c r="V138" s="1">
        <f>Financeiro!V138+Complemento!W138</f>
        <v>0</v>
      </c>
      <c r="W138" s="1">
        <f>Financeiro!W138+Complemento!X138</f>
        <v>0</v>
      </c>
      <c r="X138" s="1">
        <f>Financeiro!X138+Complemento!Y138</f>
        <v>0</v>
      </c>
      <c r="Y138" s="1">
        <f>Financeiro!Y138+Complemento!Z138</f>
        <v>0</v>
      </c>
      <c r="Z138" s="1">
        <f>Financeiro!Z138+Complemento!AA138</f>
        <v>0</v>
      </c>
      <c r="AA138" s="1">
        <f>Financeiro!AA138+Complemento!AB138</f>
        <v>0</v>
      </c>
      <c r="AB138" s="1">
        <f>Financeiro!AB138+Complemento!AC138</f>
        <v>0</v>
      </c>
      <c r="AC138" s="1">
        <f>Financeiro!AC138+Complemento!AD138</f>
        <v>0</v>
      </c>
      <c r="AD138" s="1">
        <f>Financeiro!AD138+Complemento!AE138</f>
        <v>0</v>
      </c>
      <c r="AE138" s="1">
        <f>Financeiro!AE138+Complemento!AF138</f>
        <v>0</v>
      </c>
      <c r="AF138" s="1">
        <f>Financeiro!AF138+Complemento!AG138</f>
        <v>0</v>
      </c>
      <c r="AG138" s="1">
        <f>Financeiro!AG138+Complemento!AH138</f>
        <v>0</v>
      </c>
      <c r="AH138" s="1">
        <f>Financeiro!AH138+Complemento!AI138</f>
        <v>0</v>
      </c>
      <c r="AI138" s="1">
        <f>Financeiro!AI138+Complemento!AJ138</f>
        <v>0</v>
      </c>
      <c r="AJ138" s="1">
        <f>Financeiro!AJ138+Complemento!AK138</f>
        <v>0</v>
      </c>
      <c r="AK138" s="1">
        <f>Financeiro!AK138+Complemento!AL138</f>
        <v>0</v>
      </c>
      <c r="AL138" s="1">
        <f>Financeiro!AL138+Complemento!AM138</f>
        <v>0</v>
      </c>
      <c r="AM138" s="1">
        <f>Financeiro!AM138+Complemento!AN138</f>
        <v>0</v>
      </c>
      <c r="AN138" s="1">
        <f>Financeiro!AN138+Complemento!AO138</f>
        <v>0</v>
      </c>
      <c r="AO138" s="1">
        <f t="shared" si="2"/>
        <v>336.6</v>
      </c>
    </row>
    <row r="139" spans="1:41" x14ac:dyDescent="0.25">
      <c r="A139" t="s">
        <v>178</v>
      </c>
      <c r="B139" s="1">
        <f>Financeiro!B139+Complemento!C139</f>
        <v>0</v>
      </c>
      <c r="C139" s="1">
        <f>Financeiro!C139+Complemento!D139</f>
        <v>0</v>
      </c>
      <c r="D139" s="1">
        <f>Financeiro!D139+Complemento!E139</f>
        <v>0</v>
      </c>
      <c r="E139" s="1">
        <f>Financeiro!E139+Complemento!F139</f>
        <v>0</v>
      </c>
      <c r="F139" s="1">
        <f>Financeiro!F139+Complemento!G139</f>
        <v>0</v>
      </c>
      <c r="G139" s="1">
        <f>Financeiro!G139+Complemento!H139</f>
        <v>0</v>
      </c>
      <c r="H139" s="1">
        <f>Financeiro!H139+Complemento!I139</f>
        <v>0</v>
      </c>
      <c r="I139" s="1">
        <f>Financeiro!I139+Complemento!J139</f>
        <v>0</v>
      </c>
      <c r="J139" s="1">
        <f>Financeiro!J139+Complemento!K139</f>
        <v>0</v>
      </c>
      <c r="K139" s="1">
        <f>Financeiro!K139+Complemento!L139</f>
        <v>0</v>
      </c>
      <c r="L139" s="1">
        <f>Financeiro!L139+Complemento!M139</f>
        <v>0</v>
      </c>
      <c r="M139" s="1">
        <f>Financeiro!M139+Complemento!N139</f>
        <v>0</v>
      </c>
      <c r="N139" s="1">
        <f>Financeiro!N139+Complemento!O139</f>
        <v>0</v>
      </c>
      <c r="O139" s="1">
        <f>Financeiro!O139+Complemento!P139</f>
        <v>0</v>
      </c>
      <c r="P139" s="1">
        <f>Financeiro!P139+Complemento!Q139</f>
        <v>0</v>
      </c>
      <c r="Q139" s="1">
        <f>Financeiro!Q139+Complemento!R139</f>
        <v>0</v>
      </c>
      <c r="R139" s="1">
        <f>Financeiro!R139+Complemento!S139</f>
        <v>0</v>
      </c>
      <c r="S139" s="1">
        <f>Financeiro!S139+Complemento!T139</f>
        <v>0</v>
      </c>
      <c r="T139" s="1">
        <f>Financeiro!T139+Complemento!U139</f>
        <v>0</v>
      </c>
      <c r="U139" s="1">
        <f>Financeiro!U139+Complemento!V139</f>
        <v>28180.57</v>
      </c>
      <c r="V139" s="1">
        <f>Financeiro!V139+Complemento!W139</f>
        <v>0</v>
      </c>
      <c r="W139" s="1">
        <f>Financeiro!W139+Complemento!X139</f>
        <v>0</v>
      </c>
      <c r="X139" s="1">
        <f>Financeiro!X139+Complemento!Y139</f>
        <v>0</v>
      </c>
      <c r="Y139" s="1">
        <f>Financeiro!Y139+Complemento!Z139</f>
        <v>0</v>
      </c>
      <c r="Z139" s="1">
        <f>Financeiro!Z139+Complemento!AA139</f>
        <v>0</v>
      </c>
      <c r="AA139" s="1">
        <f>Financeiro!AA139+Complemento!AB139</f>
        <v>0</v>
      </c>
      <c r="AB139" s="1">
        <f>Financeiro!AB139+Complemento!AC139</f>
        <v>0</v>
      </c>
      <c r="AC139" s="1">
        <f>Financeiro!AC139+Complemento!AD139</f>
        <v>0</v>
      </c>
      <c r="AD139" s="1">
        <f>Financeiro!AD139+Complemento!AE139</f>
        <v>0</v>
      </c>
      <c r="AE139" s="1">
        <f>Financeiro!AE139+Complemento!AF139</f>
        <v>5337.46</v>
      </c>
      <c r="AF139" s="1">
        <f>Financeiro!AF139+Complemento!AG139</f>
        <v>0</v>
      </c>
      <c r="AG139" s="1">
        <f>Financeiro!AG139+Complemento!AH139</f>
        <v>0</v>
      </c>
      <c r="AH139" s="1">
        <f>Financeiro!AH139+Complemento!AI139</f>
        <v>0</v>
      </c>
      <c r="AI139" s="1">
        <f>Financeiro!AI139+Complemento!AJ139</f>
        <v>0</v>
      </c>
      <c r="AJ139" s="1">
        <f>Financeiro!AJ139+Complemento!AK139</f>
        <v>0</v>
      </c>
      <c r="AK139" s="1">
        <f>Financeiro!AK139+Complemento!AL139</f>
        <v>0</v>
      </c>
      <c r="AL139" s="1">
        <f>Financeiro!AL139+Complemento!AM139</f>
        <v>0</v>
      </c>
      <c r="AM139" s="1">
        <f>Financeiro!AM139+Complemento!AN139</f>
        <v>0</v>
      </c>
      <c r="AN139" s="1">
        <f>Financeiro!AN139+Complemento!AO139</f>
        <v>0</v>
      </c>
      <c r="AO139" s="1">
        <f t="shared" si="2"/>
        <v>33518.03</v>
      </c>
    </row>
    <row r="140" spans="1:41" x14ac:dyDescent="0.25">
      <c r="A140" t="s">
        <v>179</v>
      </c>
      <c r="B140" s="1">
        <f>Financeiro!B140+Complemento!C140</f>
        <v>0</v>
      </c>
      <c r="C140" s="1">
        <f>Financeiro!C140+Complemento!D140</f>
        <v>0</v>
      </c>
      <c r="D140" s="1">
        <f>Financeiro!D140+Complemento!E140</f>
        <v>0</v>
      </c>
      <c r="E140" s="1">
        <f>Financeiro!E140+Complemento!F140</f>
        <v>0</v>
      </c>
      <c r="F140" s="1">
        <f>Financeiro!F140+Complemento!G140</f>
        <v>0</v>
      </c>
      <c r="G140" s="1">
        <f>Financeiro!G140+Complemento!H140</f>
        <v>0</v>
      </c>
      <c r="H140" s="1">
        <f>Financeiro!H140+Complemento!I140</f>
        <v>0</v>
      </c>
      <c r="I140" s="1">
        <f>Financeiro!I140+Complemento!J140</f>
        <v>0</v>
      </c>
      <c r="J140" s="1">
        <f>Financeiro!J140+Complemento!K140</f>
        <v>0</v>
      </c>
      <c r="K140" s="1">
        <f>Financeiro!K140+Complemento!L140</f>
        <v>0</v>
      </c>
      <c r="L140" s="1">
        <f>Financeiro!L140+Complemento!M140</f>
        <v>0</v>
      </c>
      <c r="M140" s="1">
        <f>Financeiro!M140+Complemento!N140</f>
        <v>0</v>
      </c>
      <c r="N140" s="1">
        <f>Financeiro!N140+Complemento!O140</f>
        <v>0</v>
      </c>
      <c r="O140" s="1">
        <f>Financeiro!O140+Complemento!P140</f>
        <v>0</v>
      </c>
      <c r="P140" s="1">
        <f>Financeiro!P140+Complemento!Q140</f>
        <v>0</v>
      </c>
      <c r="Q140" s="1">
        <f>Financeiro!Q140+Complemento!R140</f>
        <v>0</v>
      </c>
      <c r="R140" s="1">
        <f>Financeiro!R140+Complemento!S140</f>
        <v>0</v>
      </c>
      <c r="S140" s="1">
        <f>Financeiro!S140+Complemento!T140</f>
        <v>0</v>
      </c>
      <c r="T140" s="1">
        <f>Financeiro!T140+Complemento!U140</f>
        <v>0</v>
      </c>
      <c r="U140" s="1">
        <f>Financeiro!U140+Complemento!V140</f>
        <v>0</v>
      </c>
      <c r="V140" s="1">
        <f>Financeiro!V140+Complemento!W140</f>
        <v>0</v>
      </c>
      <c r="W140" s="1">
        <f>Financeiro!W140+Complemento!X140</f>
        <v>0</v>
      </c>
      <c r="X140" s="1">
        <f>Financeiro!X140+Complemento!Y140</f>
        <v>0</v>
      </c>
      <c r="Y140" s="1">
        <f>Financeiro!Y140+Complemento!Z140</f>
        <v>0</v>
      </c>
      <c r="Z140" s="1">
        <f>Financeiro!Z140+Complemento!AA140</f>
        <v>0</v>
      </c>
      <c r="AA140" s="1">
        <f>Financeiro!AA140+Complemento!AB140</f>
        <v>0</v>
      </c>
      <c r="AB140" s="1">
        <f>Financeiro!AB140+Complemento!AC140</f>
        <v>0</v>
      </c>
      <c r="AC140" s="1">
        <f>Financeiro!AC140+Complemento!AD140</f>
        <v>0</v>
      </c>
      <c r="AD140" s="1">
        <f>Financeiro!AD140+Complemento!AE140</f>
        <v>0</v>
      </c>
      <c r="AE140" s="1">
        <f>Financeiro!AE140+Complemento!AF140</f>
        <v>0</v>
      </c>
      <c r="AF140" s="1">
        <f>Financeiro!AF140+Complemento!AG140</f>
        <v>0</v>
      </c>
      <c r="AG140" s="1">
        <f>Financeiro!AG140+Complemento!AH140</f>
        <v>0</v>
      </c>
      <c r="AH140" s="1">
        <f>Financeiro!AH140+Complemento!AI140</f>
        <v>1277.6500000000001</v>
      </c>
      <c r="AI140" s="1">
        <f>Financeiro!AI140+Complemento!AJ140</f>
        <v>0</v>
      </c>
      <c r="AJ140" s="1">
        <f>Financeiro!AJ140+Complemento!AK140</f>
        <v>0</v>
      </c>
      <c r="AK140" s="1">
        <f>Financeiro!AK140+Complemento!AL140</f>
        <v>0</v>
      </c>
      <c r="AL140" s="1">
        <f>Financeiro!AL140+Complemento!AM140</f>
        <v>0</v>
      </c>
      <c r="AM140" s="1">
        <f>Financeiro!AM140+Complemento!AN140</f>
        <v>0</v>
      </c>
      <c r="AN140" s="1">
        <f>Financeiro!AN140+Complemento!AO140</f>
        <v>0</v>
      </c>
      <c r="AO140" s="1">
        <f t="shared" si="2"/>
        <v>1277.6500000000001</v>
      </c>
    </row>
    <row r="141" spans="1:41" x14ac:dyDescent="0.25">
      <c r="A141" t="s">
        <v>180</v>
      </c>
      <c r="B141" s="1">
        <f>Financeiro!B141+Complemento!C141</f>
        <v>0</v>
      </c>
      <c r="C141" s="1">
        <f>Financeiro!C141+Complemento!D141</f>
        <v>0</v>
      </c>
      <c r="D141" s="1">
        <f>Financeiro!D141+Complemento!E141</f>
        <v>0</v>
      </c>
      <c r="E141" s="1">
        <f>Financeiro!E141+Complemento!F141</f>
        <v>0</v>
      </c>
      <c r="F141" s="1">
        <f>Financeiro!F141+Complemento!G141</f>
        <v>7341.3</v>
      </c>
      <c r="G141" s="1">
        <f>Financeiro!G141+Complemento!H141</f>
        <v>0</v>
      </c>
      <c r="H141" s="1">
        <f>Financeiro!H141+Complemento!I141</f>
        <v>0</v>
      </c>
      <c r="I141" s="1">
        <f>Financeiro!I141+Complemento!J141</f>
        <v>0</v>
      </c>
      <c r="J141" s="1">
        <f>Financeiro!J141+Complemento!K141</f>
        <v>0</v>
      </c>
      <c r="K141" s="1">
        <f>Financeiro!K141+Complemento!L141</f>
        <v>0</v>
      </c>
      <c r="L141" s="1">
        <f>Financeiro!L141+Complemento!M141</f>
        <v>0</v>
      </c>
      <c r="M141" s="1">
        <f>Financeiro!M141+Complemento!N141</f>
        <v>0</v>
      </c>
      <c r="N141" s="1">
        <f>Financeiro!N141+Complemento!O141</f>
        <v>0</v>
      </c>
      <c r="O141" s="1">
        <f>Financeiro!O141+Complemento!P141</f>
        <v>0</v>
      </c>
      <c r="P141" s="1">
        <f>Financeiro!P141+Complemento!Q141</f>
        <v>0</v>
      </c>
      <c r="Q141" s="1">
        <f>Financeiro!Q141+Complemento!R141</f>
        <v>0</v>
      </c>
      <c r="R141" s="1">
        <f>Financeiro!R141+Complemento!S141</f>
        <v>0</v>
      </c>
      <c r="S141" s="1">
        <f>Financeiro!S141+Complemento!T141</f>
        <v>0</v>
      </c>
      <c r="T141" s="1">
        <f>Financeiro!T141+Complemento!U141</f>
        <v>0</v>
      </c>
      <c r="U141" s="1">
        <f>Financeiro!U141+Complemento!V141</f>
        <v>0</v>
      </c>
      <c r="V141" s="1">
        <f>Financeiro!V141+Complemento!W141</f>
        <v>0</v>
      </c>
      <c r="W141" s="1">
        <f>Financeiro!W141+Complemento!X141</f>
        <v>7361.75</v>
      </c>
      <c r="X141" s="1">
        <f>Financeiro!X141+Complemento!Y141</f>
        <v>0</v>
      </c>
      <c r="Y141" s="1">
        <f>Financeiro!Y141+Complemento!Z141</f>
        <v>0</v>
      </c>
      <c r="Z141" s="1">
        <f>Financeiro!Z141+Complemento!AA141</f>
        <v>0</v>
      </c>
      <c r="AA141" s="1">
        <f>Financeiro!AA141+Complemento!AB141</f>
        <v>0</v>
      </c>
      <c r="AB141" s="1">
        <f>Financeiro!AB141+Complemento!AC141</f>
        <v>0</v>
      </c>
      <c r="AC141" s="1">
        <f>Financeiro!AC141+Complemento!AD141</f>
        <v>0</v>
      </c>
      <c r="AD141" s="1">
        <f>Financeiro!AD141+Complemento!AE141</f>
        <v>0</v>
      </c>
      <c r="AE141" s="1">
        <f>Financeiro!AE141+Complemento!AF141</f>
        <v>0</v>
      </c>
      <c r="AF141" s="1">
        <f>Financeiro!AF141+Complemento!AG141</f>
        <v>0</v>
      </c>
      <c r="AG141" s="1">
        <f>Financeiro!AG141+Complemento!AH141</f>
        <v>0</v>
      </c>
      <c r="AH141" s="1">
        <f>Financeiro!AH141+Complemento!AI141</f>
        <v>0</v>
      </c>
      <c r="AI141" s="1">
        <f>Financeiro!AI141+Complemento!AJ141</f>
        <v>0</v>
      </c>
      <c r="AJ141" s="1">
        <f>Financeiro!AJ141+Complemento!AK141</f>
        <v>0</v>
      </c>
      <c r="AK141" s="1">
        <f>Financeiro!AK141+Complemento!AL141</f>
        <v>0</v>
      </c>
      <c r="AL141" s="1">
        <f>Financeiro!AL141+Complemento!AM141</f>
        <v>0</v>
      </c>
      <c r="AM141" s="1">
        <f>Financeiro!AM141+Complemento!AN141</f>
        <v>0</v>
      </c>
      <c r="AN141" s="1">
        <f>Financeiro!AN141+Complemento!AO141</f>
        <v>0</v>
      </c>
      <c r="AO141" s="1">
        <f t="shared" si="2"/>
        <v>14703.05</v>
      </c>
    </row>
    <row r="142" spans="1:41" x14ac:dyDescent="0.25">
      <c r="A142" t="s">
        <v>181</v>
      </c>
      <c r="B142" s="1">
        <f>Financeiro!B142+Complemento!C142</f>
        <v>0</v>
      </c>
      <c r="C142" s="1">
        <f>Financeiro!C142+Complemento!D142</f>
        <v>0</v>
      </c>
      <c r="D142" s="1">
        <f>Financeiro!D142+Complemento!E142</f>
        <v>1437.38</v>
      </c>
      <c r="E142" s="1">
        <f>Financeiro!E142+Complemento!F142</f>
        <v>0</v>
      </c>
      <c r="F142" s="1">
        <f>Financeiro!F142+Complemento!G142</f>
        <v>0</v>
      </c>
      <c r="G142" s="1">
        <f>Financeiro!G142+Complemento!H142</f>
        <v>0</v>
      </c>
      <c r="H142" s="1">
        <f>Financeiro!H142+Complemento!I142</f>
        <v>0</v>
      </c>
      <c r="I142" s="1">
        <f>Financeiro!I142+Complemento!J142</f>
        <v>0</v>
      </c>
      <c r="J142" s="1">
        <f>Financeiro!J142+Complemento!K142</f>
        <v>0</v>
      </c>
      <c r="K142" s="1">
        <f>Financeiro!K142+Complemento!L142</f>
        <v>0</v>
      </c>
      <c r="L142" s="1">
        <f>Financeiro!L142+Complemento!M142</f>
        <v>0</v>
      </c>
      <c r="M142" s="1">
        <f>Financeiro!M142+Complemento!N142</f>
        <v>0</v>
      </c>
      <c r="N142" s="1">
        <f>Financeiro!N142+Complemento!O142</f>
        <v>0</v>
      </c>
      <c r="O142" s="1">
        <f>Financeiro!O142+Complemento!P142</f>
        <v>0</v>
      </c>
      <c r="P142" s="1">
        <f>Financeiro!P142+Complemento!Q142</f>
        <v>0</v>
      </c>
      <c r="Q142" s="1">
        <f>Financeiro!Q142+Complemento!R142</f>
        <v>0</v>
      </c>
      <c r="R142" s="1">
        <f>Financeiro!R142+Complemento!S142</f>
        <v>0</v>
      </c>
      <c r="S142" s="1">
        <f>Financeiro!S142+Complemento!T142</f>
        <v>0</v>
      </c>
      <c r="T142" s="1">
        <f>Financeiro!T142+Complemento!U142</f>
        <v>0</v>
      </c>
      <c r="U142" s="1">
        <f>Financeiro!U142+Complemento!V142</f>
        <v>0</v>
      </c>
      <c r="V142" s="1">
        <f>Financeiro!V142+Complemento!W142</f>
        <v>0</v>
      </c>
      <c r="W142" s="1">
        <f>Financeiro!W142+Complemento!X142</f>
        <v>0</v>
      </c>
      <c r="X142" s="1">
        <f>Financeiro!X142+Complemento!Y142</f>
        <v>0</v>
      </c>
      <c r="Y142" s="1">
        <f>Financeiro!Y142+Complemento!Z142</f>
        <v>0</v>
      </c>
      <c r="Z142" s="1">
        <f>Financeiro!Z142+Complemento!AA142</f>
        <v>0</v>
      </c>
      <c r="AA142" s="1">
        <f>Financeiro!AA142+Complemento!AB142</f>
        <v>0</v>
      </c>
      <c r="AB142" s="1">
        <f>Financeiro!AB142+Complemento!AC142</f>
        <v>0</v>
      </c>
      <c r="AC142" s="1">
        <f>Financeiro!AC142+Complemento!AD142</f>
        <v>1295.7400000000002</v>
      </c>
      <c r="AD142" s="1">
        <f>Financeiro!AD142+Complemento!AE142</f>
        <v>0</v>
      </c>
      <c r="AE142" s="1">
        <f>Financeiro!AE142+Complemento!AF142</f>
        <v>0</v>
      </c>
      <c r="AF142" s="1">
        <f>Financeiro!AF142+Complemento!AG142</f>
        <v>0</v>
      </c>
      <c r="AG142" s="1">
        <f>Financeiro!AG142+Complemento!AH142</f>
        <v>0</v>
      </c>
      <c r="AH142" s="1">
        <f>Financeiro!AH142+Complemento!AI142</f>
        <v>0</v>
      </c>
      <c r="AI142" s="1">
        <f>Financeiro!AI142+Complemento!AJ142</f>
        <v>0</v>
      </c>
      <c r="AJ142" s="1">
        <f>Financeiro!AJ142+Complemento!AK142</f>
        <v>0</v>
      </c>
      <c r="AK142" s="1">
        <f>Financeiro!AK142+Complemento!AL142</f>
        <v>0</v>
      </c>
      <c r="AL142" s="1">
        <f>Financeiro!AL142+Complemento!AM142</f>
        <v>0</v>
      </c>
      <c r="AM142" s="1">
        <f>Financeiro!AM142+Complemento!AN142</f>
        <v>0</v>
      </c>
      <c r="AN142" s="1">
        <f>Financeiro!AN142+Complemento!AO142</f>
        <v>0</v>
      </c>
      <c r="AO142" s="1">
        <f t="shared" si="2"/>
        <v>2733.1200000000003</v>
      </c>
    </row>
    <row r="143" spans="1:41" x14ac:dyDescent="0.25">
      <c r="A143" t="s">
        <v>182</v>
      </c>
      <c r="B143" s="1">
        <f>Financeiro!B143+Complemento!C143</f>
        <v>0</v>
      </c>
      <c r="C143" s="1">
        <f>Financeiro!C143+Complemento!D143</f>
        <v>0</v>
      </c>
      <c r="D143" s="1">
        <f>Financeiro!D143+Complemento!E143</f>
        <v>0</v>
      </c>
      <c r="E143" s="1">
        <f>Financeiro!E143+Complemento!F143</f>
        <v>0</v>
      </c>
      <c r="F143" s="1">
        <f>Financeiro!F143+Complemento!G143</f>
        <v>1322.5600000000002</v>
      </c>
      <c r="G143" s="1">
        <f>Financeiro!G143+Complemento!H143</f>
        <v>0</v>
      </c>
      <c r="H143" s="1">
        <f>Financeiro!H143+Complemento!I143</f>
        <v>0</v>
      </c>
      <c r="I143" s="1">
        <f>Financeiro!I143+Complemento!J143</f>
        <v>0</v>
      </c>
      <c r="J143" s="1">
        <f>Financeiro!J143+Complemento!K143</f>
        <v>0</v>
      </c>
      <c r="K143" s="1">
        <f>Financeiro!K143+Complemento!L143</f>
        <v>640.8900000000001</v>
      </c>
      <c r="L143" s="1">
        <f>Financeiro!L143+Complemento!M143</f>
        <v>0</v>
      </c>
      <c r="M143" s="1">
        <f>Financeiro!M143+Complemento!N143</f>
        <v>0</v>
      </c>
      <c r="N143" s="1">
        <f>Financeiro!N143+Complemento!O143</f>
        <v>0</v>
      </c>
      <c r="O143" s="1">
        <f>Financeiro!O143+Complemento!P143</f>
        <v>0</v>
      </c>
      <c r="P143" s="1">
        <f>Financeiro!P143+Complemento!Q143</f>
        <v>0</v>
      </c>
      <c r="Q143" s="1">
        <f>Financeiro!Q143+Complemento!R143</f>
        <v>0</v>
      </c>
      <c r="R143" s="1">
        <f>Financeiro!R143+Complemento!S143</f>
        <v>0</v>
      </c>
      <c r="S143" s="1">
        <f>Financeiro!S143+Complemento!T143</f>
        <v>0</v>
      </c>
      <c r="T143" s="1">
        <f>Financeiro!T143+Complemento!U143</f>
        <v>0</v>
      </c>
      <c r="U143" s="1">
        <f>Financeiro!U143+Complemento!V143</f>
        <v>0</v>
      </c>
      <c r="V143" s="1">
        <f>Financeiro!V143+Complemento!W143</f>
        <v>0</v>
      </c>
      <c r="W143" s="1">
        <f>Financeiro!W143+Complemento!X143</f>
        <v>0</v>
      </c>
      <c r="X143" s="1">
        <f>Financeiro!X143+Complemento!Y143</f>
        <v>0</v>
      </c>
      <c r="Y143" s="1">
        <f>Financeiro!Y143+Complemento!Z143</f>
        <v>0</v>
      </c>
      <c r="Z143" s="1">
        <f>Financeiro!Z143+Complemento!AA143</f>
        <v>0</v>
      </c>
      <c r="AA143" s="1">
        <f>Financeiro!AA143+Complemento!AB143</f>
        <v>0</v>
      </c>
      <c r="AB143" s="1">
        <f>Financeiro!AB143+Complemento!AC143</f>
        <v>0</v>
      </c>
      <c r="AC143" s="1">
        <f>Financeiro!AC143+Complemento!AD143</f>
        <v>0</v>
      </c>
      <c r="AD143" s="1">
        <f>Financeiro!AD143+Complemento!AE143</f>
        <v>0</v>
      </c>
      <c r="AE143" s="1">
        <f>Financeiro!AE143+Complemento!AF143</f>
        <v>0</v>
      </c>
      <c r="AF143" s="1">
        <f>Financeiro!AF143+Complemento!AG143</f>
        <v>0</v>
      </c>
      <c r="AG143" s="1">
        <f>Financeiro!AG143+Complemento!AH143</f>
        <v>0</v>
      </c>
      <c r="AH143" s="1">
        <f>Financeiro!AH143+Complemento!AI143</f>
        <v>0</v>
      </c>
      <c r="AI143" s="1">
        <f>Financeiro!AI143+Complemento!AJ143</f>
        <v>0</v>
      </c>
      <c r="AJ143" s="1">
        <f>Financeiro!AJ143+Complemento!AK143</f>
        <v>0</v>
      </c>
      <c r="AK143" s="1">
        <f>Financeiro!AK143+Complemento!AL143</f>
        <v>0</v>
      </c>
      <c r="AL143" s="1">
        <f>Financeiro!AL143+Complemento!AM143</f>
        <v>0</v>
      </c>
      <c r="AM143" s="1">
        <f>Financeiro!AM143+Complemento!AN143</f>
        <v>0</v>
      </c>
      <c r="AN143" s="1">
        <f>Financeiro!AN143+Complemento!AO143</f>
        <v>0</v>
      </c>
      <c r="AO143" s="1">
        <f t="shared" si="2"/>
        <v>1963.4500000000003</v>
      </c>
    </row>
    <row r="144" spans="1:41" x14ac:dyDescent="0.25">
      <c r="A144" t="s">
        <v>183</v>
      </c>
      <c r="B144" s="1">
        <f>Financeiro!B144+Complemento!C144</f>
        <v>0</v>
      </c>
      <c r="C144" s="1">
        <f>Financeiro!C144+Complemento!D144</f>
        <v>0</v>
      </c>
      <c r="D144" s="1">
        <f>Financeiro!D144+Complemento!E144</f>
        <v>0</v>
      </c>
      <c r="E144" s="1">
        <f>Financeiro!E144+Complemento!F144</f>
        <v>0</v>
      </c>
      <c r="F144" s="1">
        <f>Financeiro!F144+Complemento!G144</f>
        <v>0</v>
      </c>
      <c r="G144" s="1">
        <f>Financeiro!G144+Complemento!H144</f>
        <v>0</v>
      </c>
      <c r="H144" s="1">
        <f>Financeiro!H144+Complemento!I144</f>
        <v>0</v>
      </c>
      <c r="I144" s="1">
        <f>Financeiro!I144+Complemento!J144</f>
        <v>0</v>
      </c>
      <c r="J144" s="1">
        <f>Financeiro!J144+Complemento!K144</f>
        <v>0</v>
      </c>
      <c r="K144" s="1">
        <f>Financeiro!K144+Complemento!L144</f>
        <v>0</v>
      </c>
      <c r="L144" s="1">
        <f>Financeiro!L144+Complemento!M144</f>
        <v>0</v>
      </c>
      <c r="M144" s="1">
        <f>Financeiro!M144+Complemento!N144</f>
        <v>0</v>
      </c>
      <c r="N144" s="1">
        <f>Financeiro!N144+Complemento!O144</f>
        <v>0</v>
      </c>
      <c r="O144" s="1">
        <f>Financeiro!O144+Complemento!P144</f>
        <v>0</v>
      </c>
      <c r="P144" s="1">
        <f>Financeiro!P144+Complemento!Q144</f>
        <v>0</v>
      </c>
      <c r="Q144" s="1">
        <f>Financeiro!Q144+Complemento!R144</f>
        <v>0</v>
      </c>
      <c r="R144" s="1">
        <f>Financeiro!R144+Complemento!S144</f>
        <v>0</v>
      </c>
      <c r="S144" s="1">
        <f>Financeiro!S144+Complemento!T144</f>
        <v>0</v>
      </c>
      <c r="T144" s="1">
        <f>Financeiro!T144+Complemento!U144</f>
        <v>0</v>
      </c>
      <c r="U144" s="1">
        <f>Financeiro!U144+Complemento!V144</f>
        <v>0</v>
      </c>
      <c r="V144" s="1">
        <f>Financeiro!V144+Complemento!W144</f>
        <v>0</v>
      </c>
      <c r="W144" s="1">
        <f>Financeiro!W144+Complemento!X144</f>
        <v>0</v>
      </c>
      <c r="X144" s="1">
        <f>Financeiro!X144+Complemento!Y144</f>
        <v>0</v>
      </c>
      <c r="Y144" s="1">
        <f>Financeiro!Y144+Complemento!Z144</f>
        <v>0</v>
      </c>
      <c r="Z144" s="1">
        <f>Financeiro!Z144+Complemento!AA144</f>
        <v>0</v>
      </c>
      <c r="AA144" s="1">
        <f>Financeiro!AA144+Complemento!AB144</f>
        <v>0</v>
      </c>
      <c r="AB144" s="1">
        <f>Financeiro!AB144+Complemento!AC144</f>
        <v>0</v>
      </c>
      <c r="AC144" s="1">
        <f>Financeiro!AC144+Complemento!AD144</f>
        <v>0</v>
      </c>
      <c r="AD144" s="1">
        <f>Financeiro!AD144+Complemento!AE144</f>
        <v>0</v>
      </c>
      <c r="AE144" s="1">
        <f>Financeiro!AE144+Complemento!AF144</f>
        <v>0</v>
      </c>
      <c r="AF144" s="1">
        <f>Financeiro!AF144+Complemento!AG144</f>
        <v>0</v>
      </c>
      <c r="AG144" s="1">
        <f>Financeiro!AG144+Complemento!AH144</f>
        <v>0</v>
      </c>
      <c r="AH144" s="1">
        <f>Financeiro!AH144+Complemento!AI144</f>
        <v>0</v>
      </c>
      <c r="AI144" s="1">
        <f>Financeiro!AI144+Complemento!AJ144</f>
        <v>0</v>
      </c>
      <c r="AJ144" s="1">
        <f>Financeiro!AJ144+Complemento!AK144</f>
        <v>0</v>
      </c>
      <c r="AK144" s="1">
        <f>Financeiro!AK144+Complemento!AL144</f>
        <v>365.22</v>
      </c>
      <c r="AL144" s="1">
        <f>Financeiro!AL144+Complemento!AM144</f>
        <v>0</v>
      </c>
      <c r="AM144" s="1">
        <f>Financeiro!AM144+Complemento!AN144</f>
        <v>0</v>
      </c>
      <c r="AN144" s="1">
        <f>Financeiro!AN144+Complemento!AO144</f>
        <v>0</v>
      </c>
      <c r="AO144" s="1">
        <f t="shared" si="2"/>
        <v>365.22</v>
      </c>
    </row>
    <row r="145" spans="1:41" x14ac:dyDescent="0.25">
      <c r="A145" t="s">
        <v>184</v>
      </c>
      <c r="B145" s="1">
        <f>Financeiro!B145+Complemento!C145</f>
        <v>0</v>
      </c>
      <c r="C145" s="1">
        <f>Financeiro!C145+Complemento!D145</f>
        <v>1345.7</v>
      </c>
      <c r="D145" s="1">
        <f>Financeiro!D145+Complemento!E145</f>
        <v>0</v>
      </c>
      <c r="E145" s="1">
        <f>Financeiro!E145+Complemento!F145</f>
        <v>0</v>
      </c>
      <c r="F145" s="1">
        <f>Financeiro!F145+Complemento!G145</f>
        <v>0</v>
      </c>
      <c r="G145" s="1">
        <f>Financeiro!G145+Complemento!H145</f>
        <v>0</v>
      </c>
      <c r="H145" s="1">
        <f>Financeiro!H145+Complemento!I145</f>
        <v>0</v>
      </c>
      <c r="I145" s="1">
        <f>Financeiro!I145+Complemento!J145</f>
        <v>0</v>
      </c>
      <c r="J145" s="1">
        <f>Financeiro!J145+Complemento!K145</f>
        <v>0</v>
      </c>
      <c r="K145" s="1">
        <f>Financeiro!K145+Complemento!L145</f>
        <v>899.80000000000007</v>
      </c>
      <c r="L145" s="1">
        <f>Financeiro!L145+Complemento!M145</f>
        <v>0</v>
      </c>
      <c r="M145" s="1">
        <f>Financeiro!M145+Complemento!N145</f>
        <v>0</v>
      </c>
      <c r="N145" s="1">
        <f>Financeiro!N145+Complemento!O145</f>
        <v>0</v>
      </c>
      <c r="O145" s="1">
        <f>Financeiro!O145+Complemento!P145</f>
        <v>0</v>
      </c>
      <c r="P145" s="1">
        <f>Financeiro!P145+Complemento!Q145</f>
        <v>0</v>
      </c>
      <c r="Q145" s="1">
        <f>Financeiro!Q145+Complemento!R145</f>
        <v>0</v>
      </c>
      <c r="R145" s="1">
        <f>Financeiro!R145+Complemento!S145</f>
        <v>1337.7</v>
      </c>
      <c r="S145" s="1">
        <f>Financeiro!S145+Complemento!T145</f>
        <v>0</v>
      </c>
      <c r="T145" s="1">
        <f>Financeiro!T145+Complemento!U145</f>
        <v>0</v>
      </c>
      <c r="U145" s="1">
        <f>Financeiro!U145+Complemento!V145</f>
        <v>0</v>
      </c>
      <c r="V145" s="1">
        <f>Financeiro!V145+Complemento!W145</f>
        <v>0</v>
      </c>
      <c r="W145" s="1">
        <f>Financeiro!W145+Complemento!X145</f>
        <v>0</v>
      </c>
      <c r="X145" s="1">
        <f>Financeiro!X145+Complemento!Y145</f>
        <v>0</v>
      </c>
      <c r="Y145" s="1">
        <f>Financeiro!Y145+Complemento!Z145</f>
        <v>0</v>
      </c>
      <c r="Z145" s="1">
        <f>Financeiro!Z145+Complemento!AA145</f>
        <v>0</v>
      </c>
      <c r="AA145" s="1">
        <f>Financeiro!AA145+Complemento!AB145</f>
        <v>0</v>
      </c>
      <c r="AB145" s="1">
        <f>Financeiro!AB145+Complemento!AC145</f>
        <v>1337.7</v>
      </c>
      <c r="AC145" s="1">
        <f>Financeiro!AC145+Complemento!AD145</f>
        <v>1337.7</v>
      </c>
      <c r="AD145" s="1">
        <f>Financeiro!AD145+Complemento!AE145</f>
        <v>0</v>
      </c>
      <c r="AE145" s="1">
        <f>Financeiro!AE145+Complemento!AF145</f>
        <v>0</v>
      </c>
      <c r="AF145" s="1">
        <f>Financeiro!AF145+Complemento!AG145</f>
        <v>0</v>
      </c>
      <c r="AG145" s="1">
        <f>Financeiro!AG145+Complemento!AH145</f>
        <v>0</v>
      </c>
      <c r="AH145" s="1">
        <f>Financeiro!AH145+Complemento!AI145</f>
        <v>0</v>
      </c>
      <c r="AI145" s="1">
        <f>Financeiro!AI145+Complemento!AJ145</f>
        <v>0</v>
      </c>
      <c r="AJ145" s="1">
        <f>Financeiro!AJ145+Complemento!AK145</f>
        <v>0</v>
      </c>
      <c r="AK145" s="1">
        <f>Financeiro!AK145+Complemento!AL145</f>
        <v>0</v>
      </c>
      <c r="AL145" s="1">
        <f>Financeiro!AL145+Complemento!AM145</f>
        <v>0</v>
      </c>
      <c r="AM145" s="1">
        <f>Financeiro!AM145+Complemento!AN145</f>
        <v>0</v>
      </c>
      <c r="AN145" s="1">
        <f>Financeiro!AN145+Complemento!AO145</f>
        <v>0</v>
      </c>
      <c r="AO145" s="1">
        <f t="shared" si="2"/>
        <v>6258.5999999999995</v>
      </c>
    </row>
    <row r="146" spans="1:41" x14ac:dyDescent="0.25">
      <c r="A146" t="s">
        <v>185</v>
      </c>
      <c r="B146" s="1">
        <f>Financeiro!B146+Complemento!C146</f>
        <v>0</v>
      </c>
      <c r="C146" s="1">
        <f>Financeiro!C146+Complemento!D146</f>
        <v>1098.0899999999999</v>
      </c>
      <c r="D146" s="1">
        <f>Financeiro!D146+Complemento!E146</f>
        <v>0</v>
      </c>
      <c r="E146" s="1">
        <f>Financeiro!E146+Complemento!F146</f>
        <v>0</v>
      </c>
      <c r="F146" s="1">
        <f>Financeiro!F146+Complemento!G146</f>
        <v>2196.1799999999998</v>
      </c>
      <c r="G146" s="1">
        <f>Financeiro!G146+Complemento!H146</f>
        <v>0</v>
      </c>
      <c r="H146" s="1">
        <f>Financeiro!H146+Complemento!I146</f>
        <v>0</v>
      </c>
      <c r="I146" s="1">
        <f>Financeiro!I146+Complemento!J146</f>
        <v>0</v>
      </c>
      <c r="J146" s="1">
        <f>Financeiro!J146+Complemento!K146</f>
        <v>0</v>
      </c>
      <c r="K146" s="1">
        <f>Financeiro!K146+Complemento!L146</f>
        <v>732.06000000000006</v>
      </c>
      <c r="L146" s="1">
        <f>Financeiro!L146+Complemento!M146</f>
        <v>0</v>
      </c>
      <c r="M146" s="1">
        <f>Financeiro!M146+Complemento!N146</f>
        <v>0</v>
      </c>
      <c r="N146" s="1">
        <f>Financeiro!N146+Complemento!O146</f>
        <v>0</v>
      </c>
      <c r="O146" s="1">
        <f>Financeiro!O146+Complemento!P146</f>
        <v>0</v>
      </c>
      <c r="P146" s="1">
        <f>Financeiro!P146+Complemento!Q146</f>
        <v>0</v>
      </c>
      <c r="Q146" s="1">
        <f>Financeiro!Q146+Complemento!R146</f>
        <v>0</v>
      </c>
      <c r="R146" s="1">
        <f>Financeiro!R146+Complemento!S146</f>
        <v>0</v>
      </c>
      <c r="S146" s="1">
        <f>Financeiro!S146+Complemento!T146</f>
        <v>0</v>
      </c>
      <c r="T146" s="1">
        <f>Financeiro!T146+Complemento!U146</f>
        <v>0</v>
      </c>
      <c r="U146" s="1">
        <f>Financeiro!U146+Complemento!V146</f>
        <v>1098.0899999999999</v>
      </c>
      <c r="V146" s="1">
        <f>Financeiro!V146+Complemento!W146</f>
        <v>0</v>
      </c>
      <c r="W146" s="1">
        <f>Financeiro!W146+Complemento!X146</f>
        <v>0</v>
      </c>
      <c r="X146" s="1">
        <f>Financeiro!X146+Complemento!Y146</f>
        <v>0</v>
      </c>
      <c r="Y146" s="1">
        <f>Financeiro!Y146+Complemento!Z146</f>
        <v>0</v>
      </c>
      <c r="Z146" s="1">
        <f>Financeiro!Z146+Complemento!AA146</f>
        <v>0</v>
      </c>
      <c r="AA146" s="1">
        <f>Financeiro!AA146+Complemento!AB146</f>
        <v>0</v>
      </c>
      <c r="AB146" s="1">
        <f>Financeiro!AB146+Complemento!AC146</f>
        <v>0</v>
      </c>
      <c r="AC146" s="1">
        <f>Financeiro!AC146+Complemento!AD146</f>
        <v>0</v>
      </c>
      <c r="AD146" s="1">
        <f>Financeiro!AD146+Complemento!AE146</f>
        <v>0</v>
      </c>
      <c r="AE146" s="1">
        <f>Financeiro!AE146+Complemento!AF146</f>
        <v>0</v>
      </c>
      <c r="AF146" s="1">
        <f>Financeiro!AF146+Complemento!AG146</f>
        <v>0</v>
      </c>
      <c r="AG146" s="1">
        <f>Financeiro!AG146+Complemento!AH146</f>
        <v>0</v>
      </c>
      <c r="AH146" s="1">
        <f>Financeiro!AH146+Complemento!AI146</f>
        <v>0</v>
      </c>
      <c r="AI146" s="1">
        <f>Financeiro!AI146+Complemento!AJ146</f>
        <v>0</v>
      </c>
      <c r="AJ146" s="1">
        <f>Financeiro!AJ146+Complemento!AK146</f>
        <v>0</v>
      </c>
      <c r="AK146" s="1">
        <f>Financeiro!AK146+Complemento!AL146</f>
        <v>0</v>
      </c>
      <c r="AL146" s="1">
        <f>Financeiro!AL146+Complemento!AM146</f>
        <v>0</v>
      </c>
      <c r="AM146" s="1">
        <f>Financeiro!AM146+Complemento!AN146</f>
        <v>0</v>
      </c>
      <c r="AN146" s="1">
        <f>Financeiro!AN146+Complemento!AO146</f>
        <v>0</v>
      </c>
      <c r="AO146" s="1">
        <f t="shared" si="2"/>
        <v>5124.4199999999992</v>
      </c>
    </row>
    <row r="147" spans="1:41" x14ac:dyDescent="0.25">
      <c r="A147" t="s">
        <v>186</v>
      </c>
      <c r="B147" s="1">
        <f>Financeiro!B147+Complemento!C147</f>
        <v>0</v>
      </c>
      <c r="C147" s="1">
        <f>Financeiro!C147+Complemento!D147</f>
        <v>0</v>
      </c>
      <c r="D147" s="1">
        <f>Financeiro!D147+Complemento!E147</f>
        <v>0</v>
      </c>
      <c r="E147" s="1">
        <f>Financeiro!E147+Complemento!F147</f>
        <v>0</v>
      </c>
      <c r="F147" s="1">
        <f>Financeiro!F147+Complemento!G147</f>
        <v>0</v>
      </c>
      <c r="G147" s="1">
        <f>Financeiro!G147+Complemento!H147</f>
        <v>0</v>
      </c>
      <c r="H147" s="1">
        <f>Financeiro!H147+Complemento!I147</f>
        <v>0</v>
      </c>
      <c r="I147" s="1">
        <f>Financeiro!I147+Complemento!J147</f>
        <v>0</v>
      </c>
      <c r="J147" s="1">
        <f>Financeiro!J147+Complemento!K147</f>
        <v>0</v>
      </c>
      <c r="K147" s="1">
        <f>Financeiro!K147+Complemento!L147</f>
        <v>517.22</v>
      </c>
      <c r="L147" s="1">
        <f>Financeiro!L147+Complemento!M147</f>
        <v>0</v>
      </c>
      <c r="M147" s="1">
        <f>Financeiro!M147+Complemento!N147</f>
        <v>0</v>
      </c>
      <c r="N147" s="1">
        <f>Financeiro!N147+Complemento!O147</f>
        <v>0</v>
      </c>
      <c r="O147" s="1">
        <f>Financeiro!O147+Complemento!P147</f>
        <v>0</v>
      </c>
      <c r="P147" s="1">
        <f>Financeiro!P147+Complemento!Q147</f>
        <v>0</v>
      </c>
      <c r="Q147" s="1">
        <f>Financeiro!Q147+Complemento!R147</f>
        <v>0</v>
      </c>
      <c r="R147" s="1">
        <f>Financeiro!R147+Complemento!S147</f>
        <v>0</v>
      </c>
      <c r="S147" s="1">
        <f>Financeiro!S147+Complemento!T147</f>
        <v>0</v>
      </c>
      <c r="T147" s="1">
        <f>Financeiro!T147+Complemento!U147</f>
        <v>0</v>
      </c>
      <c r="U147" s="1">
        <f>Financeiro!U147+Complemento!V147</f>
        <v>0</v>
      </c>
      <c r="V147" s="1">
        <f>Financeiro!V147+Complemento!W147</f>
        <v>0</v>
      </c>
      <c r="W147" s="1">
        <f>Financeiro!W147+Complemento!X147</f>
        <v>0</v>
      </c>
      <c r="X147" s="1">
        <f>Financeiro!X147+Complemento!Y147</f>
        <v>0</v>
      </c>
      <c r="Y147" s="1">
        <f>Financeiro!Y147+Complemento!Z147</f>
        <v>0</v>
      </c>
      <c r="Z147" s="1">
        <f>Financeiro!Z147+Complemento!AA147</f>
        <v>0</v>
      </c>
      <c r="AA147" s="1">
        <f>Financeiro!AA147+Complemento!AB147</f>
        <v>0</v>
      </c>
      <c r="AB147" s="1">
        <f>Financeiro!AB147+Complemento!AC147</f>
        <v>0</v>
      </c>
      <c r="AC147" s="1">
        <f>Financeiro!AC147+Complemento!AD147</f>
        <v>0</v>
      </c>
      <c r="AD147" s="1">
        <f>Financeiro!AD147+Complemento!AE147</f>
        <v>0</v>
      </c>
      <c r="AE147" s="1">
        <f>Financeiro!AE147+Complemento!AF147</f>
        <v>0</v>
      </c>
      <c r="AF147" s="1">
        <f>Financeiro!AF147+Complemento!AG147</f>
        <v>0</v>
      </c>
      <c r="AG147" s="1">
        <f>Financeiro!AG147+Complemento!AH147</f>
        <v>0</v>
      </c>
      <c r="AH147" s="1">
        <f>Financeiro!AH147+Complemento!AI147</f>
        <v>0</v>
      </c>
      <c r="AI147" s="1">
        <f>Financeiro!AI147+Complemento!AJ147</f>
        <v>0</v>
      </c>
      <c r="AJ147" s="1">
        <f>Financeiro!AJ147+Complemento!AK147</f>
        <v>0</v>
      </c>
      <c r="AK147" s="1">
        <f>Financeiro!AK147+Complemento!AL147</f>
        <v>0</v>
      </c>
      <c r="AL147" s="1">
        <f>Financeiro!AL147+Complemento!AM147</f>
        <v>0</v>
      </c>
      <c r="AM147" s="1">
        <f>Financeiro!AM147+Complemento!AN147</f>
        <v>0</v>
      </c>
      <c r="AN147" s="1">
        <f>Financeiro!AN147+Complemento!AO147</f>
        <v>0</v>
      </c>
      <c r="AO147" s="1">
        <f t="shared" si="2"/>
        <v>517.22</v>
      </c>
    </row>
    <row r="148" spans="1:41" x14ac:dyDescent="0.25">
      <c r="A148" t="s">
        <v>187</v>
      </c>
      <c r="B148" s="1">
        <f>Financeiro!B148+Complemento!C148</f>
        <v>0</v>
      </c>
      <c r="C148" s="1">
        <f>Financeiro!C148+Complemento!D148</f>
        <v>0</v>
      </c>
      <c r="D148" s="1">
        <f>Financeiro!D148+Complemento!E148</f>
        <v>3236.88</v>
      </c>
      <c r="E148" s="1">
        <f>Financeiro!E148+Complemento!F148</f>
        <v>0</v>
      </c>
      <c r="F148" s="1">
        <f>Financeiro!F148+Complemento!G148</f>
        <v>0</v>
      </c>
      <c r="G148" s="1">
        <f>Financeiro!G148+Complemento!H148</f>
        <v>0</v>
      </c>
      <c r="H148" s="1">
        <f>Financeiro!H148+Complemento!I148</f>
        <v>0</v>
      </c>
      <c r="I148" s="1">
        <f>Financeiro!I148+Complemento!J148</f>
        <v>0</v>
      </c>
      <c r="J148" s="1">
        <f>Financeiro!J148+Complemento!K148</f>
        <v>1309</v>
      </c>
      <c r="K148" s="1">
        <f>Financeiro!K148+Complemento!L148</f>
        <v>1309</v>
      </c>
      <c r="L148" s="1">
        <f>Financeiro!L148+Complemento!M148</f>
        <v>0</v>
      </c>
      <c r="M148" s="1">
        <f>Financeiro!M148+Complemento!N148</f>
        <v>0</v>
      </c>
      <c r="N148" s="1">
        <f>Financeiro!N148+Complemento!O148</f>
        <v>0</v>
      </c>
      <c r="O148" s="1">
        <f>Financeiro!O148+Complemento!P148</f>
        <v>0</v>
      </c>
      <c r="P148" s="1">
        <f>Financeiro!P148+Complemento!Q148</f>
        <v>0</v>
      </c>
      <c r="Q148" s="1">
        <f>Financeiro!Q148+Complemento!R148</f>
        <v>0</v>
      </c>
      <c r="R148" s="1">
        <f>Financeiro!R148+Complemento!S148</f>
        <v>0</v>
      </c>
      <c r="S148" s="1">
        <f>Financeiro!S148+Complemento!T148</f>
        <v>0</v>
      </c>
      <c r="T148" s="1">
        <f>Financeiro!T148+Complemento!U148</f>
        <v>0</v>
      </c>
      <c r="U148" s="1">
        <f>Financeiro!U148+Complemento!V148</f>
        <v>0</v>
      </c>
      <c r="V148" s="1">
        <f>Financeiro!V148+Complemento!W148</f>
        <v>0</v>
      </c>
      <c r="W148" s="1">
        <f>Financeiro!W148+Complemento!X148</f>
        <v>0</v>
      </c>
      <c r="X148" s="1">
        <f>Financeiro!X148+Complemento!Y148</f>
        <v>0</v>
      </c>
      <c r="Y148" s="1">
        <f>Financeiro!Y148+Complemento!Z148</f>
        <v>0</v>
      </c>
      <c r="Z148" s="1">
        <f>Financeiro!Z148+Complemento!AA148</f>
        <v>0</v>
      </c>
      <c r="AA148" s="1">
        <f>Financeiro!AA148+Complemento!AB148</f>
        <v>0</v>
      </c>
      <c r="AB148" s="1">
        <f>Financeiro!AB148+Complemento!AC148</f>
        <v>0</v>
      </c>
      <c r="AC148" s="1">
        <f>Financeiro!AC148+Complemento!AD148</f>
        <v>0</v>
      </c>
      <c r="AD148" s="1">
        <f>Financeiro!AD148+Complemento!AE148</f>
        <v>0</v>
      </c>
      <c r="AE148" s="1">
        <f>Financeiro!AE148+Complemento!AF148</f>
        <v>0</v>
      </c>
      <c r="AF148" s="1">
        <f>Financeiro!AF148+Complemento!AG148</f>
        <v>0</v>
      </c>
      <c r="AG148" s="1">
        <f>Financeiro!AG148+Complemento!AH148</f>
        <v>0</v>
      </c>
      <c r="AH148" s="1">
        <f>Financeiro!AH148+Complemento!AI148</f>
        <v>0</v>
      </c>
      <c r="AI148" s="1">
        <f>Financeiro!AI148+Complemento!AJ148</f>
        <v>0</v>
      </c>
      <c r="AJ148" s="1">
        <f>Financeiro!AJ148+Complemento!AK148</f>
        <v>0</v>
      </c>
      <c r="AK148" s="1">
        <f>Financeiro!AK148+Complemento!AL148</f>
        <v>0</v>
      </c>
      <c r="AL148" s="1">
        <f>Financeiro!AL148+Complemento!AM148</f>
        <v>0</v>
      </c>
      <c r="AM148" s="1">
        <f>Financeiro!AM148+Complemento!AN148</f>
        <v>0</v>
      </c>
      <c r="AN148" s="1">
        <f>Financeiro!AN148+Complemento!AO148</f>
        <v>0</v>
      </c>
      <c r="AO148" s="1">
        <f t="shared" si="2"/>
        <v>5854.88</v>
      </c>
    </row>
    <row r="149" spans="1:41" x14ac:dyDescent="0.25">
      <c r="A149" t="s">
        <v>188</v>
      </c>
      <c r="B149" s="1">
        <f>Financeiro!B149+Complemento!C149</f>
        <v>0</v>
      </c>
      <c r="C149" s="1">
        <f>Financeiro!C149+Complemento!D149</f>
        <v>2012.7800000000002</v>
      </c>
      <c r="D149" s="1">
        <f>Financeiro!D149+Complemento!E149</f>
        <v>0</v>
      </c>
      <c r="E149" s="1">
        <f>Financeiro!E149+Complemento!F149</f>
        <v>0</v>
      </c>
      <c r="F149" s="1">
        <f>Financeiro!F149+Complemento!G149</f>
        <v>2094.34</v>
      </c>
      <c r="G149" s="1">
        <f>Financeiro!G149+Complemento!H149</f>
        <v>0</v>
      </c>
      <c r="H149" s="1">
        <f>Financeiro!H149+Complemento!I149</f>
        <v>0</v>
      </c>
      <c r="I149" s="1">
        <f>Financeiro!I149+Complemento!J149</f>
        <v>0</v>
      </c>
      <c r="J149" s="1">
        <f>Financeiro!J149+Complemento!K149</f>
        <v>1006.3900000000001</v>
      </c>
      <c r="K149" s="1">
        <f>Financeiro!K149+Complemento!L149</f>
        <v>0</v>
      </c>
      <c r="L149" s="1">
        <f>Financeiro!L149+Complemento!M149</f>
        <v>0</v>
      </c>
      <c r="M149" s="1">
        <f>Financeiro!M149+Complemento!N149</f>
        <v>0</v>
      </c>
      <c r="N149" s="1">
        <f>Financeiro!N149+Complemento!O149</f>
        <v>1006.3900000000001</v>
      </c>
      <c r="O149" s="1">
        <f>Financeiro!O149+Complemento!P149</f>
        <v>0</v>
      </c>
      <c r="P149" s="1">
        <f>Financeiro!P149+Complemento!Q149</f>
        <v>1006.3900000000001</v>
      </c>
      <c r="Q149" s="1">
        <f>Financeiro!Q149+Complemento!R149</f>
        <v>0</v>
      </c>
      <c r="R149" s="1">
        <f>Financeiro!R149+Complemento!S149</f>
        <v>0</v>
      </c>
      <c r="S149" s="1">
        <f>Financeiro!S149+Complemento!T149</f>
        <v>1120.3499999999999</v>
      </c>
      <c r="T149" s="1">
        <f>Financeiro!T149+Complemento!U149</f>
        <v>0</v>
      </c>
      <c r="U149" s="1">
        <f>Financeiro!U149+Complemento!V149</f>
        <v>0</v>
      </c>
      <c r="V149" s="1">
        <f>Financeiro!V149+Complemento!W149</f>
        <v>0</v>
      </c>
      <c r="W149" s="1">
        <f>Financeiro!W149+Complemento!X149</f>
        <v>0</v>
      </c>
      <c r="X149" s="1">
        <f>Financeiro!X149+Complemento!Y149</f>
        <v>0</v>
      </c>
      <c r="Y149" s="1">
        <f>Financeiro!Y149+Complemento!Z149</f>
        <v>0</v>
      </c>
      <c r="Z149" s="1">
        <f>Financeiro!Z149+Complemento!AA149</f>
        <v>1006.3900000000001</v>
      </c>
      <c r="AA149" s="1">
        <f>Financeiro!AA149+Complemento!AB149</f>
        <v>0</v>
      </c>
      <c r="AB149" s="1">
        <f>Financeiro!AB149+Complemento!AC149</f>
        <v>0</v>
      </c>
      <c r="AC149" s="1">
        <f>Financeiro!AC149+Complemento!AD149</f>
        <v>1006.3900000000001</v>
      </c>
      <c r="AD149" s="1">
        <f>Financeiro!AD149+Complemento!AE149</f>
        <v>0</v>
      </c>
      <c r="AE149" s="1">
        <f>Financeiro!AE149+Complemento!AF149</f>
        <v>640.43000000000006</v>
      </c>
      <c r="AF149" s="1">
        <f>Financeiro!AF149+Complemento!AG149</f>
        <v>0</v>
      </c>
      <c r="AG149" s="1">
        <f>Financeiro!AG149+Complemento!AH149</f>
        <v>0</v>
      </c>
      <c r="AH149" s="1">
        <f>Financeiro!AH149+Complemento!AI149</f>
        <v>0</v>
      </c>
      <c r="AI149" s="1">
        <f>Financeiro!AI149+Complemento!AJ149</f>
        <v>0</v>
      </c>
      <c r="AJ149" s="1">
        <f>Financeiro!AJ149+Complemento!AK149</f>
        <v>0</v>
      </c>
      <c r="AK149" s="1">
        <f>Financeiro!AK149+Complemento!AL149</f>
        <v>0</v>
      </c>
      <c r="AL149" s="1">
        <f>Financeiro!AL149+Complemento!AM149</f>
        <v>0</v>
      </c>
      <c r="AM149" s="1">
        <f>Financeiro!AM149+Complemento!AN149</f>
        <v>0</v>
      </c>
      <c r="AN149" s="1">
        <f>Financeiro!AN149+Complemento!AO149</f>
        <v>0</v>
      </c>
      <c r="AO149" s="1">
        <f t="shared" si="2"/>
        <v>10899.85</v>
      </c>
    </row>
    <row r="150" spans="1:41" x14ac:dyDescent="0.25">
      <c r="A150" t="s">
        <v>189</v>
      </c>
      <c r="B150" s="1">
        <f>Financeiro!B150+Complemento!C150</f>
        <v>0</v>
      </c>
      <c r="C150" s="1">
        <f>Financeiro!C150+Complemento!D150</f>
        <v>0</v>
      </c>
      <c r="D150" s="1">
        <f>Financeiro!D150+Complemento!E150</f>
        <v>0</v>
      </c>
      <c r="E150" s="1">
        <f>Financeiro!E150+Complemento!F150</f>
        <v>0</v>
      </c>
      <c r="F150" s="1">
        <f>Financeiro!F150+Complemento!G150</f>
        <v>7116.86</v>
      </c>
      <c r="G150" s="1">
        <f>Financeiro!G150+Complemento!H150</f>
        <v>0</v>
      </c>
      <c r="H150" s="1">
        <f>Financeiro!H150+Complemento!I150</f>
        <v>0</v>
      </c>
      <c r="I150" s="1">
        <f>Financeiro!I150+Complemento!J150</f>
        <v>0</v>
      </c>
      <c r="J150" s="1">
        <f>Financeiro!J150+Complemento!K150</f>
        <v>0</v>
      </c>
      <c r="K150" s="1">
        <f>Financeiro!K150+Complemento!L150</f>
        <v>0</v>
      </c>
      <c r="L150" s="1">
        <f>Financeiro!L150+Complemento!M150</f>
        <v>0</v>
      </c>
      <c r="M150" s="1">
        <f>Financeiro!M150+Complemento!N150</f>
        <v>0</v>
      </c>
      <c r="N150" s="1">
        <f>Financeiro!N150+Complemento!O150</f>
        <v>0</v>
      </c>
      <c r="O150" s="1">
        <f>Financeiro!O150+Complemento!P150</f>
        <v>0</v>
      </c>
      <c r="P150" s="1">
        <f>Financeiro!P150+Complemento!Q150</f>
        <v>0</v>
      </c>
      <c r="Q150" s="1">
        <f>Financeiro!Q150+Complemento!R150</f>
        <v>0</v>
      </c>
      <c r="R150" s="1">
        <f>Financeiro!R150+Complemento!S150</f>
        <v>0</v>
      </c>
      <c r="S150" s="1">
        <f>Financeiro!S150+Complemento!T150</f>
        <v>0</v>
      </c>
      <c r="T150" s="1">
        <f>Financeiro!T150+Complemento!U150</f>
        <v>0</v>
      </c>
      <c r="U150" s="1">
        <f>Financeiro!U150+Complemento!V150</f>
        <v>0</v>
      </c>
      <c r="V150" s="1">
        <f>Financeiro!V150+Complemento!W150</f>
        <v>0</v>
      </c>
      <c r="W150" s="1">
        <f>Financeiro!W150+Complemento!X150</f>
        <v>0</v>
      </c>
      <c r="X150" s="1">
        <f>Financeiro!X150+Complemento!Y150</f>
        <v>0</v>
      </c>
      <c r="Y150" s="1">
        <f>Financeiro!Y150+Complemento!Z150</f>
        <v>0</v>
      </c>
      <c r="Z150" s="1">
        <f>Financeiro!Z150+Complemento!AA150</f>
        <v>0</v>
      </c>
      <c r="AA150" s="1">
        <f>Financeiro!AA150+Complemento!AB150</f>
        <v>0</v>
      </c>
      <c r="AB150" s="1">
        <f>Financeiro!AB150+Complemento!AC150</f>
        <v>0</v>
      </c>
      <c r="AC150" s="1">
        <f>Financeiro!AC150+Complemento!AD150</f>
        <v>0</v>
      </c>
      <c r="AD150" s="1">
        <f>Financeiro!AD150+Complemento!AE150</f>
        <v>0</v>
      </c>
      <c r="AE150" s="1">
        <f>Financeiro!AE150+Complemento!AF150</f>
        <v>0</v>
      </c>
      <c r="AF150" s="1">
        <f>Financeiro!AF150+Complemento!AG150</f>
        <v>0</v>
      </c>
      <c r="AG150" s="1">
        <f>Financeiro!AG150+Complemento!AH150</f>
        <v>0</v>
      </c>
      <c r="AH150" s="1">
        <f>Financeiro!AH150+Complemento!AI150</f>
        <v>0</v>
      </c>
      <c r="AI150" s="1">
        <f>Financeiro!AI150+Complemento!AJ150</f>
        <v>0</v>
      </c>
      <c r="AJ150" s="1">
        <f>Financeiro!AJ150+Complemento!AK150</f>
        <v>0</v>
      </c>
      <c r="AK150" s="1">
        <f>Financeiro!AK150+Complemento!AL150</f>
        <v>0</v>
      </c>
      <c r="AL150" s="1">
        <f>Financeiro!AL150+Complemento!AM150</f>
        <v>0</v>
      </c>
      <c r="AM150" s="1">
        <f>Financeiro!AM150+Complemento!AN150</f>
        <v>0</v>
      </c>
      <c r="AN150" s="1">
        <f>Financeiro!AN150+Complemento!AO150</f>
        <v>0</v>
      </c>
      <c r="AO150" s="1">
        <f t="shared" si="2"/>
        <v>7116.86</v>
      </c>
    </row>
    <row r="151" spans="1:41" x14ac:dyDescent="0.25">
      <c r="A151" t="s">
        <v>190</v>
      </c>
      <c r="B151" s="1">
        <f>Financeiro!B151+Complemento!C151</f>
        <v>0</v>
      </c>
      <c r="C151" s="1">
        <f>Financeiro!C151+Complemento!D151</f>
        <v>0</v>
      </c>
      <c r="D151" s="1">
        <f>Financeiro!D151+Complemento!E151</f>
        <v>0</v>
      </c>
      <c r="E151" s="1">
        <f>Financeiro!E151+Complemento!F151</f>
        <v>0</v>
      </c>
      <c r="F151" s="1">
        <f>Financeiro!F151+Complemento!G151</f>
        <v>5403.08</v>
      </c>
      <c r="G151" s="1">
        <f>Financeiro!G151+Complemento!H151</f>
        <v>0</v>
      </c>
      <c r="H151" s="1">
        <f>Financeiro!H151+Complemento!I151</f>
        <v>0</v>
      </c>
      <c r="I151" s="1">
        <f>Financeiro!I151+Complemento!J151</f>
        <v>408.43</v>
      </c>
      <c r="J151" s="1">
        <f>Financeiro!J151+Complemento!K151</f>
        <v>0</v>
      </c>
      <c r="K151" s="1">
        <f>Financeiro!K151+Complemento!L151</f>
        <v>1472.12</v>
      </c>
      <c r="L151" s="1">
        <f>Financeiro!L151+Complemento!M151</f>
        <v>0</v>
      </c>
      <c r="M151" s="1">
        <f>Financeiro!M151+Complemento!N151</f>
        <v>0</v>
      </c>
      <c r="N151" s="1">
        <f>Financeiro!N151+Complemento!O151</f>
        <v>0</v>
      </c>
      <c r="O151" s="1">
        <f>Financeiro!O151+Complemento!P151</f>
        <v>0</v>
      </c>
      <c r="P151" s="1">
        <f>Financeiro!P151+Complemento!Q151</f>
        <v>0</v>
      </c>
      <c r="Q151" s="1">
        <f>Financeiro!Q151+Complemento!R151</f>
        <v>0</v>
      </c>
      <c r="R151" s="1">
        <f>Financeiro!R151+Complemento!S151</f>
        <v>0</v>
      </c>
      <c r="S151" s="1">
        <f>Financeiro!S151+Complemento!T151</f>
        <v>1545.3</v>
      </c>
      <c r="T151" s="1">
        <f>Financeiro!T151+Complemento!U151</f>
        <v>7564.5</v>
      </c>
      <c r="U151" s="1">
        <f>Financeiro!U151+Complemento!V151</f>
        <v>7612.52</v>
      </c>
      <c r="V151" s="1">
        <f>Financeiro!V151+Complemento!W151</f>
        <v>0</v>
      </c>
      <c r="W151" s="1">
        <f>Financeiro!W151+Complemento!X151</f>
        <v>0</v>
      </c>
      <c r="X151" s="1">
        <f>Financeiro!X151+Complemento!Y151</f>
        <v>0</v>
      </c>
      <c r="Y151" s="1">
        <f>Financeiro!Y151+Complemento!Z151</f>
        <v>0</v>
      </c>
      <c r="Z151" s="1">
        <f>Financeiro!Z151+Complemento!AA151</f>
        <v>0</v>
      </c>
      <c r="AA151" s="1">
        <f>Financeiro!AA151+Complemento!AB151</f>
        <v>3719.06</v>
      </c>
      <c r="AB151" s="1">
        <f>Financeiro!AB151+Complemento!AC151</f>
        <v>3066.2</v>
      </c>
      <c r="AC151" s="1">
        <f>Financeiro!AC151+Complemento!AD151</f>
        <v>0</v>
      </c>
      <c r="AD151" s="1">
        <f>Financeiro!AD151+Complemento!AE151</f>
        <v>0</v>
      </c>
      <c r="AE151" s="1">
        <f>Financeiro!AE151+Complemento!AF151</f>
        <v>0</v>
      </c>
      <c r="AF151" s="1">
        <f>Financeiro!AF151+Complemento!AG151</f>
        <v>0</v>
      </c>
      <c r="AG151" s="1">
        <f>Financeiro!AG151+Complemento!AH151</f>
        <v>0</v>
      </c>
      <c r="AH151" s="1">
        <f>Financeiro!AH151+Complemento!AI151</f>
        <v>0</v>
      </c>
      <c r="AI151" s="1">
        <f>Financeiro!AI151+Complemento!AJ151</f>
        <v>0</v>
      </c>
      <c r="AJ151" s="1">
        <f>Financeiro!AJ151+Complemento!AK151</f>
        <v>0</v>
      </c>
      <c r="AK151" s="1">
        <f>Financeiro!AK151+Complemento!AL151</f>
        <v>0</v>
      </c>
      <c r="AL151" s="1">
        <f>Financeiro!AL151+Complemento!AM151</f>
        <v>0</v>
      </c>
      <c r="AM151" s="1">
        <f>Financeiro!AM151+Complemento!AN151</f>
        <v>0</v>
      </c>
      <c r="AN151" s="1">
        <f>Financeiro!AN151+Complemento!AO151</f>
        <v>0</v>
      </c>
      <c r="AO151" s="1">
        <f t="shared" si="2"/>
        <v>30791.210000000003</v>
      </c>
    </row>
    <row r="152" spans="1:41" x14ac:dyDescent="0.25">
      <c r="A152" t="s">
        <v>191</v>
      </c>
      <c r="B152" s="1">
        <f>Financeiro!B152+Complemento!C152</f>
        <v>0</v>
      </c>
      <c r="C152" s="1">
        <f>Financeiro!C152+Complemento!D152</f>
        <v>0</v>
      </c>
      <c r="D152" s="1">
        <f>Financeiro!D152+Complemento!E152</f>
        <v>1061.6199999999999</v>
      </c>
      <c r="E152" s="1">
        <f>Financeiro!E152+Complemento!F152</f>
        <v>0</v>
      </c>
      <c r="F152" s="1">
        <f>Financeiro!F152+Complemento!G152</f>
        <v>48892.280000000006</v>
      </c>
      <c r="G152" s="1">
        <f>Financeiro!G152+Complemento!H152</f>
        <v>0</v>
      </c>
      <c r="H152" s="1">
        <f>Financeiro!H152+Complemento!I152</f>
        <v>0</v>
      </c>
      <c r="I152" s="1">
        <f>Financeiro!I152+Complemento!J152</f>
        <v>0</v>
      </c>
      <c r="J152" s="1">
        <f>Financeiro!J152+Complemento!K152</f>
        <v>0</v>
      </c>
      <c r="K152" s="1">
        <f>Financeiro!K152+Complemento!L152</f>
        <v>606.6400000000001</v>
      </c>
      <c r="L152" s="1">
        <f>Financeiro!L152+Complemento!M152</f>
        <v>1061.6199999999999</v>
      </c>
      <c r="M152" s="1">
        <f>Financeiro!M152+Complemento!N152</f>
        <v>0</v>
      </c>
      <c r="N152" s="1">
        <f>Financeiro!N152+Complemento!O152</f>
        <v>2155.2399999999998</v>
      </c>
      <c r="O152" s="1">
        <f>Financeiro!O152+Complemento!P152</f>
        <v>0</v>
      </c>
      <c r="P152" s="1">
        <f>Financeiro!P152+Complemento!Q152</f>
        <v>1061.6199999999999</v>
      </c>
      <c r="Q152" s="1">
        <f>Financeiro!Q152+Complemento!R152</f>
        <v>0</v>
      </c>
      <c r="R152" s="1">
        <f>Financeiro!R152+Complemento!S152</f>
        <v>2123.2399999999998</v>
      </c>
      <c r="S152" s="1">
        <f>Financeiro!S152+Complemento!T152</f>
        <v>2204.04</v>
      </c>
      <c r="T152" s="1">
        <f>Financeiro!T152+Complemento!U152</f>
        <v>0</v>
      </c>
      <c r="U152" s="1">
        <f>Financeiro!U152+Complemento!V152</f>
        <v>4392.08</v>
      </c>
      <c r="V152" s="1">
        <f>Financeiro!V152+Complemento!W152</f>
        <v>0</v>
      </c>
      <c r="W152" s="1">
        <f>Financeiro!W152+Complemento!X152</f>
        <v>0</v>
      </c>
      <c r="X152" s="1">
        <f>Financeiro!X152+Complemento!Y152</f>
        <v>0</v>
      </c>
      <c r="Y152" s="1">
        <f>Financeiro!Y152+Complemento!Z152</f>
        <v>0</v>
      </c>
      <c r="Z152" s="1">
        <f>Financeiro!Z152+Complemento!AA152</f>
        <v>0</v>
      </c>
      <c r="AA152" s="1">
        <f>Financeiro!AA152+Complemento!AB152</f>
        <v>0</v>
      </c>
      <c r="AB152" s="1">
        <f>Financeiro!AB152+Complemento!AC152</f>
        <v>0</v>
      </c>
      <c r="AC152" s="1">
        <f>Financeiro!AC152+Complemento!AD152</f>
        <v>0</v>
      </c>
      <c r="AD152" s="1">
        <f>Financeiro!AD152+Complemento!AE152</f>
        <v>0</v>
      </c>
      <c r="AE152" s="1">
        <f>Financeiro!AE152+Complemento!AF152</f>
        <v>0</v>
      </c>
      <c r="AF152" s="1">
        <f>Financeiro!AF152+Complemento!AG152</f>
        <v>1364.94</v>
      </c>
      <c r="AG152" s="1">
        <f>Financeiro!AG152+Complemento!AH152</f>
        <v>0</v>
      </c>
      <c r="AH152" s="1">
        <f>Financeiro!AH152+Complemento!AI152</f>
        <v>0</v>
      </c>
      <c r="AI152" s="1">
        <f>Financeiro!AI152+Complemento!AJ152</f>
        <v>0</v>
      </c>
      <c r="AJ152" s="1">
        <f>Financeiro!AJ152+Complemento!AK152</f>
        <v>0</v>
      </c>
      <c r="AK152" s="1">
        <f>Financeiro!AK152+Complemento!AL152</f>
        <v>0</v>
      </c>
      <c r="AL152" s="1">
        <f>Financeiro!AL152+Complemento!AM152</f>
        <v>0</v>
      </c>
      <c r="AM152" s="1">
        <f>Financeiro!AM152+Complemento!AN152</f>
        <v>0</v>
      </c>
      <c r="AN152" s="1">
        <f>Financeiro!AN152+Complemento!AO152</f>
        <v>0</v>
      </c>
      <c r="AO152" s="1">
        <f t="shared" si="2"/>
        <v>64923.320000000014</v>
      </c>
    </row>
    <row r="153" spans="1:41" x14ac:dyDescent="0.25">
      <c r="A153" t="s">
        <v>192</v>
      </c>
      <c r="B153" s="1">
        <f>Financeiro!B153+Complemento!C153</f>
        <v>0</v>
      </c>
      <c r="C153" s="1">
        <f>Financeiro!C153+Complemento!D153</f>
        <v>0</v>
      </c>
      <c r="D153" s="1">
        <f>Financeiro!D153+Complemento!E153</f>
        <v>1061.69</v>
      </c>
      <c r="E153" s="1">
        <f>Financeiro!E153+Complemento!F153</f>
        <v>0</v>
      </c>
      <c r="F153" s="1">
        <f>Financeiro!F153+Complemento!G153</f>
        <v>1061.69</v>
      </c>
      <c r="G153" s="1">
        <f>Financeiro!G153+Complemento!H153</f>
        <v>0</v>
      </c>
      <c r="H153" s="1">
        <f>Financeiro!H153+Complemento!I153</f>
        <v>0</v>
      </c>
      <c r="I153" s="1">
        <f>Financeiro!I153+Complemento!J153</f>
        <v>0</v>
      </c>
      <c r="J153" s="1">
        <f>Financeiro!J153+Complemento!K153</f>
        <v>0</v>
      </c>
      <c r="K153" s="1">
        <f>Financeiro!K153+Complemento!L153</f>
        <v>0</v>
      </c>
      <c r="L153" s="1">
        <f>Financeiro!L153+Complemento!M153</f>
        <v>0</v>
      </c>
      <c r="M153" s="1">
        <f>Financeiro!M153+Complemento!N153</f>
        <v>0</v>
      </c>
      <c r="N153" s="1">
        <f>Financeiro!N153+Complemento!O153</f>
        <v>0</v>
      </c>
      <c r="O153" s="1">
        <f>Financeiro!O153+Complemento!P153</f>
        <v>0</v>
      </c>
      <c r="P153" s="1">
        <f>Financeiro!P153+Complemento!Q153</f>
        <v>0</v>
      </c>
      <c r="Q153" s="1">
        <f>Financeiro!Q153+Complemento!R153</f>
        <v>0</v>
      </c>
      <c r="R153" s="1">
        <f>Financeiro!R153+Complemento!S153</f>
        <v>0</v>
      </c>
      <c r="S153" s="1">
        <f>Financeiro!S153+Complemento!T153</f>
        <v>0</v>
      </c>
      <c r="T153" s="1">
        <f>Financeiro!T153+Complemento!U153</f>
        <v>0</v>
      </c>
      <c r="U153" s="1">
        <f>Financeiro!U153+Complemento!V153</f>
        <v>6609.61</v>
      </c>
      <c r="V153" s="1">
        <f>Financeiro!V153+Complemento!W153</f>
        <v>0</v>
      </c>
      <c r="W153" s="1">
        <f>Financeiro!W153+Complemento!X153</f>
        <v>0</v>
      </c>
      <c r="X153" s="1">
        <f>Financeiro!X153+Complemento!Y153</f>
        <v>0</v>
      </c>
      <c r="Y153" s="1">
        <f>Financeiro!Y153+Complemento!Z153</f>
        <v>0</v>
      </c>
      <c r="Z153" s="1">
        <f>Financeiro!Z153+Complemento!AA153</f>
        <v>0</v>
      </c>
      <c r="AA153" s="1">
        <f>Financeiro!AA153+Complemento!AB153</f>
        <v>0</v>
      </c>
      <c r="AB153" s="1">
        <f>Financeiro!AB153+Complemento!AC153</f>
        <v>0</v>
      </c>
      <c r="AC153" s="1">
        <f>Financeiro!AC153+Complemento!AD153</f>
        <v>0</v>
      </c>
      <c r="AD153" s="1">
        <f>Financeiro!AD153+Complemento!AE153</f>
        <v>0</v>
      </c>
      <c r="AE153" s="1">
        <f>Financeiro!AE153+Complemento!AF153</f>
        <v>0</v>
      </c>
      <c r="AF153" s="1">
        <f>Financeiro!AF153+Complemento!AG153</f>
        <v>0</v>
      </c>
      <c r="AG153" s="1">
        <f>Financeiro!AG153+Complemento!AH153</f>
        <v>0</v>
      </c>
      <c r="AH153" s="1">
        <f>Financeiro!AH153+Complemento!AI153</f>
        <v>0</v>
      </c>
      <c r="AI153" s="1">
        <f>Financeiro!AI153+Complemento!AJ153</f>
        <v>0</v>
      </c>
      <c r="AJ153" s="1">
        <f>Financeiro!AJ153+Complemento!AK153</f>
        <v>0</v>
      </c>
      <c r="AK153" s="1">
        <f>Financeiro!AK153+Complemento!AL153</f>
        <v>0</v>
      </c>
      <c r="AL153" s="1">
        <f>Financeiro!AL153+Complemento!AM153</f>
        <v>0</v>
      </c>
      <c r="AM153" s="1">
        <f>Financeiro!AM153+Complemento!AN153</f>
        <v>0</v>
      </c>
      <c r="AN153" s="1">
        <f>Financeiro!AN153+Complemento!AO153</f>
        <v>0</v>
      </c>
      <c r="AO153" s="1">
        <f t="shared" si="2"/>
        <v>8732.99</v>
      </c>
    </row>
    <row r="154" spans="1:41" x14ac:dyDescent="0.25">
      <c r="A154" t="s">
        <v>193</v>
      </c>
      <c r="B154" s="1">
        <f>Financeiro!B154+Complemento!C154</f>
        <v>0</v>
      </c>
      <c r="C154" s="1">
        <f>Financeiro!C154+Complemento!D154</f>
        <v>1576.12</v>
      </c>
      <c r="D154" s="1">
        <f>Financeiro!D154+Complemento!E154</f>
        <v>1576.12</v>
      </c>
      <c r="E154" s="1">
        <f>Financeiro!E154+Complemento!F154</f>
        <v>0</v>
      </c>
      <c r="F154" s="1">
        <f>Financeiro!F154+Complemento!G154</f>
        <v>14185.080000000002</v>
      </c>
      <c r="G154" s="1">
        <f>Financeiro!G154+Complemento!H154</f>
        <v>0</v>
      </c>
      <c r="H154" s="1">
        <f>Financeiro!H154+Complemento!I154</f>
        <v>0</v>
      </c>
      <c r="I154" s="1">
        <f>Financeiro!I154+Complemento!J154</f>
        <v>0</v>
      </c>
      <c r="J154" s="1">
        <f>Financeiro!J154+Complemento!K154</f>
        <v>6312.48</v>
      </c>
      <c r="K154" s="1">
        <f>Financeiro!K154+Complemento!L154</f>
        <v>5403.84</v>
      </c>
      <c r="L154" s="1">
        <f>Financeiro!L154+Complemento!M154</f>
        <v>1576.12</v>
      </c>
      <c r="M154" s="1">
        <f>Financeiro!M154+Complemento!N154</f>
        <v>0</v>
      </c>
      <c r="N154" s="1">
        <f>Financeiro!N154+Complemento!O154</f>
        <v>1576.12</v>
      </c>
      <c r="O154" s="1">
        <f>Financeiro!O154+Complemento!P154</f>
        <v>0</v>
      </c>
      <c r="P154" s="1">
        <f>Financeiro!P154+Complemento!Q154</f>
        <v>1576.12</v>
      </c>
      <c r="Q154" s="1">
        <f>Financeiro!Q154+Complemento!R154</f>
        <v>0</v>
      </c>
      <c r="R154" s="1">
        <f>Financeiro!R154+Complemento!S154</f>
        <v>0</v>
      </c>
      <c r="S154" s="1">
        <f>Financeiro!S154+Complemento!T154</f>
        <v>0</v>
      </c>
      <c r="T154" s="1">
        <f>Financeiro!T154+Complemento!U154</f>
        <v>9006.4000000000015</v>
      </c>
      <c r="U154" s="1">
        <f>Financeiro!U154+Complemento!V154</f>
        <v>6466.48</v>
      </c>
      <c r="V154" s="1">
        <f>Financeiro!V154+Complemento!W154</f>
        <v>0</v>
      </c>
      <c r="W154" s="1">
        <f>Financeiro!W154+Complemento!X154</f>
        <v>1576.12</v>
      </c>
      <c r="X154" s="1">
        <f>Financeiro!X154+Complemento!Y154</f>
        <v>0</v>
      </c>
      <c r="Y154" s="1">
        <f>Financeiro!Y154+Complemento!Z154</f>
        <v>0</v>
      </c>
      <c r="Z154" s="1">
        <f>Financeiro!Z154+Complemento!AA154</f>
        <v>0</v>
      </c>
      <c r="AA154" s="1">
        <f>Financeiro!AA154+Complemento!AB154</f>
        <v>0</v>
      </c>
      <c r="AB154" s="1">
        <f>Financeiro!AB154+Complemento!AC154</f>
        <v>0</v>
      </c>
      <c r="AC154" s="1">
        <f>Financeiro!AC154+Complemento!AD154</f>
        <v>0</v>
      </c>
      <c r="AD154" s="1">
        <f>Financeiro!AD154+Complemento!AE154</f>
        <v>0</v>
      </c>
      <c r="AE154" s="1">
        <f>Financeiro!AE154+Complemento!AF154</f>
        <v>0</v>
      </c>
      <c r="AF154" s="1">
        <f>Financeiro!AF154+Complemento!AG154</f>
        <v>0</v>
      </c>
      <c r="AG154" s="1">
        <f>Financeiro!AG154+Complemento!AH154</f>
        <v>675.48</v>
      </c>
      <c r="AH154" s="1">
        <f>Financeiro!AH154+Complemento!AI154</f>
        <v>2709.92</v>
      </c>
      <c r="AI154" s="1">
        <f>Financeiro!AI154+Complemento!AJ154</f>
        <v>0</v>
      </c>
      <c r="AJ154" s="1">
        <f>Financeiro!AJ154+Complemento!AK154</f>
        <v>0</v>
      </c>
      <c r="AK154" s="1">
        <f>Financeiro!AK154+Complemento!AL154</f>
        <v>675.48</v>
      </c>
      <c r="AL154" s="1">
        <f>Financeiro!AL154+Complemento!AM154</f>
        <v>0</v>
      </c>
      <c r="AM154" s="1">
        <f>Financeiro!AM154+Complemento!AN154</f>
        <v>0</v>
      </c>
      <c r="AN154" s="1">
        <f>Financeiro!AN154+Complemento!AO154</f>
        <v>0</v>
      </c>
      <c r="AO154" s="1">
        <f t="shared" si="2"/>
        <v>54891.880000000012</v>
      </c>
    </row>
    <row r="155" spans="1:41" x14ac:dyDescent="0.25">
      <c r="A155" t="s">
        <v>194</v>
      </c>
      <c r="B155" s="1">
        <f>Financeiro!B155+Complemento!C155</f>
        <v>0</v>
      </c>
      <c r="C155" s="1">
        <f>Financeiro!C155+Complemento!D155</f>
        <v>0</v>
      </c>
      <c r="D155" s="1">
        <f>Financeiro!D155+Complemento!E155</f>
        <v>0</v>
      </c>
      <c r="E155" s="1">
        <f>Financeiro!E155+Complemento!F155</f>
        <v>0</v>
      </c>
      <c r="F155" s="1">
        <f>Financeiro!F155+Complemento!G155</f>
        <v>0</v>
      </c>
      <c r="G155" s="1">
        <f>Financeiro!G155+Complemento!H155</f>
        <v>0</v>
      </c>
      <c r="H155" s="1">
        <f>Financeiro!H155+Complemento!I155</f>
        <v>0</v>
      </c>
      <c r="I155" s="1">
        <f>Financeiro!I155+Complemento!J155</f>
        <v>0</v>
      </c>
      <c r="J155" s="1">
        <f>Financeiro!J155+Complemento!K155</f>
        <v>0</v>
      </c>
      <c r="K155" s="1">
        <f>Financeiro!K155+Complemento!L155</f>
        <v>0</v>
      </c>
      <c r="L155" s="1">
        <f>Financeiro!L155+Complemento!M155</f>
        <v>0</v>
      </c>
      <c r="M155" s="1">
        <f>Financeiro!M155+Complemento!N155</f>
        <v>0</v>
      </c>
      <c r="N155" s="1">
        <f>Financeiro!N155+Complemento!O155</f>
        <v>0</v>
      </c>
      <c r="O155" s="1">
        <f>Financeiro!O155+Complemento!P155</f>
        <v>0</v>
      </c>
      <c r="P155" s="1">
        <f>Financeiro!P155+Complemento!Q155</f>
        <v>0</v>
      </c>
      <c r="Q155" s="1">
        <f>Financeiro!Q155+Complemento!R155</f>
        <v>0</v>
      </c>
      <c r="R155" s="1">
        <f>Financeiro!R155+Complemento!S155</f>
        <v>0</v>
      </c>
      <c r="S155" s="1">
        <f>Financeiro!S155+Complemento!T155</f>
        <v>1179.4000000000001</v>
      </c>
      <c r="T155" s="1">
        <f>Financeiro!T155+Complemento!U155</f>
        <v>3441</v>
      </c>
      <c r="U155" s="1">
        <f>Financeiro!U155+Complemento!V155</f>
        <v>0</v>
      </c>
      <c r="V155" s="1">
        <f>Financeiro!V155+Complemento!W155</f>
        <v>0</v>
      </c>
      <c r="W155" s="1">
        <f>Financeiro!W155+Complemento!X155</f>
        <v>0</v>
      </c>
      <c r="X155" s="1">
        <f>Financeiro!X155+Complemento!Y155</f>
        <v>0</v>
      </c>
      <c r="Y155" s="1">
        <f>Financeiro!Y155+Complemento!Z155</f>
        <v>0</v>
      </c>
      <c r="Z155" s="1">
        <f>Financeiro!Z155+Complemento!AA155</f>
        <v>0</v>
      </c>
      <c r="AA155" s="1">
        <f>Financeiro!AA155+Complemento!AB155</f>
        <v>0</v>
      </c>
      <c r="AB155" s="1">
        <f>Financeiro!AB155+Complemento!AC155</f>
        <v>1155</v>
      </c>
      <c r="AC155" s="1">
        <f>Financeiro!AC155+Complemento!AD155</f>
        <v>0</v>
      </c>
      <c r="AD155" s="1">
        <f>Financeiro!AD155+Complemento!AE155</f>
        <v>0</v>
      </c>
      <c r="AE155" s="1">
        <f>Financeiro!AE155+Complemento!AF155</f>
        <v>0</v>
      </c>
      <c r="AF155" s="1">
        <f>Financeiro!AF155+Complemento!AG155</f>
        <v>0</v>
      </c>
      <c r="AG155" s="1">
        <f>Financeiro!AG155+Complemento!AH155</f>
        <v>0</v>
      </c>
      <c r="AH155" s="1">
        <f>Financeiro!AH155+Complemento!AI155</f>
        <v>0</v>
      </c>
      <c r="AI155" s="1">
        <f>Financeiro!AI155+Complemento!AJ155</f>
        <v>0</v>
      </c>
      <c r="AJ155" s="1">
        <f>Financeiro!AJ155+Complemento!AK155</f>
        <v>0</v>
      </c>
      <c r="AK155" s="1">
        <f>Financeiro!AK155+Complemento!AL155</f>
        <v>0</v>
      </c>
      <c r="AL155" s="1">
        <f>Financeiro!AL155+Complemento!AM155</f>
        <v>0</v>
      </c>
      <c r="AM155" s="1">
        <f>Financeiro!AM155+Complemento!AN155</f>
        <v>0</v>
      </c>
      <c r="AN155" s="1">
        <f>Financeiro!AN155+Complemento!AO155</f>
        <v>0</v>
      </c>
      <c r="AO155" s="1">
        <f t="shared" si="2"/>
        <v>5775.4</v>
      </c>
    </row>
    <row r="156" spans="1:41" x14ac:dyDescent="0.25">
      <c r="A156" t="s">
        <v>195</v>
      </c>
      <c r="B156" s="1">
        <f>Financeiro!B156+Complemento!C156</f>
        <v>0</v>
      </c>
      <c r="C156" s="1">
        <f>Financeiro!C156+Complemento!D156</f>
        <v>0</v>
      </c>
      <c r="D156" s="1">
        <f>Financeiro!D156+Complemento!E156</f>
        <v>4089.2</v>
      </c>
      <c r="E156" s="1">
        <f>Financeiro!E156+Complemento!F156</f>
        <v>0</v>
      </c>
      <c r="F156" s="1">
        <f>Financeiro!F156+Complemento!G156</f>
        <v>0</v>
      </c>
      <c r="G156" s="1">
        <f>Financeiro!G156+Complemento!H156</f>
        <v>0</v>
      </c>
      <c r="H156" s="1">
        <f>Financeiro!H156+Complemento!I156</f>
        <v>0</v>
      </c>
      <c r="I156" s="1">
        <f>Financeiro!I156+Complemento!J156</f>
        <v>0</v>
      </c>
      <c r="J156" s="1">
        <f>Financeiro!J156+Complemento!K156</f>
        <v>0</v>
      </c>
      <c r="K156" s="1">
        <f>Financeiro!K156+Complemento!L156</f>
        <v>0</v>
      </c>
      <c r="L156" s="1">
        <f>Financeiro!L156+Complemento!M156</f>
        <v>0</v>
      </c>
      <c r="M156" s="1">
        <f>Financeiro!M156+Complemento!N156</f>
        <v>0</v>
      </c>
      <c r="N156" s="1">
        <f>Financeiro!N156+Complemento!O156</f>
        <v>0</v>
      </c>
      <c r="O156" s="1">
        <f>Financeiro!O156+Complemento!P156</f>
        <v>0</v>
      </c>
      <c r="P156" s="1">
        <f>Financeiro!P156+Complemento!Q156</f>
        <v>0</v>
      </c>
      <c r="Q156" s="1">
        <f>Financeiro!Q156+Complemento!R156</f>
        <v>0</v>
      </c>
      <c r="R156" s="1">
        <f>Financeiro!R156+Complemento!S156</f>
        <v>0</v>
      </c>
      <c r="S156" s="1">
        <f>Financeiro!S156+Complemento!T156</f>
        <v>0</v>
      </c>
      <c r="T156" s="1">
        <f>Financeiro!T156+Complemento!U156</f>
        <v>0</v>
      </c>
      <c r="U156" s="1">
        <f>Financeiro!U156+Complemento!V156</f>
        <v>6293.14</v>
      </c>
      <c r="V156" s="1">
        <f>Financeiro!V156+Complemento!W156</f>
        <v>0</v>
      </c>
      <c r="W156" s="1">
        <f>Financeiro!W156+Complemento!X156</f>
        <v>0</v>
      </c>
      <c r="X156" s="1">
        <f>Financeiro!X156+Complemento!Y156</f>
        <v>0</v>
      </c>
      <c r="Y156" s="1">
        <f>Financeiro!Y156+Complemento!Z156</f>
        <v>0</v>
      </c>
      <c r="Z156" s="1">
        <f>Financeiro!Z156+Complemento!AA156</f>
        <v>0</v>
      </c>
      <c r="AA156" s="1">
        <f>Financeiro!AA156+Complemento!AB156</f>
        <v>0</v>
      </c>
      <c r="AB156" s="1">
        <f>Financeiro!AB156+Complemento!AC156</f>
        <v>0</v>
      </c>
      <c r="AC156" s="1">
        <f>Financeiro!AC156+Complemento!AD156</f>
        <v>0</v>
      </c>
      <c r="AD156" s="1">
        <f>Financeiro!AD156+Complemento!AE156</f>
        <v>0</v>
      </c>
      <c r="AE156" s="1">
        <f>Financeiro!AE156+Complemento!AF156</f>
        <v>0</v>
      </c>
      <c r="AF156" s="1">
        <f>Financeiro!AF156+Complemento!AG156</f>
        <v>680.2</v>
      </c>
      <c r="AG156" s="1">
        <f>Financeiro!AG156+Complemento!AH156</f>
        <v>0</v>
      </c>
      <c r="AH156" s="1">
        <f>Financeiro!AH156+Complemento!AI156</f>
        <v>0</v>
      </c>
      <c r="AI156" s="1">
        <f>Financeiro!AI156+Complemento!AJ156</f>
        <v>0</v>
      </c>
      <c r="AJ156" s="1">
        <f>Financeiro!AJ156+Complemento!AK156</f>
        <v>0</v>
      </c>
      <c r="AK156" s="1">
        <f>Financeiro!AK156+Complemento!AL156</f>
        <v>0</v>
      </c>
      <c r="AL156" s="1">
        <f>Financeiro!AL156+Complemento!AM156</f>
        <v>0</v>
      </c>
      <c r="AM156" s="1">
        <f>Financeiro!AM156+Complemento!AN156</f>
        <v>0</v>
      </c>
      <c r="AN156" s="1">
        <f>Financeiro!AN156+Complemento!AO156</f>
        <v>0</v>
      </c>
      <c r="AO156" s="1">
        <f t="shared" si="2"/>
        <v>11062.54</v>
      </c>
    </row>
    <row r="157" spans="1:41" x14ac:dyDescent="0.25">
      <c r="A157" t="s">
        <v>196</v>
      </c>
      <c r="B157" s="1">
        <f>Financeiro!B157+Complemento!C157</f>
        <v>0</v>
      </c>
      <c r="C157" s="1">
        <f>Financeiro!C157+Complemento!D157</f>
        <v>0</v>
      </c>
      <c r="D157" s="1">
        <f>Financeiro!D157+Complemento!E157</f>
        <v>0</v>
      </c>
      <c r="E157" s="1">
        <f>Financeiro!E157+Complemento!F157</f>
        <v>0</v>
      </c>
      <c r="F157" s="1">
        <f>Financeiro!F157+Complemento!G157</f>
        <v>0</v>
      </c>
      <c r="G157" s="1">
        <f>Financeiro!G157+Complemento!H157</f>
        <v>0</v>
      </c>
      <c r="H157" s="1">
        <f>Financeiro!H157+Complemento!I157</f>
        <v>0</v>
      </c>
      <c r="I157" s="1">
        <f>Financeiro!I157+Complemento!J157</f>
        <v>0</v>
      </c>
      <c r="J157" s="1">
        <f>Financeiro!J157+Complemento!K157</f>
        <v>0</v>
      </c>
      <c r="K157" s="1">
        <f>Financeiro!K157+Complemento!L157</f>
        <v>421.3</v>
      </c>
      <c r="L157" s="1">
        <f>Financeiro!L157+Complemento!M157</f>
        <v>0</v>
      </c>
      <c r="M157" s="1">
        <f>Financeiro!M157+Complemento!N157</f>
        <v>0</v>
      </c>
      <c r="N157" s="1">
        <f>Financeiro!N157+Complemento!O157</f>
        <v>0</v>
      </c>
      <c r="O157" s="1">
        <f>Financeiro!O157+Complemento!P157</f>
        <v>0</v>
      </c>
      <c r="P157" s="1">
        <f>Financeiro!P157+Complemento!Q157</f>
        <v>0</v>
      </c>
      <c r="Q157" s="1">
        <f>Financeiro!Q157+Complemento!R157</f>
        <v>0</v>
      </c>
      <c r="R157" s="1">
        <f>Financeiro!R157+Complemento!S157</f>
        <v>0</v>
      </c>
      <c r="S157" s="1">
        <f>Financeiro!S157+Complemento!T157</f>
        <v>0</v>
      </c>
      <c r="T157" s="1">
        <f>Financeiro!T157+Complemento!U157</f>
        <v>0</v>
      </c>
      <c r="U157" s="1">
        <f>Financeiro!U157+Complemento!V157</f>
        <v>0</v>
      </c>
      <c r="V157" s="1">
        <f>Financeiro!V157+Complemento!W157</f>
        <v>0</v>
      </c>
      <c r="W157" s="1">
        <f>Financeiro!W157+Complemento!X157</f>
        <v>0</v>
      </c>
      <c r="X157" s="1">
        <f>Financeiro!X157+Complemento!Y157</f>
        <v>0</v>
      </c>
      <c r="Y157" s="1">
        <f>Financeiro!Y157+Complemento!Z157</f>
        <v>0</v>
      </c>
      <c r="Z157" s="1">
        <f>Financeiro!Z157+Complemento!AA157</f>
        <v>0</v>
      </c>
      <c r="AA157" s="1">
        <f>Financeiro!AA157+Complemento!AB157</f>
        <v>0</v>
      </c>
      <c r="AB157" s="1">
        <f>Financeiro!AB157+Complemento!AC157</f>
        <v>0</v>
      </c>
      <c r="AC157" s="1">
        <f>Financeiro!AC157+Complemento!AD157</f>
        <v>0</v>
      </c>
      <c r="AD157" s="1">
        <f>Financeiro!AD157+Complemento!AE157</f>
        <v>0</v>
      </c>
      <c r="AE157" s="1">
        <f>Financeiro!AE157+Complemento!AF157</f>
        <v>0</v>
      </c>
      <c r="AF157" s="1">
        <f>Financeiro!AF157+Complemento!AG157</f>
        <v>0</v>
      </c>
      <c r="AG157" s="1">
        <f>Financeiro!AG157+Complemento!AH157</f>
        <v>0</v>
      </c>
      <c r="AH157" s="1">
        <f>Financeiro!AH157+Complemento!AI157</f>
        <v>0</v>
      </c>
      <c r="AI157" s="1">
        <f>Financeiro!AI157+Complemento!AJ157</f>
        <v>0</v>
      </c>
      <c r="AJ157" s="1">
        <f>Financeiro!AJ157+Complemento!AK157</f>
        <v>0</v>
      </c>
      <c r="AK157" s="1">
        <f>Financeiro!AK157+Complemento!AL157</f>
        <v>0</v>
      </c>
      <c r="AL157" s="1">
        <f>Financeiro!AL157+Complemento!AM157</f>
        <v>0</v>
      </c>
      <c r="AM157" s="1">
        <f>Financeiro!AM157+Complemento!AN157</f>
        <v>0</v>
      </c>
      <c r="AN157" s="1">
        <f>Financeiro!AN157+Complemento!AO157</f>
        <v>0</v>
      </c>
      <c r="AO157" s="1">
        <f t="shared" si="2"/>
        <v>421.3</v>
      </c>
    </row>
    <row r="158" spans="1:41" x14ac:dyDescent="0.25">
      <c r="A158" t="s">
        <v>197</v>
      </c>
      <c r="B158" s="1">
        <f>Financeiro!B158+Complemento!C158</f>
        <v>0</v>
      </c>
      <c r="C158" s="1">
        <f>Financeiro!C158+Complemento!D158</f>
        <v>1355.05</v>
      </c>
      <c r="D158" s="1">
        <f>Financeiro!D158+Complemento!E158</f>
        <v>1350.05</v>
      </c>
      <c r="E158" s="1">
        <f>Financeiro!E158+Complemento!F158</f>
        <v>0</v>
      </c>
      <c r="F158" s="1">
        <f>Financeiro!F158+Complemento!G158</f>
        <v>0</v>
      </c>
      <c r="G158" s="1">
        <f>Financeiro!G158+Complemento!H158</f>
        <v>0</v>
      </c>
      <c r="H158" s="1">
        <f>Financeiro!H158+Complemento!I158</f>
        <v>0</v>
      </c>
      <c r="I158" s="1">
        <f>Financeiro!I158+Complemento!J158</f>
        <v>0</v>
      </c>
      <c r="J158" s="1">
        <f>Financeiro!J158+Complemento!K158</f>
        <v>0</v>
      </c>
      <c r="K158" s="1">
        <f>Financeiro!K158+Complemento!L158</f>
        <v>0</v>
      </c>
      <c r="L158" s="1">
        <f>Financeiro!L158+Complemento!M158</f>
        <v>0</v>
      </c>
      <c r="M158" s="1">
        <f>Financeiro!M158+Complemento!N158</f>
        <v>0</v>
      </c>
      <c r="N158" s="1">
        <f>Financeiro!N158+Complemento!O158</f>
        <v>0</v>
      </c>
      <c r="O158" s="1">
        <f>Financeiro!O158+Complemento!P158</f>
        <v>0</v>
      </c>
      <c r="P158" s="1">
        <f>Financeiro!P158+Complemento!Q158</f>
        <v>0</v>
      </c>
      <c r="Q158" s="1">
        <f>Financeiro!Q158+Complemento!R158</f>
        <v>0</v>
      </c>
      <c r="R158" s="1">
        <f>Financeiro!R158+Complemento!S158</f>
        <v>0</v>
      </c>
      <c r="S158" s="1">
        <f>Financeiro!S158+Complemento!T158</f>
        <v>0</v>
      </c>
      <c r="T158" s="1">
        <f>Financeiro!T158+Complemento!U158</f>
        <v>0</v>
      </c>
      <c r="U158" s="1">
        <f>Financeiro!U158+Complemento!V158</f>
        <v>0</v>
      </c>
      <c r="V158" s="1">
        <f>Financeiro!V158+Complemento!W158</f>
        <v>0</v>
      </c>
      <c r="W158" s="1">
        <f>Financeiro!W158+Complemento!X158</f>
        <v>0</v>
      </c>
      <c r="X158" s="1">
        <f>Financeiro!X158+Complemento!Y158</f>
        <v>0</v>
      </c>
      <c r="Y158" s="1">
        <f>Financeiro!Y158+Complemento!Z158</f>
        <v>0</v>
      </c>
      <c r="Z158" s="1">
        <f>Financeiro!Z158+Complemento!AA158</f>
        <v>0</v>
      </c>
      <c r="AA158" s="1">
        <f>Financeiro!AA158+Complemento!AB158</f>
        <v>0</v>
      </c>
      <c r="AB158" s="1">
        <f>Financeiro!AB158+Complemento!AC158</f>
        <v>1350.05</v>
      </c>
      <c r="AC158" s="1">
        <f>Financeiro!AC158+Complemento!AD158</f>
        <v>0</v>
      </c>
      <c r="AD158" s="1">
        <f>Financeiro!AD158+Complemento!AE158</f>
        <v>0</v>
      </c>
      <c r="AE158" s="1">
        <f>Financeiro!AE158+Complemento!AF158</f>
        <v>0</v>
      </c>
      <c r="AF158" s="1">
        <f>Financeiro!AF158+Complemento!AG158</f>
        <v>0</v>
      </c>
      <c r="AG158" s="1">
        <f>Financeiro!AG158+Complemento!AH158</f>
        <v>268.41000000000003</v>
      </c>
      <c r="AH158" s="1">
        <f>Financeiro!AH158+Complemento!AI158</f>
        <v>0</v>
      </c>
      <c r="AI158" s="1">
        <f>Financeiro!AI158+Complemento!AJ158</f>
        <v>0</v>
      </c>
      <c r="AJ158" s="1">
        <f>Financeiro!AJ158+Complemento!AK158</f>
        <v>0</v>
      </c>
      <c r="AK158" s="1">
        <f>Financeiro!AK158+Complemento!AL158</f>
        <v>0</v>
      </c>
      <c r="AL158" s="1">
        <f>Financeiro!AL158+Complemento!AM158</f>
        <v>0</v>
      </c>
      <c r="AM158" s="1">
        <f>Financeiro!AM158+Complemento!AN158</f>
        <v>0</v>
      </c>
      <c r="AN158" s="1">
        <f>Financeiro!AN158+Complemento!AO158</f>
        <v>0</v>
      </c>
      <c r="AO158" s="1">
        <f t="shared" si="2"/>
        <v>4323.5599999999995</v>
      </c>
    </row>
    <row r="159" spans="1:41" x14ac:dyDescent="0.25">
      <c r="A159" t="s">
        <v>198</v>
      </c>
      <c r="B159" s="1">
        <f>Financeiro!B159+Complemento!C159</f>
        <v>0</v>
      </c>
      <c r="C159" s="1">
        <f>Financeiro!C159+Complemento!D159</f>
        <v>0</v>
      </c>
      <c r="D159" s="1">
        <f>Financeiro!D159+Complemento!E159</f>
        <v>0</v>
      </c>
      <c r="E159" s="1">
        <f>Financeiro!E159+Complemento!F159</f>
        <v>0</v>
      </c>
      <c r="F159" s="1">
        <f>Financeiro!F159+Complemento!G159</f>
        <v>0</v>
      </c>
      <c r="G159" s="1">
        <f>Financeiro!G159+Complemento!H159</f>
        <v>0</v>
      </c>
      <c r="H159" s="1">
        <f>Financeiro!H159+Complemento!I159</f>
        <v>0</v>
      </c>
      <c r="I159" s="1">
        <f>Financeiro!I159+Complemento!J159</f>
        <v>0</v>
      </c>
      <c r="J159" s="1">
        <f>Financeiro!J159+Complemento!K159</f>
        <v>0</v>
      </c>
      <c r="K159" s="1">
        <f>Financeiro!K159+Complemento!L159</f>
        <v>0</v>
      </c>
      <c r="L159" s="1">
        <f>Financeiro!L159+Complemento!M159</f>
        <v>0</v>
      </c>
      <c r="M159" s="1">
        <f>Financeiro!M159+Complemento!N159</f>
        <v>0</v>
      </c>
      <c r="N159" s="1">
        <f>Financeiro!N159+Complemento!O159</f>
        <v>0</v>
      </c>
      <c r="O159" s="1">
        <f>Financeiro!O159+Complemento!P159</f>
        <v>0</v>
      </c>
      <c r="P159" s="1">
        <f>Financeiro!P159+Complemento!Q159</f>
        <v>0</v>
      </c>
      <c r="Q159" s="1">
        <f>Financeiro!Q159+Complemento!R159</f>
        <v>0</v>
      </c>
      <c r="R159" s="1">
        <f>Financeiro!R159+Complemento!S159</f>
        <v>0</v>
      </c>
      <c r="S159" s="1">
        <f>Financeiro!S159+Complemento!T159</f>
        <v>0</v>
      </c>
      <c r="T159" s="1">
        <f>Financeiro!T159+Complemento!U159</f>
        <v>0</v>
      </c>
      <c r="U159" s="1">
        <f>Financeiro!U159+Complemento!V159</f>
        <v>0</v>
      </c>
      <c r="V159" s="1">
        <f>Financeiro!V159+Complemento!W159</f>
        <v>0</v>
      </c>
      <c r="W159" s="1">
        <f>Financeiro!W159+Complemento!X159</f>
        <v>0</v>
      </c>
      <c r="X159" s="1">
        <f>Financeiro!X159+Complemento!Y159</f>
        <v>0</v>
      </c>
      <c r="Y159" s="1">
        <f>Financeiro!Y159+Complemento!Z159</f>
        <v>0</v>
      </c>
      <c r="Z159" s="1">
        <f>Financeiro!Z159+Complemento!AA159</f>
        <v>1219.7400000000002</v>
      </c>
      <c r="AA159" s="1">
        <f>Financeiro!AA159+Complemento!AB159</f>
        <v>0</v>
      </c>
      <c r="AB159" s="1">
        <f>Financeiro!AB159+Complemento!AC159</f>
        <v>0</v>
      </c>
      <c r="AC159" s="1">
        <f>Financeiro!AC159+Complemento!AD159</f>
        <v>0</v>
      </c>
      <c r="AD159" s="1">
        <f>Financeiro!AD159+Complemento!AE159</f>
        <v>0</v>
      </c>
      <c r="AE159" s="1">
        <f>Financeiro!AE159+Complemento!AF159</f>
        <v>0</v>
      </c>
      <c r="AF159" s="1">
        <f>Financeiro!AF159+Complemento!AG159</f>
        <v>0</v>
      </c>
      <c r="AG159" s="1">
        <f>Financeiro!AG159+Complemento!AH159</f>
        <v>0</v>
      </c>
      <c r="AH159" s="1">
        <f>Financeiro!AH159+Complemento!AI159</f>
        <v>0</v>
      </c>
      <c r="AI159" s="1">
        <f>Financeiro!AI159+Complemento!AJ159</f>
        <v>0</v>
      </c>
      <c r="AJ159" s="1">
        <f>Financeiro!AJ159+Complemento!AK159</f>
        <v>0</v>
      </c>
      <c r="AK159" s="1">
        <f>Financeiro!AK159+Complemento!AL159</f>
        <v>0</v>
      </c>
      <c r="AL159" s="1">
        <f>Financeiro!AL159+Complemento!AM159</f>
        <v>0</v>
      </c>
      <c r="AM159" s="1">
        <f>Financeiro!AM159+Complemento!AN159</f>
        <v>0</v>
      </c>
      <c r="AN159" s="1">
        <f>Financeiro!AN159+Complemento!AO159</f>
        <v>0</v>
      </c>
      <c r="AO159" s="1">
        <f t="shared" si="2"/>
        <v>1219.7400000000002</v>
      </c>
    </row>
    <row r="160" spans="1:41" x14ac:dyDescent="0.25">
      <c r="A160" t="s">
        <v>199</v>
      </c>
      <c r="B160" s="1">
        <f>Financeiro!B160+Complemento!C160</f>
        <v>0</v>
      </c>
      <c r="C160" s="1">
        <f>Financeiro!C160+Complemento!D160</f>
        <v>0</v>
      </c>
      <c r="D160" s="1">
        <f>Financeiro!D160+Complemento!E160</f>
        <v>0</v>
      </c>
      <c r="E160" s="1">
        <f>Financeiro!E160+Complemento!F160</f>
        <v>0</v>
      </c>
      <c r="F160" s="1">
        <f>Financeiro!F160+Complemento!G160</f>
        <v>0</v>
      </c>
      <c r="G160" s="1">
        <f>Financeiro!G160+Complemento!H160</f>
        <v>0</v>
      </c>
      <c r="H160" s="1">
        <f>Financeiro!H160+Complemento!I160</f>
        <v>0</v>
      </c>
      <c r="I160" s="1">
        <f>Financeiro!I160+Complemento!J160</f>
        <v>0</v>
      </c>
      <c r="J160" s="1">
        <f>Financeiro!J160+Complemento!K160</f>
        <v>0</v>
      </c>
      <c r="K160" s="1">
        <f>Financeiro!K160+Complemento!L160</f>
        <v>0</v>
      </c>
      <c r="L160" s="1">
        <f>Financeiro!L160+Complemento!M160</f>
        <v>0</v>
      </c>
      <c r="M160" s="1">
        <f>Financeiro!M160+Complemento!N160</f>
        <v>0</v>
      </c>
      <c r="N160" s="1">
        <f>Financeiro!N160+Complemento!O160</f>
        <v>0</v>
      </c>
      <c r="O160" s="1">
        <f>Financeiro!O160+Complemento!P160</f>
        <v>0</v>
      </c>
      <c r="P160" s="1">
        <f>Financeiro!P160+Complemento!Q160</f>
        <v>0</v>
      </c>
      <c r="Q160" s="1">
        <f>Financeiro!Q160+Complemento!R160</f>
        <v>0</v>
      </c>
      <c r="R160" s="1">
        <f>Financeiro!R160+Complemento!S160</f>
        <v>0</v>
      </c>
      <c r="S160" s="1">
        <f>Financeiro!S160+Complemento!T160</f>
        <v>1466.48</v>
      </c>
      <c r="T160" s="1">
        <f>Financeiro!T160+Complemento!U160</f>
        <v>0</v>
      </c>
      <c r="U160" s="1">
        <f>Financeiro!U160+Complemento!V160</f>
        <v>0</v>
      </c>
      <c r="V160" s="1">
        <f>Financeiro!V160+Complemento!W160</f>
        <v>0</v>
      </c>
      <c r="W160" s="1">
        <f>Financeiro!W160+Complemento!X160</f>
        <v>0</v>
      </c>
      <c r="X160" s="1">
        <f>Financeiro!X160+Complemento!Y160</f>
        <v>0</v>
      </c>
      <c r="Y160" s="1">
        <f>Financeiro!Y160+Complemento!Z160</f>
        <v>0</v>
      </c>
      <c r="Z160" s="1">
        <f>Financeiro!Z160+Complemento!AA160</f>
        <v>0</v>
      </c>
      <c r="AA160" s="1">
        <f>Financeiro!AA160+Complemento!AB160</f>
        <v>0</v>
      </c>
      <c r="AB160" s="1">
        <f>Financeiro!AB160+Complemento!AC160</f>
        <v>0</v>
      </c>
      <c r="AC160" s="1">
        <f>Financeiro!AC160+Complemento!AD160</f>
        <v>0</v>
      </c>
      <c r="AD160" s="1">
        <f>Financeiro!AD160+Complemento!AE160</f>
        <v>0</v>
      </c>
      <c r="AE160" s="1">
        <f>Financeiro!AE160+Complemento!AF160</f>
        <v>0</v>
      </c>
      <c r="AF160" s="1">
        <f>Financeiro!AF160+Complemento!AG160</f>
        <v>0</v>
      </c>
      <c r="AG160" s="1">
        <f>Financeiro!AG160+Complemento!AH160</f>
        <v>0</v>
      </c>
      <c r="AH160" s="1">
        <f>Financeiro!AH160+Complemento!AI160</f>
        <v>0</v>
      </c>
      <c r="AI160" s="1">
        <f>Financeiro!AI160+Complemento!AJ160</f>
        <v>0</v>
      </c>
      <c r="AJ160" s="1">
        <f>Financeiro!AJ160+Complemento!AK160</f>
        <v>0</v>
      </c>
      <c r="AK160" s="1">
        <f>Financeiro!AK160+Complemento!AL160</f>
        <v>0</v>
      </c>
      <c r="AL160" s="1">
        <f>Financeiro!AL160+Complemento!AM160</f>
        <v>0</v>
      </c>
      <c r="AM160" s="1">
        <f>Financeiro!AM160+Complemento!AN160</f>
        <v>0</v>
      </c>
      <c r="AN160" s="1">
        <f>Financeiro!AN160+Complemento!AO160</f>
        <v>0</v>
      </c>
      <c r="AO160" s="1">
        <f t="shared" si="2"/>
        <v>1466.48</v>
      </c>
    </row>
    <row r="161" spans="1:41" x14ac:dyDescent="0.25">
      <c r="A161" t="s">
        <v>200</v>
      </c>
      <c r="B161" s="1">
        <f>Financeiro!B161+Complemento!C161</f>
        <v>0</v>
      </c>
      <c r="C161" s="1">
        <f>Financeiro!C161+Complemento!D161</f>
        <v>0</v>
      </c>
      <c r="D161" s="1">
        <f>Financeiro!D161+Complemento!E161</f>
        <v>4397.76</v>
      </c>
      <c r="E161" s="1">
        <f>Financeiro!E161+Complemento!F161</f>
        <v>0</v>
      </c>
      <c r="F161" s="1">
        <f>Financeiro!F161+Complemento!G161</f>
        <v>6596.64</v>
      </c>
      <c r="G161" s="1">
        <f>Financeiro!G161+Complemento!H161</f>
        <v>0</v>
      </c>
      <c r="H161" s="1">
        <f>Financeiro!H161+Complemento!I161</f>
        <v>0</v>
      </c>
      <c r="I161" s="1">
        <f>Financeiro!I161+Complemento!J161</f>
        <v>0</v>
      </c>
      <c r="J161" s="1">
        <f>Financeiro!J161+Complemento!K161</f>
        <v>0</v>
      </c>
      <c r="K161" s="1">
        <f>Financeiro!K161+Complemento!L161</f>
        <v>0</v>
      </c>
      <c r="L161" s="1">
        <f>Financeiro!L161+Complemento!M161</f>
        <v>4397.76</v>
      </c>
      <c r="M161" s="1">
        <f>Financeiro!M161+Complemento!N161</f>
        <v>0</v>
      </c>
      <c r="N161" s="1">
        <f>Financeiro!N161+Complemento!O161</f>
        <v>4438.54</v>
      </c>
      <c r="O161" s="1">
        <f>Financeiro!O161+Complemento!P161</f>
        <v>0</v>
      </c>
      <c r="P161" s="1">
        <f>Financeiro!P161+Complemento!Q161</f>
        <v>2198.88</v>
      </c>
      <c r="Q161" s="1">
        <f>Financeiro!Q161+Complemento!R161</f>
        <v>28585.439999999999</v>
      </c>
      <c r="R161" s="1">
        <f>Financeiro!R161+Complemento!S161</f>
        <v>6637.04</v>
      </c>
      <c r="S161" s="1">
        <f>Financeiro!S161+Complemento!T161</f>
        <v>2231.2800000000002</v>
      </c>
      <c r="T161" s="1">
        <f>Financeiro!T161+Complemento!U161</f>
        <v>0</v>
      </c>
      <c r="U161" s="1">
        <f>Financeiro!U161+Complemento!V161</f>
        <v>11050.8</v>
      </c>
      <c r="V161" s="1">
        <f>Financeiro!V161+Complemento!W161</f>
        <v>0</v>
      </c>
      <c r="W161" s="1">
        <f>Financeiro!W161+Complemento!X161</f>
        <v>0</v>
      </c>
      <c r="X161" s="1">
        <f>Financeiro!X161+Complemento!Y161</f>
        <v>0</v>
      </c>
      <c r="Y161" s="1">
        <f>Financeiro!Y161+Complemento!Z161</f>
        <v>0</v>
      </c>
      <c r="Z161" s="1">
        <f>Financeiro!Z161+Complemento!AA161</f>
        <v>0</v>
      </c>
      <c r="AA161" s="1">
        <f>Financeiro!AA161+Complemento!AB161</f>
        <v>0</v>
      </c>
      <c r="AB161" s="1">
        <f>Financeiro!AB161+Complemento!AC161</f>
        <v>0</v>
      </c>
      <c r="AC161" s="1">
        <f>Financeiro!AC161+Complemento!AD161</f>
        <v>11271.66</v>
      </c>
      <c r="AD161" s="1">
        <f>Financeiro!AD161+Complemento!AE161</f>
        <v>0</v>
      </c>
      <c r="AE161" s="1">
        <f>Financeiro!AE161+Complemento!AF161</f>
        <v>0</v>
      </c>
      <c r="AF161" s="1">
        <f>Financeiro!AF161+Complemento!AG161</f>
        <v>0</v>
      </c>
      <c r="AG161" s="1">
        <f>Financeiro!AG161+Complemento!AH161</f>
        <v>0</v>
      </c>
      <c r="AH161" s="1">
        <f>Financeiro!AH161+Complemento!AI161</f>
        <v>0</v>
      </c>
      <c r="AI161" s="1">
        <f>Financeiro!AI161+Complemento!AJ161</f>
        <v>0</v>
      </c>
      <c r="AJ161" s="1">
        <f>Financeiro!AJ161+Complemento!AK161</f>
        <v>0</v>
      </c>
      <c r="AK161" s="1">
        <f>Financeiro!AK161+Complemento!AL161</f>
        <v>549.72</v>
      </c>
      <c r="AL161" s="1">
        <f>Financeiro!AL161+Complemento!AM161</f>
        <v>0</v>
      </c>
      <c r="AM161" s="1">
        <f>Financeiro!AM161+Complemento!AN161</f>
        <v>0</v>
      </c>
      <c r="AN161" s="1">
        <f>Financeiro!AN161+Complemento!AO161</f>
        <v>0</v>
      </c>
      <c r="AO161" s="1">
        <f t="shared" si="2"/>
        <v>82355.520000000004</v>
      </c>
    </row>
    <row r="162" spans="1:41" x14ac:dyDescent="0.25">
      <c r="A162" t="s">
        <v>201</v>
      </c>
      <c r="B162" s="1">
        <f>Financeiro!B162+Complemento!C162</f>
        <v>0</v>
      </c>
      <c r="C162" s="1">
        <f>Financeiro!C162+Complemento!D162</f>
        <v>0</v>
      </c>
      <c r="D162" s="1">
        <f>Financeiro!D162+Complemento!E162</f>
        <v>0</v>
      </c>
      <c r="E162" s="1">
        <f>Financeiro!E162+Complemento!F162</f>
        <v>0</v>
      </c>
      <c r="F162" s="1">
        <f>Financeiro!F162+Complemento!G162</f>
        <v>2512.21</v>
      </c>
      <c r="G162" s="1">
        <f>Financeiro!G162+Complemento!H162</f>
        <v>0</v>
      </c>
      <c r="H162" s="1">
        <f>Financeiro!H162+Complemento!I162</f>
        <v>0</v>
      </c>
      <c r="I162" s="1">
        <f>Financeiro!I162+Complemento!J162</f>
        <v>0</v>
      </c>
      <c r="J162" s="1">
        <f>Financeiro!J162+Complemento!K162</f>
        <v>0</v>
      </c>
      <c r="K162" s="1">
        <f>Financeiro!K162+Complemento!L162</f>
        <v>0</v>
      </c>
      <c r="L162" s="1">
        <f>Financeiro!L162+Complemento!M162</f>
        <v>2417.16</v>
      </c>
      <c r="M162" s="1">
        <f>Financeiro!M162+Complemento!N162</f>
        <v>0</v>
      </c>
      <c r="N162" s="1">
        <f>Financeiro!N162+Complemento!O162</f>
        <v>0</v>
      </c>
      <c r="O162" s="1">
        <f>Financeiro!O162+Complemento!P162</f>
        <v>0</v>
      </c>
      <c r="P162" s="1">
        <f>Financeiro!P162+Complemento!Q162</f>
        <v>0</v>
      </c>
      <c r="Q162" s="1">
        <f>Financeiro!Q162+Complemento!R162</f>
        <v>0</v>
      </c>
      <c r="R162" s="1">
        <f>Financeiro!R162+Complemento!S162</f>
        <v>0</v>
      </c>
      <c r="S162" s="1">
        <f>Financeiro!S162+Complemento!T162</f>
        <v>0</v>
      </c>
      <c r="T162" s="1">
        <f>Financeiro!T162+Complemento!U162</f>
        <v>0</v>
      </c>
      <c r="U162" s="1">
        <f>Financeiro!U162+Complemento!V162</f>
        <v>0</v>
      </c>
      <c r="V162" s="1">
        <f>Financeiro!V162+Complemento!W162</f>
        <v>0</v>
      </c>
      <c r="W162" s="1">
        <f>Financeiro!W162+Complemento!X162</f>
        <v>0</v>
      </c>
      <c r="X162" s="1">
        <f>Financeiro!X162+Complemento!Y162</f>
        <v>0</v>
      </c>
      <c r="Y162" s="1">
        <f>Financeiro!Y162+Complemento!Z162</f>
        <v>0</v>
      </c>
      <c r="Z162" s="1">
        <f>Financeiro!Z162+Complemento!AA162</f>
        <v>0</v>
      </c>
      <c r="AA162" s="1">
        <f>Financeiro!AA162+Complemento!AB162</f>
        <v>0</v>
      </c>
      <c r="AB162" s="1">
        <f>Financeiro!AB162+Complemento!AC162</f>
        <v>0</v>
      </c>
      <c r="AC162" s="1">
        <f>Financeiro!AC162+Complemento!AD162</f>
        <v>0</v>
      </c>
      <c r="AD162" s="1">
        <f>Financeiro!AD162+Complemento!AE162</f>
        <v>0</v>
      </c>
      <c r="AE162" s="1">
        <f>Financeiro!AE162+Complemento!AF162</f>
        <v>0</v>
      </c>
      <c r="AF162" s="1">
        <f>Financeiro!AF162+Complemento!AG162</f>
        <v>0</v>
      </c>
      <c r="AG162" s="1">
        <f>Financeiro!AG162+Complemento!AH162</f>
        <v>604.29</v>
      </c>
      <c r="AH162" s="1">
        <f>Financeiro!AH162+Complemento!AI162</f>
        <v>0</v>
      </c>
      <c r="AI162" s="1">
        <f>Financeiro!AI162+Complemento!AJ162</f>
        <v>0</v>
      </c>
      <c r="AJ162" s="1">
        <f>Financeiro!AJ162+Complemento!AK162</f>
        <v>0</v>
      </c>
      <c r="AK162" s="1">
        <f>Financeiro!AK162+Complemento!AL162</f>
        <v>0</v>
      </c>
      <c r="AL162" s="1">
        <f>Financeiro!AL162+Complemento!AM162</f>
        <v>0</v>
      </c>
      <c r="AM162" s="1">
        <f>Financeiro!AM162+Complemento!AN162</f>
        <v>0</v>
      </c>
      <c r="AN162" s="1">
        <f>Financeiro!AN162+Complemento!AO162</f>
        <v>0</v>
      </c>
      <c r="AO162" s="1">
        <f t="shared" si="2"/>
        <v>5533.66</v>
      </c>
    </row>
    <row r="163" spans="1:41" x14ac:dyDescent="0.25">
      <c r="A163" t="s">
        <v>202</v>
      </c>
      <c r="B163" s="1">
        <f>Financeiro!B163+Complemento!C163</f>
        <v>0</v>
      </c>
      <c r="C163" s="1">
        <f>Financeiro!C163+Complemento!D163</f>
        <v>0</v>
      </c>
      <c r="D163" s="1">
        <f>Financeiro!D163+Complemento!E163</f>
        <v>0</v>
      </c>
      <c r="E163" s="1">
        <f>Financeiro!E163+Complemento!F163</f>
        <v>0</v>
      </c>
      <c r="F163" s="1">
        <f>Financeiro!F163+Complemento!G163</f>
        <v>0</v>
      </c>
      <c r="G163" s="1">
        <f>Financeiro!G163+Complemento!H163</f>
        <v>0</v>
      </c>
      <c r="H163" s="1">
        <f>Financeiro!H163+Complemento!I163</f>
        <v>0</v>
      </c>
      <c r="I163" s="1">
        <f>Financeiro!I163+Complemento!J163</f>
        <v>0</v>
      </c>
      <c r="J163" s="1">
        <f>Financeiro!J163+Complemento!K163</f>
        <v>0</v>
      </c>
      <c r="K163" s="1">
        <f>Financeiro!K163+Complemento!L163</f>
        <v>0</v>
      </c>
      <c r="L163" s="1">
        <f>Financeiro!L163+Complemento!M163</f>
        <v>0</v>
      </c>
      <c r="M163" s="1">
        <f>Financeiro!M163+Complemento!N163</f>
        <v>0</v>
      </c>
      <c r="N163" s="1">
        <f>Financeiro!N163+Complemento!O163</f>
        <v>0</v>
      </c>
      <c r="O163" s="1">
        <f>Financeiro!O163+Complemento!P163</f>
        <v>0</v>
      </c>
      <c r="P163" s="1">
        <f>Financeiro!P163+Complemento!Q163</f>
        <v>0</v>
      </c>
      <c r="Q163" s="1">
        <f>Financeiro!Q163+Complemento!R163</f>
        <v>1054.72</v>
      </c>
      <c r="R163" s="1">
        <f>Financeiro!R163+Complemento!S163</f>
        <v>0</v>
      </c>
      <c r="S163" s="1">
        <f>Financeiro!S163+Complemento!T163</f>
        <v>0</v>
      </c>
      <c r="T163" s="1">
        <f>Financeiro!T163+Complemento!U163</f>
        <v>0</v>
      </c>
      <c r="U163" s="1">
        <f>Financeiro!U163+Complemento!V163</f>
        <v>0</v>
      </c>
      <c r="V163" s="1">
        <f>Financeiro!V163+Complemento!W163</f>
        <v>0</v>
      </c>
      <c r="W163" s="1">
        <f>Financeiro!W163+Complemento!X163</f>
        <v>0</v>
      </c>
      <c r="X163" s="1">
        <f>Financeiro!X163+Complemento!Y163</f>
        <v>0</v>
      </c>
      <c r="Y163" s="1">
        <f>Financeiro!Y163+Complemento!Z163</f>
        <v>0</v>
      </c>
      <c r="Z163" s="1">
        <f>Financeiro!Z163+Complemento!AA163</f>
        <v>0</v>
      </c>
      <c r="AA163" s="1">
        <f>Financeiro!AA163+Complemento!AB163</f>
        <v>0</v>
      </c>
      <c r="AB163" s="1">
        <f>Financeiro!AB163+Complemento!AC163</f>
        <v>0</v>
      </c>
      <c r="AC163" s="1">
        <f>Financeiro!AC163+Complemento!AD163</f>
        <v>0</v>
      </c>
      <c r="AD163" s="1">
        <f>Financeiro!AD163+Complemento!AE163</f>
        <v>0</v>
      </c>
      <c r="AE163" s="1">
        <f>Financeiro!AE163+Complemento!AF163</f>
        <v>0</v>
      </c>
      <c r="AF163" s="1">
        <f>Financeiro!AF163+Complemento!AG163</f>
        <v>0</v>
      </c>
      <c r="AG163" s="1">
        <f>Financeiro!AG163+Complemento!AH163</f>
        <v>0</v>
      </c>
      <c r="AH163" s="1">
        <f>Financeiro!AH163+Complemento!AI163</f>
        <v>0</v>
      </c>
      <c r="AI163" s="1">
        <f>Financeiro!AI163+Complemento!AJ163</f>
        <v>0</v>
      </c>
      <c r="AJ163" s="1">
        <f>Financeiro!AJ163+Complemento!AK163</f>
        <v>0</v>
      </c>
      <c r="AK163" s="1">
        <f>Financeiro!AK163+Complemento!AL163</f>
        <v>0</v>
      </c>
      <c r="AL163" s="1">
        <f>Financeiro!AL163+Complemento!AM163</f>
        <v>0</v>
      </c>
      <c r="AM163" s="1">
        <f>Financeiro!AM163+Complemento!AN163</f>
        <v>0</v>
      </c>
      <c r="AN163" s="1">
        <f>Financeiro!AN163+Complemento!AO163</f>
        <v>0</v>
      </c>
      <c r="AO163" s="1">
        <f t="shared" si="2"/>
        <v>1054.72</v>
      </c>
    </row>
    <row r="164" spans="1:41" x14ac:dyDescent="0.25">
      <c r="A164" t="s">
        <v>203</v>
      </c>
      <c r="B164" s="1">
        <f>Financeiro!B164+Complemento!C164</f>
        <v>0</v>
      </c>
      <c r="C164" s="1">
        <f>Financeiro!C164+Complemento!D164</f>
        <v>0</v>
      </c>
      <c r="D164" s="1">
        <f>Financeiro!D164+Complemento!E164</f>
        <v>0</v>
      </c>
      <c r="E164" s="1">
        <f>Financeiro!E164+Complemento!F164</f>
        <v>0</v>
      </c>
      <c r="F164" s="1">
        <f>Financeiro!F164+Complemento!G164</f>
        <v>0</v>
      </c>
      <c r="G164" s="1">
        <f>Financeiro!G164+Complemento!H164</f>
        <v>0</v>
      </c>
      <c r="H164" s="1">
        <f>Financeiro!H164+Complemento!I164</f>
        <v>0</v>
      </c>
      <c r="I164" s="1">
        <f>Financeiro!I164+Complemento!J164</f>
        <v>0</v>
      </c>
      <c r="J164" s="1">
        <f>Financeiro!J164+Complemento!K164</f>
        <v>0</v>
      </c>
      <c r="K164" s="1">
        <f>Financeiro!K164+Complemento!L164</f>
        <v>0</v>
      </c>
      <c r="L164" s="1">
        <f>Financeiro!L164+Complemento!M164</f>
        <v>0</v>
      </c>
      <c r="M164" s="1">
        <f>Financeiro!M164+Complemento!N164</f>
        <v>0</v>
      </c>
      <c r="N164" s="1">
        <f>Financeiro!N164+Complemento!O164</f>
        <v>0</v>
      </c>
      <c r="O164" s="1">
        <f>Financeiro!O164+Complemento!P164</f>
        <v>0</v>
      </c>
      <c r="P164" s="1">
        <f>Financeiro!P164+Complemento!Q164</f>
        <v>0</v>
      </c>
      <c r="Q164" s="1">
        <f>Financeiro!Q164+Complemento!R164</f>
        <v>0</v>
      </c>
      <c r="R164" s="1">
        <f>Financeiro!R164+Complemento!S164</f>
        <v>0</v>
      </c>
      <c r="S164" s="1">
        <f>Financeiro!S164+Complemento!T164</f>
        <v>0</v>
      </c>
      <c r="T164" s="1">
        <f>Financeiro!T164+Complemento!U164</f>
        <v>0</v>
      </c>
      <c r="U164" s="1">
        <f>Financeiro!U164+Complemento!V164</f>
        <v>5036.08</v>
      </c>
      <c r="V164" s="1">
        <f>Financeiro!V164+Complemento!W164</f>
        <v>0</v>
      </c>
      <c r="W164" s="1">
        <f>Financeiro!W164+Complemento!X164</f>
        <v>0</v>
      </c>
      <c r="X164" s="1">
        <f>Financeiro!X164+Complemento!Y164</f>
        <v>0</v>
      </c>
      <c r="Y164" s="1">
        <f>Financeiro!Y164+Complemento!Z164</f>
        <v>0</v>
      </c>
      <c r="Z164" s="1">
        <f>Financeiro!Z164+Complemento!AA164</f>
        <v>0</v>
      </c>
      <c r="AA164" s="1">
        <f>Financeiro!AA164+Complemento!AB164</f>
        <v>0</v>
      </c>
      <c r="AB164" s="1">
        <f>Financeiro!AB164+Complemento!AC164</f>
        <v>0</v>
      </c>
      <c r="AC164" s="1">
        <f>Financeiro!AC164+Complemento!AD164</f>
        <v>0</v>
      </c>
      <c r="AD164" s="1">
        <f>Financeiro!AD164+Complemento!AE164</f>
        <v>0</v>
      </c>
      <c r="AE164" s="1">
        <f>Financeiro!AE164+Complemento!AF164</f>
        <v>0</v>
      </c>
      <c r="AF164" s="1">
        <f>Financeiro!AF164+Complemento!AG164</f>
        <v>0</v>
      </c>
      <c r="AG164" s="1">
        <f>Financeiro!AG164+Complemento!AH164</f>
        <v>0</v>
      </c>
      <c r="AH164" s="1">
        <f>Financeiro!AH164+Complemento!AI164</f>
        <v>0</v>
      </c>
      <c r="AI164" s="1">
        <f>Financeiro!AI164+Complemento!AJ164</f>
        <v>0</v>
      </c>
      <c r="AJ164" s="1">
        <f>Financeiro!AJ164+Complemento!AK164</f>
        <v>0</v>
      </c>
      <c r="AK164" s="1">
        <f>Financeiro!AK164+Complemento!AL164</f>
        <v>0</v>
      </c>
      <c r="AL164" s="1">
        <f>Financeiro!AL164+Complemento!AM164</f>
        <v>0</v>
      </c>
      <c r="AM164" s="1">
        <f>Financeiro!AM164+Complemento!AN164</f>
        <v>0</v>
      </c>
      <c r="AN164" s="1">
        <f>Financeiro!AN164+Complemento!AO164</f>
        <v>0</v>
      </c>
      <c r="AO164" s="1">
        <f t="shared" si="2"/>
        <v>5036.08</v>
      </c>
    </row>
    <row r="165" spans="1:41" x14ac:dyDescent="0.25">
      <c r="A165" t="s">
        <v>204</v>
      </c>
      <c r="B165" s="1">
        <f>Financeiro!B165+Complemento!C165</f>
        <v>0</v>
      </c>
      <c r="C165" s="1">
        <f>Financeiro!C165+Complemento!D165</f>
        <v>0</v>
      </c>
      <c r="D165" s="1">
        <f>Financeiro!D165+Complemento!E165</f>
        <v>0</v>
      </c>
      <c r="E165" s="1">
        <f>Financeiro!E165+Complemento!F165</f>
        <v>0</v>
      </c>
      <c r="F165" s="1">
        <f>Financeiro!F165+Complemento!G165</f>
        <v>0</v>
      </c>
      <c r="G165" s="1">
        <f>Financeiro!G165+Complemento!H165</f>
        <v>0</v>
      </c>
      <c r="H165" s="1">
        <f>Financeiro!H165+Complemento!I165</f>
        <v>0</v>
      </c>
      <c r="I165" s="1">
        <f>Financeiro!I165+Complemento!J165</f>
        <v>0</v>
      </c>
      <c r="J165" s="1">
        <f>Financeiro!J165+Complemento!K165</f>
        <v>0</v>
      </c>
      <c r="K165" s="1">
        <f>Financeiro!K165+Complemento!L165</f>
        <v>0</v>
      </c>
      <c r="L165" s="1">
        <f>Financeiro!L165+Complemento!M165</f>
        <v>0</v>
      </c>
      <c r="M165" s="1">
        <f>Financeiro!M165+Complemento!N165</f>
        <v>0</v>
      </c>
      <c r="N165" s="1">
        <f>Financeiro!N165+Complemento!O165</f>
        <v>0</v>
      </c>
      <c r="O165" s="1">
        <f>Financeiro!O165+Complemento!P165</f>
        <v>0</v>
      </c>
      <c r="P165" s="1">
        <f>Financeiro!P165+Complemento!Q165</f>
        <v>0</v>
      </c>
      <c r="Q165" s="1">
        <f>Financeiro!Q165+Complemento!R165</f>
        <v>0</v>
      </c>
      <c r="R165" s="1">
        <f>Financeiro!R165+Complemento!S165</f>
        <v>0</v>
      </c>
      <c r="S165" s="1">
        <f>Financeiro!S165+Complemento!T165</f>
        <v>4719.28</v>
      </c>
      <c r="T165" s="1">
        <f>Financeiro!T165+Complemento!U165</f>
        <v>0</v>
      </c>
      <c r="U165" s="1">
        <f>Financeiro!U165+Complemento!V165</f>
        <v>0</v>
      </c>
      <c r="V165" s="1">
        <f>Financeiro!V165+Complemento!W165</f>
        <v>0</v>
      </c>
      <c r="W165" s="1">
        <f>Financeiro!W165+Complemento!X165</f>
        <v>0</v>
      </c>
      <c r="X165" s="1">
        <f>Financeiro!X165+Complemento!Y165</f>
        <v>0</v>
      </c>
      <c r="Y165" s="1">
        <f>Financeiro!Y165+Complemento!Z165</f>
        <v>0</v>
      </c>
      <c r="Z165" s="1">
        <f>Financeiro!Z165+Complemento!AA165</f>
        <v>0</v>
      </c>
      <c r="AA165" s="1">
        <f>Financeiro!AA165+Complemento!AB165</f>
        <v>0</v>
      </c>
      <c r="AB165" s="1">
        <f>Financeiro!AB165+Complemento!AC165</f>
        <v>0</v>
      </c>
      <c r="AC165" s="1">
        <f>Financeiro!AC165+Complemento!AD165</f>
        <v>0</v>
      </c>
      <c r="AD165" s="1">
        <f>Financeiro!AD165+Complemento!AE165</f>
        <v>0</v>
      </c>
      <c r="AE165" s="1">
        <f>Financeiro!AE165+Complemento!AF165</f>
        <v>0</v>
      </c>
      <c r="AF165" s="1">
        <f>Financeiro!AF165+Complemento!AG165</f>
        <v>0</v>
      </c>
      <c r="AG165" s="1">
        <f>Financeiro!AG165+Complemento!AH165</f>
        <v>0</v>
      </c>
      <c r="AH165" s="1">
        <f>Financeiro!AH165+Complemento!AI165</f>
        <v>0</v>
      </c>
      <c r="AI165" s="1">
        <f>Financeiro!AI165+Complemento!AJ165</f>
        <v>0</v>
      </c>
      <c r="AJ165" s="1">
        <f>Financeiro!AJ165+Complemento!AK165</f>
        <v>0</v>
      </c>
      <c r="AK165" s="1">
        <f>Financeiro!AK165+Complemento!AL165</f>
        <v>0</v>
      </c>
      <c r="AL165" s="1">
        <f>Financeiro!AL165+Complemento!AM165</f>
        <v>0</v>
      </c>
      <c r="AM165" s="1">
        <f>Financeiro!AM165+Complemento!AN165</f>
        <v>0</v>
      </c>
      <c r="AN165" s="1">
        <f>Financeiro!AN165+Complemento!AO165</f>
        <v>0</v>
      </c>
      <c r="AO165" s="1">
        <f t="shared" si="2"/>
        <v>4719.28</v>
      </c>
    </row>
    <row r="166" spans="1:41" x14ac:dyDescent="0.25">
      <c r="A166" t="s">
        <v>205</v>
      </c>
      <c r="B166" s="1">
        <f>Financeiro!B166+Complemento!C166</f>
        <v>0</v>
      </c>
      <c r="C166" s="1">
        <f>Financeiro!C166+Complemento!D166</f>
        <v>0</v>
      </c>
      <c r="D166" s="1">
        <f>Financeiro!D166+Complemento!E166</f>
        <v>0</v>
      </c>
      <c r="E166" s="1">
        <f>Financeiro!E166+Complemento!F166</f>
        <v>0</v>
      </c>
      <c r="F166" s="1">
        <f>Financeiro!F166+Complemento!G166</f>
        <v>4827.5600000000004</v>
      </c>
      <c r="G166" s="1">
        <f>Financeiro!G166+Complemento!H166</f>
        <v>0</v>
      </c>
      <c r="H166" s="1">
        <f>Financeiro!H166+Complemento!I166</f>
        <v>0</v>
      </c>
      <c r="I166" s="1">
        <f>Financeiro!I166+Complemento!J166</f>
        <v>0</v>
      </c>
      <c r="J166" s="1">
        <f>Financeiro!J166+Complemento!K166</f>
        <v>0</v>
      </c>
      <c r="K166" s="1">
        <f>Financeiro!K166+Complemento!L166</f>
        <v>0</v>
      </c>
      <c r="L166" s="1">
        <f>Financeiro!L166+Complemento!M166</f>
        <v>0</v>
      </c>
      <c r="M166" s="1">
        <f>Financeiro!M166+Complemento!N166</f>
        <v>0</v>
      </c>
      <c r="N166" s="1">
        <f>Financeiro!N166+Complemento!O166</f>
        <v>0</v>
      </c>
      <c r="O166" s="1">
        <f>Financeiro!O166+Complemento!P166</f>
        <v>0</v>
      </c>
      <c r="P166" s="1">
        <f>Financeiro!P166+Complemento!Q166</f>
        <v>0</v>
      </c>
      <c r="Q166" s="1">
        <f>Financeiro!Q166+Complemento!R166</f>
        <v>0</v>
      </c>
      <c r="R166" s="1">
        <f>Financeiro!R166+Complemento!S166</f>
        <v>0</v>
      </c>
      <c r="S166" s="1">
        <f>Financeiro!S166+Complemento!T166</f>
        <v>0</v>
      </c>
      <c r="T166" s="1">
        <f>Financeiro!T166+Complemento!U166</f>
        <v>0</v>
      </c>
      <c r="U166" s="1">
        <f>Financeiro!U166+Complemento!V166</f>
        <v>4591</v>
      </c>
      <c r="V166" s="1">
        <f>Financeiro!V166+Complemento!W166</f>
        <v>0</v>
      </c>
      <c r="W166" s="1">
        <f>Financeiro!W166+Complemento!X166</f>
        <v>0</v>
      </c>
      <c r="X166" s="1">
        <f>Financeiro!X166+Complemento!Y166</f>
        <v>0</v>
      </c>
      <c r="Y166" s="1">
        <f>Financeiro!Y166+Complemento!Z166</f>
        <v>0</v>
      </c>
      <c r="Z166" s="1">
        <f>Financeiro!Z166+Complemento!AA166</f>
        <v>0</v>
      </c>
      <c r="AA166" s="1">
        <f>Financeiro!AA166+Complemento!AB166</f>
        <v>32375.8</v>
      </c>
      <c r="AB166" s="1">
        <f>Financeiro!AB166+Complemento!AC166</f>
        <v>0</v>
      </c>
      <c r="AC166" s="1">
        <f>Financeiro!AC166+Complemento!AD166</f>
        <v>0</v>
      </c>
      <c r="AD166" s="1">
        <f>Financeiro!AD166+Complemento!AE166</f>
        <v>0</v>
      </c>
      <c r="AE166" s="1">
        <f>Financeiro!AE166+Complemento!AF166</f>
        <v>0</v>
      </c>
      <c r="AF166" s="1">
        <f>Financeiro!AF166+Complemento!AG166</f>
        <v>0</v>
      </c>
      <c r="AG166" s="1">
        <f>Financeiro!AG166+Complemento!AH166</f>
        <v>0</v>
      </c>
      <c r="AH166" s="1">
        <f>Financeiro!AH166+Complemento!AI166</f>
        <v>0</v>
      </c>
      <c r="AI166" s="1">
        <f>Financeiro!AI166+Complemento!AJ166</f>
        <v>0</v>
      </c>
      <c r="AJ166" s="1">
        <f>Financeiro!AJ166+Complemento!AK166</f>
        <v>0</v>
      </c>
      <c r="AK166" s="1">
        <f>Financeiro!AK166+Complemento!AL166</f>
        <v>0</v>
      </c>
      <c r="AL166" s="1">
        <f>Financeiro!AL166+Complemento!AM166</f>
        <v>0</v>
      </c>
      <c r="AM166" s="1">
        <f>Financeiro!AM166+Complemento!AN166</f>
        <v>0</v>
      </c>
      <c r="AN166" s="1">
        <f>Financeiro!AN166+Complemento!AO166</f>
        <v>0</v>
      </c>
      <c r="AO166" s="1">
        <f t="shared" si="2"/>
        <v>41794.36</v>
      </c>
    </row>
    <row r="167" spans="1:41" x14ac:dyDescent="0.25">
      <c r="A167" t="s">
        <v>206</v>
      </c>
      <c r="B167" s="1">
        <f>Financeiro!B167+Complemento!C167</f>
        <v>0</v>
      </c>
      <c r="C167" s="1">
        <f>Financeiro!C167+Complemento!D167</f>
        <v>0</v>
      </c>
      <c r="D167" s="1">
        <f>Financeiro!D167+Complemento!E167</f>
        <v>0</v>
      </c>
      <c r="E167" s="1">
        <f>Financeiro!E167+Complemento!F167</f>
        <v>0</v>
      </c>
      <c r="F167" s="1">
        <f>Financeiro!F167+Complemento!G167</f>
        <v>10431.56</v>
      </c>
      <c r="G167" s="1">
        <f>Financeiro!G167+Complemento!H167</f>
        <v>0</v>
      </c>
      <c r="H167" s="1">
        <f>Financeiro!H167+Complemento!I167</f>
        <v>0</v>
      </c>
      <c r="I167" s="1">
        <f>Financeiro!I167+Complemento!J167</f>
        <v>0</v>
      </c>
      <c r="J167" s="1">
        <f>Financeiro!J167+Complemento!K167</f>
        <v>0</v>
      </c>
      <c r="K167" s="1">
        <f>Financeiro!K167+Complemento!L167</f>
        <v>0</v>
      </c>
      <c r="L167" s="1">
        <f>Financeiro!L167+Complemento!M167</f>
        <v>0</v>
      </c>
      <c r="M167" s="1">
        <f>Financeiro!M167+Complemento!N167</f>
        <v>0</v>
      </c>
      <c r="N167" s="1">
        <f>Financeiro!N167+Complemento!O167</f>
        <v>0</v>
      </c>
      <c r="O167" s="1">
        <f>Financeiro!O167+Complemento!P167</f>
        <v>0</v>
      </c>
      <c r="P167" s="1">
        <f>Financeiro!P167+Complemento!Q167</f>
        <v>0</v>
      </c>
      <c r="Q167" s="1">
        <f>Financeiro!Q167+Complemento!R167</f>
        <v>0</v>
      </c>
      <c r="R167" s="1">
        <f>Financeiro!R167+Complemento!S167</f>
        <v>0</v>
      </c>
      <c r="S167" s="1">
        <f>Financeiro!S167+Complemento!T167</f>
        <v>0</v>
      </c>
      <c r="T167" s="1">
        <f>Financeiro!T167+Complemento!U167</f>
        <v>0</v>
      </c>
      <c r="U167" s="1">
        <f>Financeiro!U167+Complemento!V167</f>
        <v>0</v>
      </c>
      <c r="V167" s="1">
        <f>Financeiro!V167+Complemento!W167</f>
        <v>0</v>
      </c>
      <c r="W167" s="1">
        <f>Financeiro!W167+Complemento!X167</f>
        <v>0</v>
      </c>
      <c r="X167" s="1">
        <f>Financeiro!X167+Complemento!Y167</f>
        <v>0</v>
      </c>
      <c r="Y167" s="1">
        <f>Financeiro!Y167+Complemento!Z167</f>
        <v>0</v>
      </c>
      <c r="Z167" s="1">
        <f>Financeiro!Z167+Complemento!AA167</f>
        <v>0</v>
      </c>
      <c r="AA167" s="1">
        <f>Financeiro!AA167+Complemento!AB167</f>
        <v>0</v>
      </c>
      <c r="AB167" s="1">
        <f>Financeiro!AB167+Complemento!AC167</f>
        <v>0</v>
      </c>
      <c r="AC167" s="1">
        <f>Financeiro!AC167+Complemento!AD167</f>
        <v>0</v>
      </c>
      <c r="AD167" s="1">
        <f>Financeiro!AD167+Complemento!AE167</f>
        <v>0</v>
      </c>
      <c r="AE167" s="1">
        <f>Financeiro!AE167+Complemento!AF167</f>
        <v>0</v>
      </c>
      <c r="AF167" s="1">
        <f>Financeiro!AF167+Complemento!AG167</f>
        <v>0</v>
      </c>
      <c r="AG167" s="1">
        <f>Financeiro!AG167+Complemento!AH167</f>
        <v>0</v>
      </c>
      <c r="AH167" s="1">
        <f>Financeiro!AH167+Complemento!AI167</f>
        <v>0</v>
      </c>
      <c r="AI167" s="1">
        <f>Financeiro!AI167+Complemento!AJ167</f>
        <v>0</v>
      </c>
      <c r="AJ167" s="1">
        <f>Financeiro!AJ167+Complemento!AK167</f>
        <v>0</v>
      </c>
      <c r="AK167" s="1">
        <f>Financeiro!AK167+Complemento!AL167</f>
        <v>0</v>
      </c>
      <c r="AL167" s="1">
        <f>Financeiro!AL167+Complemento!AM167</f>
        <v>0</v>
      </c>
      <c r="AM167" s="1">
        <f>Financeiro!AM167+Complemento!AN167</f>
        <v>0</v>
      </c>
      <c r="AN167" s="1">
        <f>Financeiro!AN167+Complemento!AO167</f>
        <v>0</v>
      </c>
      <c r="AO167" s="1">
        <f t="shared" si="2"/>
        <v>10431.56</v>
      </c>
    </row>
    <row r="168" spans="1:41" x14ac:dyDescent="0.25">
      <c r="A168" t="s">
        <v>207</v>
      </c>
      <c r="B168" s="1">
        <f>Financeiro!B168+Complemento!C168</f>
        <v>0</v>
      </c>
      <c r="C168" s="1">
        <f>Financeiro!C168+Complemento!D168</f>
        <v>0</v>
      </c>
      <c r="D168" s="1">
        <f>Financeiro!D168+Complemento!E168</f>
        <v>0</v>
      </c>
      <c r="E168" s="1">
        <f>Financeiro!E168+Complemento!F168</f>
        <v>0</v>
      </c>
      <c r="F168" s="1">
        <f>Financeiro!F168+Complemento!G168</f>
        <v>2608.64</v>
      </c>
      <c r="G168" s="1">
        <f>Financeiro!G168+Complemento!H168</f>
        <v>0</v>
      </c>
      <c r="H168" s="1">
        <f>Financeiro!H168+Complemento!I168</f>
        <v>0</v>
      </c>
      <c r="I168" s="1">
        <f>Financeiro!I168+Complemento!J168</f>
        <v>0</v>
      </c>
      <c r="J168" s="1">
        <f>Financeiro!J168+Complemento!K168</f>
        <v>0</v>
      </c>
      <c r="K168" s="1">
        <f>Financeiro!K168+Complemento!L168</f>
        <v>0</v>
      </c>
      <c r="L168" s="1">
        <f>Financeiro!L168+Complemento!M168</f>
        <v>0</v>
      </c>
      <c r="M168" s="1">
        <f>Financeiro!M168+Complemento!N168</f>
        <v>0</v>
      </c>
      <c r="N168" s="1">
        <f>Financeiro!N168+Complemento!O168</f>
        <v>0</v>
      </c>
      <c r="O168" s="1">
        <f>Financeiro!O168+Complemento!P168</f>
        <v>0</v>
      </c>
      <c r="P168" s="1">
        <f>Financeiro!P168+Complemento!Q168</f>
        <v>0</v>
      </c>
      <c r="Q168" s="1">
        <f>Financeiro!Q168+Complemento!R168</f>
        <v>0</v>
      </c>
      <c r="R168" s="1">
        <f>Financeiro!R168+Complemento!S168</f>
        <v>0</v>
      </c>
      <c r="S168" s="1">
        <f>Financeiro!S168+Complemento!T168</f>
        <v>0</v>
      </c>
      <c r="T168" s="1">
        <f>Financeiro!T168+Complemento!U168</f>
        <v>0</v>
      </c>
      <c r="U168" s="1">
        <f>Financeiro!U168+Complemento!V168</f>
        <v>0</v>
      </c>
      <c r="V168" s="1">
        <f>Financeiro!V168+Complemento!W168</f>
        <v>0</v>
      </c>
      <c r="W168" s="1">
        <f>Financeiro!W168+Complemento!X168</f>
        <v>0</v>
      </c>
      <c r="X168" s="1">
        <f>Financeiro!X168+Complemento!Y168</f>
        <v>0</v>
      </c>
      <c r="Y168" s="1">
        <f>Financeiro!Y168+Complemento!Z168</f>
        <v>0</v>
      </c>
      <c r="Z168" s="1">
        <f>Financeiro!Z168+Complemento!AA168</f>
        <v>0</v>
      </c>
      <c r="AA168" s="1">
        <f>Financeiro!AA168+Complemento!AB168</f>
        <v>0</v>
      </c>
      <c r="AB168" s="1">
        <f>Financeiro!AB168+Complemento!AC168</f>
        <v>0</v>
      </c>
      <c r="AC168" s="1">
        <f>Financeiro!AC168+Complemento!AD168</f>
        <v>0</v>
      </c>
      <c r="AD168" s="1">
        <f>Financeiro!AD168+Complemento!AE168</f>
        <v>0</v>
      </c>
      <c r="AE168" s="1">
        <f>Financeiro!AE168+Complemento!AF168</f>
        <v>0</v>
      </c>
      <c r="AF168" s="1">
        <f>Financeiro!AF168+Complemento!AG168</f>
        <v>0</v>
      </c>
      <c r="AG168" s="1">
        <f>Financeiro!AG168+Complemento!AH168</f>
        <v>0</v>
      </c>
      <c r="AH168" s="1">
        <f>Financeiro!AH168+Complemento!AI168</f>
        <v>0</v>
      </c>
      <c r="AI168" s="1">
        <f>Financeiro!AI168+Complemento!AJ168</f>
        <v>0</v>
      </c>
      <c r="AJ168" s="1">
        <f>Financeiro!AJ168+Complemento!AK168</f>
        <v>0</v>
      </c>
      <c r="AK168" s="1">
        <f>Financeiro!AK168+Complemento!AL168</f>
        <v>0</v>
      </c>
      <c r="AL168" s="1">
        <f>Financeiro!AL168+Complemento!AM168</f>
        <v>0</v>
      </c>
      <c r="AM168" s="1">
        <f>Financeiro!AM168+Complemento!AN168</f>
        <v>0</v>
      </c>
      <c r="AN168" s="1">
        <f>Financeiro!AN168+Complemento!AO168</f>
        <v>0</v>
      </c>
      <c r="AO168" s="1">
        <f t="shared" si="2"/>
        <v>2608.64</v>
      </c>
    </row>
    <row r="169" spans="1:41" x14ac:dyDescent="0.25">
      <c r="A169" t="s">
        <v>208</v>
      </c>
      <c r="B169" s="1">
        <f>Financeiro!B169+Complemento!C169</f>
        <v>0</v>
      </c>
      <c r="C169" s="1">
        <f>Financeiro!C169+Complemento!D169</f>
        <v>0</v>
      </c>
      <c r="D169" s="1">
        <f>Financeiro!D169+Complemento!E169</f>
        <v>0</v>
      </c>
      <c r="E169" s="1">
        <f>Financeiro!E169+Complemento!F169</f>
        <v>0</v>
      </c>
      <c r="F169" s="1">
        <f>Financeiro!F169+Complemento!G169</f>
        <v>0</v>
      </c>
      <c r="G169" s="1">
        <f>Financeiro!G169+Complemento!H169</f>
        <v>0</v>
      </c>
      <c r="H169" s="1">
        <f>Financeiro!H169+Complemento!I169</f>
        <v>0</v>
      </c>
      <c r="I169" s="1">
        <f>Financeiro!I169+Complemento!J169</f>
        <v>0</v>
      </c>
      <c r="J169" s="1">
        <f>Financeiro!J169+Complemento!K169</f>
        <v>0</v>
      </c>
      <c r="K169" s="1">
        <f>Financeiro!K169+Complemento!L169</f>
        <v>0</v>
      </c>
      <c r="L169" s="1">
        <f>Financeiro!L169+Complemento!M169</f>
        <v>0</v>
      </c>
      <c r="M169" s="1">
        <f>Financeiro!M169+Complemento!N169</f>
        <v>0</v>
      </c>
      <c r="N169" s="1">
        <f>Financeiro!N169+Complemento!O169</f>
        <v>0</v>
      </c>
      <c r="O169" s="1">
        <f>Financeiro!O169+Complemento!P169</f>
        <v>0</v>
      </c>
      <c r="P169" s="1">
        <f>Financeiro!P169+Complemento!Q169</f>
        <v>0</v>
      </c>
      <c r="Q169" s="1">
        <f>Financeiro!Q169+Complemento!R169</f>
        <v>2599.64</v>
      </c>
      <c r="R169" s="1">
        <f>Financeiro!R169+Complemento!S169</f>
        <v>0</v>
      </c>
      <c r="S169" s="1">
        <f>Financeiro!S169+Complemento!T169</f>
        <v>0</v>
      </c>
      <c r="T169" s="1">
        <f>Financeiro!T169+Complemento!U169</f>
        <v>0</v>
      </c>
      <c r="U169" s="1">
        <f>Financeiro!U169+Complemento!V169</f>
        <v>0</v>
      </c>
      <c r="V169" s="1">
        <f>Financeiro!V169+Complemento!W169</f>
        <v>0</v>
      </c>
      <c r="W169" s="1">
        <f>Financeiro!W169+Complemento!X169</f>
        <v>0</v>
      </c>
      <c r="X169" s="1">
        <f>Financeiro!X169+Complemento!Y169</f>
        <v>0</v>
      </c>
      <c r="Y169" s="1">
        <f>Financeiro!Y169+Complemento!Z169</f>
        <v>0</v>
      </c>
      <c r="Z169" s="1">
        <f>Financeiro!Z169+Complemento!AA169</f>
        <v>0</v>
      </c>
      <c r="AA169" s="1">
        <f>Financeiro!AA169+Complemento!AB169</f>
        <v>0</v>
      </c>
      <c r="AB169" s="1">
        <f>Financeiro!AB169+Complemento!AC169</f>
        <v>0</v>
      </c>
      <c r="AC169" s="1">
        <f>Financeiro!AC169+Complemento!AD169</f>
        <v>0</v>
      </c>
      <c r="AD169" s="1">
        <f>Financeiro!AD169+Complemento!AE169</f>
        <v>0</v>
      </c>
      <c r="AE169" s="1">
        <f>Financeiro!AE169+Complemento!AF169</f>
        <v>0</v>
      </c>
      <c r="AF169" s="1">
        <f>Financeiro!AF169+Complemento!AG169</f>
        <v>0</v>
      </c>
      <c r="AG169" s="1">
        <f>Financeiro!AG169+Complemento!AH169</f>
        <v>0</v>
      </c>
      <c r="AH169" s="1">
        <f>Financeiro!AH169+Complemento!AI169</f>
        <v>0</v>
      </c>
      <c r="AI169" s="1">
        <f>Financeiro!AI169+Complemento!AJ169</f>
        <v>0</v>
      </c>
      <c r="AJ169" s="1">
        <f>Financeiro!AJ169+Complemento!AK169</f>
        <v>0</v>
      </c>
      <c r="AK169" s="1">
        <f>Financeiro!AK169+Complemento!AL169</f>
        <v>0</v>
      </c>
      <c r="AL169" s="1">
        <f>Financeiro!AL169+Complemento!AM169</f>
        <v>0</v>
      </c>
      <c r="AM169" s="1">
        <f>Financeiro!AM169+Complemento!AN169</f>
        <v>0</v>
      </c>
      <c r="AN169" s="1">
        <f>Financeiro!AN169+Complemento!AO169</f>
        <v>0</v>
      </c>
      <c r="AO169" s="1">
        <f t="shared" si="2"/>
        <v>2599.64</v>
      </c>
    </row>
    <row r="170" spans="1:41" x14ac:dyDescent="0.25">
      <c r="A170" t="s">
        <v>209</v>
      </c>
      <c r="B170" s="1">
        <f>Financeiro!B170+Complemento!C170</f>
        <v>0</v>
      </c>
      <c r="C170" s="1">
        <f>Financeiro!C170+Complemento!D170</f>
        <v>0</v>
      </c>
      <c r="D170" s="1">
        <f>Financeiro!D170+Complemento!E170</f>
        <v>0</v>
      </c>
      <c r="E170" s="1">
        <f>Financeiro!E170+Complemento!F170</f>
        <v>0</v>
      </c>
      <c r="F170" s="1">
        <f>Financeiro!F170+Complemento!G170</f>
        <v>4785.3599999999997</v>
      </c>
      <c r="G170" s="1">
        <f>Financeiro!G170+Complemento!H170</f>
        <v>0</v>
      </c>
      <c r="H170" s="1">
        <f>Financeiro!H170+Complemento!I170</f>
        <v>0</v>
      </c>
      <c r="I170" s="1">
        <f>Financeiro!I170+Complemento!J170</f>
        <v>0</v>
      </c>
      <c r="J170" s="1">
        <f>Financeiro!J170+Complemento!K170</f>
        <v>0</v>
      </c>
      <c r="K170" s="1">
        <f>Financeiro!K170+Complemento!L170</f>
        <v>0</v>
      </c>
      <c r="L170" s="1">
        <f>Financeiro!L170+Complemento!M170</f>
        <v>0</v>
      </c>
      <c r="M170" s="1">
        <f>Financeiro!M170+Complemento!N170</f>
        <v>0</v>
      </c>
      <c r="N170" s="1">
        <f>Financeiro!N170+Complemento!O170</f>
        <v>0</v>
      </c>
      <c r="O170" s="1">
        <f>Financeiro!O170+Complemento!P170</f>
        <v>0</v>
      </c>
      <c r="P170" s="1">
        <f>Financeiro!P170+Complemento!Q170</f>
        <v>0</v>
      </c>
      <c r="Q170" s="1">
        <f>Financeiro!Q170+Complemento!R170</f>
        <v>0</v>
      </c>
      <c r="R170" s="1">
        <f>Financeiro!R170+Complemento!S170</f>
        <v>0</v>
      </c>
      <c r="S170" s="1">
        <f>Financeiro!S170+Complemento!T170</f>
        <v>0</v>
      </c>
      <c r="T170" s="1">
        <f>Financeiro!T170+Complemento!U170</f>
        <v>0</v>
      </c>
      <c r="U170" s="1">
        <f>Financeiro!U170+Complemento!V170</f>
        <v>0</v>
      </c>
      <c r="V170" s="1">
        <f>Financeiro!V170+Complemento!W170</f>
        <v>0</v>
      </c>
      <c r="W170" s="1">
        <f>Financeiro!W170+Complemento!X170</f>
        <v>0</v>
      </c>
      <c r="X170" s="1">
        <f>Financeiro!X170+Complemento!Y170</f>
        <v>0</v>
      </c>
      <c r="Y170" s="1">
        <f>Financeiro!Y170+Complemento!Z170</f>
        <v>0</v>
      </c>
      <c r="Z170" s="1">
        <f>Financeiro!Z170+Complemento!AA170</f>
        <v>0</v>
      </c>
      <c r="AA170" s="1">
        <f>Financeiro!AA170+Complemento!AB170</f>
        <v>0</v>
      </c>
      <c r="AB170" s="1">
        <f>Financeiro!AB170+Complemento!AC170</f>
        <v>0</v>
      </c>
      <c r="AC170" s="1">
        <f>Financeiro!AC170+Complemento!AD170</f>
        <v>0</v>
      </c>
      <c r="AD170" s="1">
        <f>Financeiro!AD170+Complemento!AE170</f>
        <v>0</v>
      </c>
      <c r="AE170" s="1">
        <f>Financeiro!AE170+Complemento!AF170</f>
        <v>0</v>
      </c>
      <c r="AF170" s="1">
        <f>Financeiro!AF170+Complemento!AG170</f>
        <v>0</v>
      </c>
      <c r="AG170" s="1">
        <f>Financeiro!AG170+Complemento!AH170</f>
        <v>0</v>
      </c>
      <c r="AH170" s="1">
        <f>Financeiro!AH170+Complemento!AI170</f>
        <v>0</v>
      </c>
      <c r="AI170" s="1">
        <f>Financeiro!AI170+Complemento!AJ170</f>
        <v>0</v>
      </c>
      <c r="AJ170" s="1">
        <f>Financeiro!AJ170+Complemento!AK170</f>
        <v>0</v>
      </c>
      <c r="AK170" s="1">
        <f>Financeiro!AK170+Complemento!AL170</f>
        <v>0</v>
      </c>
      <c r="AL170" s="1">
        <f>Financeiro!AL170+Complemento!AM170</f>
        <v>0</v>
      </c>
      <c r="AM170" s="1">
        <f>Financeiro!AM170+Complemento!AN170</f>
        <v>0</v>
      </c>
      <c r="AN170" s="1">
        <f>Financeiro!AN170+Complemento!AO170</f>
        <v>0</v>
      </c>
      <c r="AO170" s="1">
        <f t="shared" si="2"/>
        <v>4785.3599999999997</v>
      </c>
    </row>
    <row r="171" spans="1:41" x14ac:dyDescent="0.25">
      <c r="A171" t="s">
        <v>210</v>
      </c>
      <c r="B171" s="1">
        <f>Financeiro!B171+Complemento!C171</f>
        <v>0</v>
      </c>
      <c r="C171" s="1">
        <f>Financeiro!C171+Complemento!D171</f>
        <v>0</v>
      </c>
      <c r="D171" s="1">
        <f>Financeiro!D171+Complemento!E171</f>
        <v>0</v>
      </c>
      <c r="E171" s="1">
        <f>Financeiro!E171+Complemento!F171</f>
        <v>0</v>
      </c>
      <c r="F171" s="1">
        <f>Financeiro!F171+Complemento!G171</f>
        <v>0</v>
      </c>
      <c r="G171" s="1">
        <f>Financeiro!G171+Complemento!H171</f>
        <v>0</v>
      </c>
      <c r="H171" s="1">
        <f>Financeiro!H171+Complemento!I171</f>
        <v>0</v>
      </c>
      <c r="I171" s="1">
        <f>Financeiro!I171+Complemento!J171</f>
        <v>0</v>
      </c>
      <c r="J171" s="1">
        <f>Financeiro!J171+Complemento!K171</f>
        <v>0</v>
      </c>
      <c r="K171" s="1">
        <f>Financeiro!K171+Complemento!L171</f>
        <v>0</v>
      </c>
      <c r="L171" s="1">
        <f>Financeiro!L171+Complemento!M171</f>
        <v>0</v>
      </c>
      <c r="M171" s="1">
        <f>Financeiro!M171+Complemento!N171</f>
        <v>0</v>
      </c>
      <c r="N171" s="1">
        <f>Financeiro!N171+Complemento!O171</f>
        <v>0</v>
      </c>
      <c r="O171" s="1">
        <f>Financeiro!O171+Complemento!P171</f>
        <v>0</v>
      </c>
      <c r="P171" s="1">
        <f>Financeiro!P171+Complemento!Q171</f>
        <v>0</v>
      </c>
      <c r="Q171" s="1">
        <f>Financeiro!Q171+Complemento!R171</f>
        <v>0</v>
      </c>
      <c r="R171" s="1">
        <f>Financeiro!R171+Complemento!S171</f>
        <v>0</v>
      </c>
      <c r="S171" s="1">
        <f>Financeiro!S171+Complemento!T171</f>
        <v>1777.08</v>
      </c>
      <c r="T171" s="1">
        <f>Financeiro!T171+Complemento!U171</f>
        <v>0</v>
      </c>
      <c r="U171" s="1">
        <f>Financeiro!U171+Complemento!V171</f>
        <v>0</v>
      </c>
      <c r="V171" s="1">
        <f>Financeiro!V171+Complemento!W171</f>
        <v>0</v>
      </c>
      <c r="W171" s="1">
        <f>Financeiro!W171+Complemento!X171</f>
        <v>0</v>
      </c>
      <c r="X171" s="1">
        <f>Financeiro!X171+Complemento!Y171</f>
        <v>0</v>
      </c>
      <c r="Y171" s="1">
        <f>Financeiro!Y171+Complemento!Z171</f>
        <v>0</v>
      </c>
      <c r="Z171" s="1">
        <f>Financeiro!Z171+Complemento!AA171</f>
        <v>0</v>
      </c>
      <c r="AA171" s="1">
        <f>Financeiro!AA171+Complemento!AB171</f>
        <v>0</v>
      </c>
      <c r="AB171" s="1">
        <f>Financeiro!AB171+Complemento!AC171</f>
        <v>0</v>
      </c>
      <c r="AC171" s="1">
        <f>Financeiro!AC171+Complemento!AD171</f>
        <v>0</v>
      </c>
      <c r="AD171" s="1">
        <f>Financeiro!AD171+Complemento!AE171</f>
        <v>0</v>
      </c>
      <c r="AE171" s="1">
        <f>Financeiro!AE171+Complemento!AF171</f>
        <v>0</v>
      </c>
      <c r="AF171" s="1">
        <f>Financeiro!AF171+Complemento!AG171</f>
        <v>0</v>
      </c>
      <c r="AG171" s="1">
        <f>Financeiro!AG171+Complemento!AH171</f>
        <v>0</v>
      </c>
      <c r="AH171" s="1">
        <f>Financeiro!AH171+Complemento!AI171</f>
        <v>0</v>
      </c>
      <c r="AI171" s="1">
        <f>Financeiro!AI171+Complemento!AJ171</f>
        <v>0</v>
      </c>
      <c r="AJ171" s="1">
        <f>Financeiro!AJ171+Complemento!AK171</f>
        <v>0</v>
      </c>
      <c r="AK171" s="1">
        <f>Financeiro!AK171+Complemento!AL171</f>
        <v>0</v>
      </c>
      <c r="AL171" s="1">
        <f>Financeiro!AL171+Complemento!AM171</f>
        <v>0</v>
      </c>
      <c r="AM171" s="1">
        <f>Financeiro!AM171+Complemento!AN171</f>
        <v>0</v>
      </c>
      <c r="AN171" s="1">
        <f>Financeiro!AN171+Complemento!AO171</f>
        <v>0</v>
      </c>
      <c r="AO171" s="1">
        <f t="shared" si="2"/>
        <v>1777.08</v>
      </c>
    </row>
    <row r="172" spans="1:41" x14ac:dyDescent="0.25">
      <c r="A172" t="s">
        <v>211</v>
      </c>
      <c r="B172" s="1">
        <f>Financeiro!B172+Complemento!C172</f>
        <v>0</v>
      </c>
      <c r="C172" s="1">
        <f>Financeiro!C172+Complemento!D172</f>
        <v>0</v>
      </c>
      <c r="D172" s="1">
        <f>Financeiro!D172+Complemento!E172</f>
        <v>0</v>
      </c>
      <c r="E172" s="1">
        <f>Financeiro!E172+Complemento!F172</f>
        <v>0</v>
      </c>
      <c r="F172" s="1">
        <f>Financeiro!F172+Complemento!G172</f>
        <v>0</v>
      </c>
      <c r="G172" s="1">
        <f>Financeiro!G172+Complemento!H172</f>
        <v>0</v>
      </c>
      <c r="H172" s="1">
        <f>Financeiro!H172+Complemento!I172</f>
        <v>0</v>
      </c>
      <c r="I172" s="1">
        <f>Financeiro!I172+Complemento!J172</f>
        <v>0</v>
      </c>
      <c r="J172" s="1">
        <f>Financeiro!J172+Complemento!K172</f>
        <v>0</v>
      </c>
      <c r="K172" s="1">
        <f>Financeiro!K172+Complemento!L172</f>
        <v>0</v>
      </c>
      <c r="L172" s="1">
        <f>Financeiro!L172+Complemento!M172</f>
        <v>0</v>
      </c>
      <c r="M172" s="1">
        <f>Financeiro!M172+Complemento!N172</f>
        <v>0</v>
      </c>
      <c r="N172" s="1">
        <f>Financeiro!N172+Complemento!O172</f>
        <v>0</v>
      </c>
      <c r="O172" s="1">
        <f>Financeiro!O172+Complemento!P172</f>
        <v>0</v>
      </c>
      <c r="P172" s="1">
        <f>Financeiro!P172+Complemento!Q172</f>
        <v>0</v>
      </c>
      <c r="Q172" s="1">
        <f>Financeiro!Q172+Complemento!R172</f>
        <v>0</v>
      </c>
      <c r="R172" s="1">
        <f>Financeiro!R172+Complemento!S172</f>
        <v>0</v>
      </c>
      <c r="S172" s="1">
        <f>Financeiro!S172+Complemento!T172</f>
        <v>0</v>
      </c>
      <c r="T172" s="1">
        <f>Financeiro!T172+Complemento!U172</f>
        <v>0</v>
      </c>
      <c r="U172" s="1">
        <f>Financeiro!U172+Complemento!V172</f>
        <v>0</v>
      </c>
      <c r="V172" s="1">
        <f>Financeiro!V172+Complemento!W172</f>
        <v>1490.16</v>
      </c>
      <c r="W172" s="1">
        <f>Financeiro!W172+Complemento!X172</f>
        <v>0</v>
      </c>
      <c r="X172" s="1">
        <f>Financeiro!X172+Complemento!Y172</f>
        <v>0</v>
      </c>
      <c r="Y172" s="1">
        <f>Financeiro!Y172+Complemento!Z172</f>
        <v>0</v>
      </c>
      <c r="Z172" s="1">
        <f>Financeiro!Z172+Complemento!AA172</f>
        <v>0</v>
      </c>
      <c r="AA172" s="1">
        <f>Financeiro!AA172+Complemento!AB172</f>
        <v>1498.16</v>
      </c>
      <c r="AB172" s="1">
        <f>Financeiro!AB172+Complemento!AC172</f>
        <v>0</v>
      </c>
      <c r="AC172" s="1">
        <f>Financeiro!AC172+Complemento!AD172</f>
        <v>0</v>
      </c>
      <c r="AD172" s="1">
        <f>Financeiro!AD172+Complemento!AE172</f>
        <v>0</v>
      </c>
      <c r="AE172" s="1">
        <f>Financeiro!AE172+Complemento!AF172</f>
        <v>0</v>
      </c>
      <c r="AF172" s="1">
        <f>Financeiro!AF172+Complemento!AG172</f>
        <v>0</v>
      </c>
      <c r="AG172" s="1">
        <f>Financeiro!AG172+Complemento!AH172</f>
        <v>0</v>
      </c>
      <c r="AH172" s="1">
        <f>Financeiro!AH172+Complemento!AI172</f>
        <v>0</v>
      </c>
      <c r="AI172" s="1">
        <f>Financeiro!AI172+Complemento!AJ172</f>
        <v>0</v>
      </c>
      <c r="AJ172" s="1">
        <f>Financeiro!AJ172+Complemento!AK172</f>
        <v>0</v>
      </c>
      <c r="AK172" s="1">
        <f>Financeiro!AK172+Complemento!AL172</f>
        <v>0</v>
      </c>
      <c r="AL172" s="1">
        <f>Financeiro!AL172+Complemento!AM172</f>
        <v>0</v>
      </c>
      <c r="AM172" s="1">
        <f>Financeiro!AM172+Complemento!AN172</f>
        <v>0</v>
      </c>
      <c r="AN172" s="1">
        <f>Financeiro!AN172+Complemento!AO172</f>
        <v>0</v>
      </c>
      <c r="AO172" s="1">
        <f t="shared" si="2"/>
        <v>2988.32</v>
      </c>
    </row>
    <row r="173" spans="1:41" x14ac:dyDescent="0.25">
      <c r="A173" t="s">
        <v>212</v>
      </c>
      <c r="B173" s="1">
        <f>Financeiro!B173+Complemento!C173</f>
        <v>0</v>
      </c>
      <c r="C173" s="1">
        <f>Financeiro!C173+Complemento!D173</f>
        <v>4642.3999999999996</v>
      </c>
      <c r="D173" s="1">
        <f>Financeiro!D173+Complemento!E173</f>
        <v>0</v>
      </c>
      <c r="E173" s="1">
        <f>Financeiro!E173+Complemento!F173</f>
        <v>0</v>
      </c>
      <c r="F173" s="1">
        <f>Financeiro!F173+Complemento!G173</f>
        <v>1544.8</v>
      </c>
      <c r="G173" s="1">
        <f>Financeiro!G173+Complemento!H173</f>
        <v>0</v>
      </c>
      <c r="H173" s="1">
        <f>Financeiro!H173+Complemento!I173</f>
        <v>0</v>
      </c>
      <c r="I173" s="1">
        <f>Financeiro!I173+Complemento!J173</f>
        <v>0</v>
      </c>
      <c r="J173" s="1">
        <f>Financeiro!J173+Complemento!K173</f>
        <v>0</v>
      </c>
      <c r="K173" s="1">
        <f>Financeiro!K173+Complemento!L173</f>
        <v>0</v>
      </c>
      <c r="L173" s="1">
        <f>Financeiro!L173+Complemento!M173</f>
        <v>0</v>
      </c>
      <c r="M173" s="1">
        <f>Financeiro!M173+Complemento!N173</f>
        <v>0</v>
      </c>
      <c r="N173" s="1">
        <f>Financeiro!N173+Complemento!O173</f>
        <v>0</v>
      </c>
      <c r="O173" s="1">
        <f>Financeiro!O173+Complemento!P173</f>
        <v>4634.3999999999996</v>
      </c>
      <c r="P173" s="1">
        <f>Financeiro!P173+Complemento!Q173</f>
        <v>0</v>
      </c>
      <c r="Q173" s="1">
        <f>Financeiro!Q173+Complemento!R173</f>
        <v>0</v>
      </c>
      <c r="R173" s="1">
        <f>Financeiro!R173+Complemento!S173</f>
        <v>0</v>
      </c>
      <c r="S173" s="1">
        <f>Financeiro!S173+Complemento!T173</f>
        <v>0</v>
      </c>
      <c r="T173" s="1">
        <f>Financeiro!T173+Complemento!U173</f>
        <v>0</v>
      </c>
      <c r="U173" s="1">
        <f>Financeiro!U173+Complemento!V173</f>
        <v>0</v>
      </c>
      <c r="V173" s="1">
        <f>Financeiro!V173+Complemento!W173</f>
        <v>1544.8</v>
      </c>
      <c r="W173" s="1">
        <f>Financeiro!W173+Complemento!X173</f>
        <v>0</v>
      </c>
      <c r="X173" s="1">
        <f>Financeiro!X173+Complemento!Y173</f>
        <v>0</v>
      </c>
      <c r="Y173" s="1">
        <f>Financeiro!Y173+Complemento!Z173</f>
        <v>0</v>
      </c>
      <c r="Z173" s="1">
        <f>Financeiro!Z173+Complemento!AA173</f>
        <v>0</v>
      </c>
      <c r="AA173" s="1">
        <f>Financeiro!AA173+Complemento!AB173</f>
        <v>0</v>
      </c>
      <c r="AB173" s="1">
        <f>Financeiro!AB173+Complemento!AC173</f>
        <v>0</v>
      </c>
      <c r="AC173" s="1">
        <f>Financeiro!AC173+Complemento!AD173</f>
        <v>0</v>
      </c>
      <c r="AD173" s="1">
        <f>Financeiro!AD173+Complemento!AE173</f>
        <v>0</v>
      </c>
      <c r="AE173" s="1">
        <f>Financeiro!AE173+Complemento!AF173</f>
        <v>0</v>
      </c>
      <c r="AF173" s="1">
        <f>Financeiro!AF173+Complemento!AG173</f>
        <v>0</v>
      </c>
      <c r="AG173" s="1">
        <f>Financeiro!AG173+Complemento!AH173</f>
        <v>0</v>
      </c>
      <c r="AH173" s="1">
        <f>Financeiro!AH173+Complemento!AI173</f>
        <v>0</v>
      </c>
      <c r="AI173" s="1">
        <f>Financeiro!AI173+Complemento!AJ173</f>
        <v>0</v>
      </c>
      <c r="AJ173" s="1">
        <f>Financeiro!AJ173+Complemento!AK173</f>
        <v>0</v>
      </c>
      <c r="AK173" s="1">
        <f>Financeiro!AK173+Complemento!AL173</f>
        <v>0</v>
      </c>
      <c r="AL173" s="1">
        <f>Financeiro!AL173+Complemento!AM173</f>
        <v>0</v>
      </c>
      <c r="AM173" s="1">
        <f>Financeiro!AM173+Complemento!AN173</f>
        <v>0</v>
      </c>
      <c r="AN173" s="1">
        <f>Financeiro!AN173+Complemento!AO173</f>
        <v>0</v>
      </c>
      <c r="AO173" s="1">
        <f t="shared" si="2"/>
        <v>12366.399999999998</v>
      </c>
    </row>
    <row r="174" spans="1:41" x14ac:dyDescent="0.25">
      <c r="A174" t="s">
        <v>213</v>
      </c>
      <c r="B174" s="1">
        <f>Financeiro!B174+Complemento!C174</f>
        <v>0</v>
      </c>
      <c r="C174" s="1">
        <f>Financeiro!C174+Complemento!D174</f>
        <v>0</v>
      </c>
      <c r="D174" s="1">
        <f>Financeiro!D174+Complemento!E174</f>
        <v>0</v>
      </c>
      <c r="E174" s="1">
        <f>Financeiro!E174+Complemento!F174</f>
        <v>0</v>
      </c>
      <c r="F174" s="1">
        <f>Financeiro!F174+Complemento!G174</f>
        <v>0</v>
      </c>
      <c r="G174" s="1">
        <f>Financeiro!G174+Complemento!H174</f>
        <v>0</v>
      </c>
      <c r="H174" s="1">
        <f>Financeiro!H174+Complemento!I174</f>
        <v>0</v>
      </c>
      <c r="I174" s="1">
        <f>Financeiro!I174+Complemento!J174</f>
        <v>0</v>
      </c>
      <c r="J174" s="1">
        <f>Financeiro!J174+Complemento!K174</f>
        <v>0</v>
      </c>
      <c r="K174" s="1">
        <f>Financeiro!K174+Complemento!L174</f>
        <v>0</v>
      </c>
      <c r="L174" s="1">
        <f>Financeiro!L174+Complemento!M174</f>
        <v>0</v>
      </c>
      <c r="M174" s="1">
        <f>Financeiro!M174+Complemento!N174</f>
        <v>0</v>
      </c>
      <c r="N174" s="1">
        <f>Financeiro!N174+Complemento!O174</f>
        <v>4388.28</v>
      </c>
      <c r="O174" s="1">
        <f>Financeiro!O174+Complemento!P174</f>
        <v>0</v>
      </c>
      <c r="P174" s="1">
        <f>Financeiro!P174+Complemento!Q174</f>
        <v>0</v>
      </c>
      <c r="Q174" s="1">
        <f>Financeiro!Q174+Complemento!R174</f>
        <v>0</v>
      </c>
      <c r="R174" s="1">
        <f>Financeiro!R174+Complemento!S174</f>
        <v>0</v>
      </c>
      <c r="S174" s="1">
        <f>Financeiro!S174+Complemento!T174</f>
        <v>0</v>
      </c>
      <c r="T174" s="1">
        <f>Financeiro!T174+Complemento!U174</f>
        <v>0</v>
      </c>
      <c r="U174" s="1">
        <f>Financeiro!U174+Complemento!V174</f>
        <v>0</v>
      </c>
      <c r="V174" s="1">
        <f>Financeiro!V174+Complemento!W174</f>
        <v>0</v>
      </c>
      <c r="W174" s="1">
        <f>Financeiro!W174+Complemento!X174</f>
        <v>0</v>
      </c>
      <c r="X174" s="1">
        <f>Financeiro!X174+Complemento!Y174</f>
        <v>0</v>
      </c>
      <c r="Y174" s="1">
        <f>Financeiro!Y174+Complemento!Z174</f>
        <v>0</v>
      </c>
      <c r="Z174" s="1">
        <f>Financeiro!Z174+Complemento!AA174</f>
        <v>0</v>
      </c>
      <c r="AA174" s="1">
        <f>Financeiro!AA174+Complemento!AB174</f>
        <v>0</v>
      </c>
      <c r="AB174" s="1">
        <f>Financeiro!AB174+Complemento!AC174</f>
        <v>0</v>
      </c>
      <c r="AC174" s="1">
        <f>Financeiro!AC174+Complemento!AD174</f>
        <v>0</v>
      </c>
      <c r="AD174" s="1">
        <f>Financeiro!AD174+Complemento!AE174</f>
        <v>0</v>
      </c>
      <c r="AE174" s="1">
        <f>Financeiro!AE174+Complemento!AF174</f>
        <v>0</v>
      </c>
      <c r="AF174" s="1">
        <f>Financeiro!AF174+Complemento!AG174</f>
        <v>0</v>
      </c>
      <c r="AG174" s="1">
        <f>Financeiro!AG174+Complemento!AH174</f>
        <v>0</v>
      </c>
      <c r="AH174" s="1">
        <f>Financeiro!AH174+Complemento!AI174</f>
        <v>0</v>
      </c>
      <c r="AI174" s="1">
        <f>Financeiro!AI174+Complemento!AJ174</f>
        <v>0</v>
      </c>
      <c r="AJ174" s="1">
        <f>Financeiro!AJ174+Complemento!AK174</f>
        <v>0</v>
      </c>
      <c r="AK174" s="1">
        <f>Financeiro!AK174+Complemento!AL174</f>
        <v>0</v>
      </c>
      <c r="AL174" s="1">
        <f>Financeiro!AL174+Complemento!AM174</f>
        <v>0</v>
      </c>
      <c r="AM174" s="1">
        <f>Financeiro!AM174+Complemento!AN174</f>
        <v>0</v>
      </c>
      <c r="AN174" s="1">
        <f>Financeiro!AN174+Complemento!AO174</f>
        <v>0</v>
      </c>
      <c r="AO174" s="1">
        <f t="shared" si="2"/>
        <v>4388.28</v>
      </c>
    </row>
    <row r="175" spans="1:41" x14ac:dyDescent="0.25">
      <c r="A175" t="s">
        <v>214</v>
      </c>
      <c r="B175" s="1">
        <f>Financeiro!B175+Complemento!C175</f>
        <v>0</v>
      </c>
      <c r="C175" s="1">
        <f>Financeiro!C175+Complemento!D175</f>
        <v>9621.7999999999993</v>
      </c>
      <c r="D175" s="1">
        <f>Financeiro!D175+Complemento!E175</f>
        <v>0</v>
      </c>
      <c r="E175" s="1">
        <f>Financeiro!E175+Complemento!F175</f>
        <v>0</v>
      </c>
      <c r="F175" s="1">
        <f>Financeiro!F175+Complemento!G175</f>
        <v>0</v>
      </c>
      <c r="G175" s="1">
        <f>Financeiro!G175+Complemento!H175</f>
        <v>0</v>
      </c>
      <c r="H175" s="1">
        <f>Financeiro!H175+Complemento!I175</f>
        <v>0</v>
      </c>
      <c r="I175" s="1">
        <f>Financeiro!I175+Complemento!J175</f>
        <v>0</v>
      </c>
      <c r="J175" s="1">
        <f>Financeiro!J175+Complemento!K175</f>
        <v>0</v>
      </c>
      <c r="K175" s="1">
        <f>Financeiro!K175+Complemento!L175</f>
        <v>0</v>
      </c>
      <c r="L175" s="1">
        <f>Financeiro!L175+Complemento!M175</f>
        <v>0</v>
      </c>
      <c r="M175" s="1">
        <f>Financeiro!M175+Complemento!N175</f>
        <v>0</v>
      </c>
      <c r="N175" s="1">
        <f>Financeiro!N175+Complemento!O175</f>
        <v>3024.6</v>
      </c>
      <c r="O175" s="1">
        <f>Financeiro!O175+Complemento!P175</f>
        <v>0</v>
      </c>
      <c r="P175" s="1">
        <f>Financeiro!P175+Complemento!Q175</f>
        <v>0</v>
      </c>
      <c r="Q175" s="1">
        <f>Financeiro!Q175+Complemento!R175</f>
        <v>42344.4</v>
      </c>
      <c r="R175" s="1">
        <f>Financeiro!R175+Complemento!S175</f>
        <v>0</v>
      </c>
      <c r="S175" s="1">
        <f>Financeiro!S175+Complemento!T175</f>
        <v>0</v>
      </c>
      <c r="T175" s="1">
        <f>Financeiro!T175+Complemento!U175</f>
        <v>0</v>
      </c>
      <c r="U175" s="1">
        <f>Financeiro!U175+Complemento!V175</f>
        <v>0</v>
      </c>
      <c r="V175" s="1">
        <f>Financeiro!V175+Complemento!W175</f>
        <v>0</v>
      </c>
      <c r="W175" s="1">
        <f>Financeiro!W175+Complemento!X175</f>
        <v>0</v>
      </c>
      <c r="X175" s="1">
        <f>Financeiro!X175+Complemento!Y175</f>
        <v>0</v>
      </c>
      <c r="Y175" s="1">
        <f>Financeiro!Y175+Complemento!Z175</f>
        <v>0</v>
      </c>
      <c r="Z175" s="1">
        <f>Financeiro!Z175+Complemento!AA175</f>
        <v>0</v>
      </c>
      <c r="AA175" s="1">
        <f>Financeiro!AA175+Complemento!AB175</f>
        <v>6417.2</v>
      </c>
      <c r="AB175" s="1">
        <f>Financeiro!AB175+Complemento!AC175</f>
        <v>0</v>
      </c>
      <c r="AC175" s="1">
        <f>Financeiro!AC175+Complemento!AD175</f>
        <v>0</v>
      </c>
      <c r="AD175" s="1">
        <f>Financeiro!AD175+Complemento!AE175</f>
        <v>0</v>
      </c>
      <c r="AE175" s="1">
        <f>Financeiro!AE175+Complemento!AF175</f>
        <v>0</v>
      </c>
      <c r="AF175" s="1">
        <f>Financeiro!AF175+Complemento!AG175</f>
        <v>0</v>
      </c>
      <c r="AG175" s="1">
        <f>Financeiro!AG175+Complemento!AH175</f>
        <v>0</v>
      </c>
      <c r="AH175" s="1">
        <f>Financeiro!AH175+Complemento!AI175</f>
        <v>0</v>
      </c>
      <c r="AI175" s="1">
        <f>Financeiro!AI175+Complemento!AJ175</f>
        <v>0</v>
      </c>
      <c r="AJ175" s="1">
        <f>Financeiro!AJ175+Complemento!AK175</f>
        <v>0</v>
      </c>
      <c r="AK175" s="1">
        <f>Financeiro!AK175+Complemento!AL175</f>
        <v>0</v>
      </c>
      <c r="AL175" s="1">
        <f>Financeiro!AL175+Complemento!AM175</f>
        <v>0</v>
      </c>
      <c r="AM175" s="1">
        <f>Financeiro!AM175+Complemento!AN175</f>
        <v>0</v>
      </c>
      <c r="AN175" s="1">
        <f>Financeiro!AN175+Complemento!AO175</f>
        <v>0</v>
      </c>
      <c r="AO175" s="1">
        <f t="shared" si="2"/>
        <v>61408</v>
      </c>
    </row>
    <row r="176" spans="1:41" x14ac:dyDescent="0.25">
      <c r="A176" t="s">
        <v>215</v>
      </c>
      <c r="B176" s="1">
        <f>Financeiro!B176+Complemento!C176</f>
        <v>0</v>
      </c>
      <c r="C176" s="1">
        <f>Financeiro!C176+Complemento!D176</f>
        <v>0</v>
      </c>
      <c r="D176" s="1">
        <f>Financeiro!D176+Complemento!E176</f>
        <v>0</v>
      </c>
      <c r="E176" s="1">
        <f>Financeiro!E176+Complemento!F176</f>
        <v>0</v>
      </c>
      <c r="F176" s="1">
        <f>Financeiro!F176+Complemento!G176</f>
        <v>0</v>
      </c>
      <c r="G176" s="1">
        <f>Financeiro!G176+Complemento!H176</f>
        <v>0</v>
      </c>
      <c r="H176" s="1">
        <f>Financeiro!H176+Complemento!I176</f>
        <v>0</v>
      </c>
      <c r="I176" s="1">
        <f>Financeiro!I176+Complemento!J176</f>
        <v>0</v>
      </c>
      <c r="J176" s="1">
        <f>Financeiro!J176+Complemento!K176</f>
        <v>0</v>
      </c>
      <c r="K176" s="1">
        <f>Financeiro!K176+Complemento!L176</f>
        <v>0</v>
      </c>
      <c r="L176" s="1">
        <f>Financeiro!L176+Complemento!M176</f>
        <v>0</v>
      </c>
      <c r="M176" s="1">
        <f>Financeiro!M176+Complemento!N176</f>
        <v>0</v>
      </c>
      <c r="N176" s="1">
        <f>Financeiro!N176+Complemento!O176</f>
        <v>0</v>
      </c>
      <c r="O176" s="1">
        <f>Financeiro!O176+Complemento!P176</f>
        <v>0</v>
      </c>
      <c r="P176" s="1">
        <f>Financeiro!P176+Complemento!Q176</f>
        <v>1267.0999999999999</v>
      </c>
      <c r="Q176" s="1">
        <f>Financeiro!Q176+Complemento!R176</f>
        <v>0</v>
      </c>
      <c r="R176" s="1">
        <f>Financeiro!R176+Complemento!S176</f>
        <v>0</v>
      </c>
      <c r="S176" s="1">
        <f>Financeiro!S176+Complemento!T176</f>
        <v>0</v>
      </c>
      <c r="T176" s="1">
        <f>Financeiro!T176+Complemento!U176</f>
        <v>2493.42</v>
      </c>
      <c r="U176" s="1">
        <f>Financeiro!U176+Complemento!V176</f>
        <v>0</v>
      </c>
      <c r="V176" s="1">
        <f>Financeiro!V176+Complemento!W176</f>
        <v>0</v>
      </c>
      <c r="W176" s="1">
        <f>Financeiro!W176+Complemento!X176</f>
        <v>0</v>
      </c>
      <c r="X176" s="1">
        <f>Financeiro!X176+Complemento!Y176</f>
        <v>0</v>
      </c>
      <c r="Y176" s="1">
        <f>Financeiro!Y176+Complemento!Z176</f>
        <v>0</v>
      </c>
      <c r="Z176" s="1">
        <f>Financeiro!Z176+Complemento!AA176</f>
        <v>0</v>
      </c>
      <c r="AA176" s="1">
        <f>Financeiro!AA176+Complemento!AB176</f>
        <v>0</v>
      </c>
      <c r="AB176" s="1">
        <f>Financeiro!AB176+Complemento!AC176</f>
        <v>0</v>
      </c>
      <c r="AC176" s="1">
        <f>Financeiro!AC176+Complemento!AD176</f>
        <v>0</v>
      </c>
      <c r="AD176" s="1">
        <f>Financeiro!AD176+Complemento!AE176</f>
        <v>0</v>
      </c>
      <c r="AE176" s="1">
        <f>Financeiro!AE176+Complemento!AF176</f>
        <v>0</v>
      </c>
      <c r="AF176" s="1">
        <f>Financeiro!AF176+Complemento!AG176</f>
        <v>0</v>
      </c>
      <c r="AG176" s="1">
        <f>Financeiro!AG176+Complemento!AH176</f>
        <v>0</v>
      </c>
      <c r="AH176" s="1">
        <f>Financeiro!AH176+Complemento!AI176</f>
        <v>0</v>
      </c>
      <c r="AI176" s="1">
        <f>Financeiro!AI176+Complemento!AJ176</f>
        <v>0</v>
      </c>
      <c r="AJ176" s="1">
        <f>Financeiro!AJ176+Complemento!AK176</f>
        <v>0</v>
      </c>
      <c r="AK176" s="1">
        <f>Financeiro!AK176+Complemento!AL176</f>
        <v>306.58</v>
      </c>
      <c r="AL176" s="1">
        <f>Financeiro!AL176+Complemento!AM176</f>
        <v>0</v>
      </c>
      <c r="AM176" s="1">
        <f>Financeiro!AM176+Complemento!AN176</f>
        <v>0</v>
      </c>
      <c r="AN176" s="1">
        <f>Financeiro!AN176+Complemento!AO176</f>
        <v>0</v>
      </c>
      <c r="AO176" s="1">
        <f t="shared" si="2"/>
        <v>4067.1</v>
      </c>
    </row>
    <row r="177" spans="1:41" x14ac:dyDescent="0.25">
      <c r="A177" t="s">
        <v>216</v>
      </c>
      <c r="B177" s="1">
        <f>Financeiro!B177+Complemento!C177</f>
        <v>0</v>
      </c>
      <c r="C177" s="1">
        <f>Financeiro!C177+Complemento!D177</f>
        <v>0</v>
      </c>
      <c r="D177" s="1">
        <f>Financeiro!D177+Complemento!E177</f>
        <v>0</v>
      </c>
      <c r="E177" s="1">
        <f>Financeiro!E177+Complemento!F177</f>
        <v>0</v>
      </c>
      <c r="F177" s="1">
        <f>Financeiro!F177+Complemento!G177</f>
        <v>1878.2</v>
      </c>
      <c r="G177" s="1">
        <f>Financeiro!G177+Complemento!H177</f>
        <v>0</v>
      </c>
      <c r="H177" s="1">
        <f>Financeiro!H177+Complemento!I177</f>
        <v>0</v>
      </c>
      <c r="I177" s="1">
        <f>Financeiro!I177+Complemento!J177</f>
        <v>0</v>
      </c>
      <c r="J177" s="1">
        <f>Financeiro!J177+Complemento!K177</f>
        <v>0</v>
      </c>
      <c r="K177" s="1">
        <f>Financeiro!K177+Complemento!L177</f>
        <v>0</v>
      </c>
      <c r="L177" s="1">
        <f>Financeiro!L177+Complemento!M177</f>
        <v>0</v>
      </c>
      <c r="M177" s="1">
        <f>Financeiro!M177+Complemento!N177</f>
        <v>0</v>
      </c>
      <c r="N177" s="1">
        <f>Financeiro!N177+Complemento!O177</f>
        <v>0</v>
      </c>
      <c r="O177" s="1">
        <f>Financeiro!O177+Complemento!P177</f>
        <v>0</v>
      </c>
      <c r="P177" s="1">
        <f>Financeiro!P177+Complemento!Q177</f>
        <v>0</v>
      </c>
      <c r="Q177" s="1">
        <f>Financeiro!Q177+Complemento!R177</f>
        <v>0</v>
      </c>
      <c r="R177" s="1">
        <f>Financeiro!R177+Complemento!S177</f>
        <v>0</v>
      </c>
      <c r="S177" s="1">
        <f>Financeiro!S177+Complemento!T177</f>
        <v>1963.06</v>
      </c>
      <c r="T177" s="1">
        <f>Financeiro!T177+Complemento!U177</f>
        <v>0</v>
      </c>
      <c r="U177" s="1">
        <f>Financeiro!U177+Complemento!V177</f>
        <v>0</v>
      </c>
      <c r="V177" s="1">
        <f>Financeiro!V177+Complemento!W177</f>
        <v>0</v>
      </c>
      <c r="W177" s="1">
        <f>Financeiro!W177+Complemento!X177</f>
        <v>0</v>
      </c>
      <c r="X177" s="1">
        <f>Financeiro!X177+Complemento!Y177</f>
        <v>0</v>
      </c>
      <c r="Y177" s="1">
        <f>Financeiro!Y177+Complemento!Z177</f>
        <v>469.55</v>
      </c>
      <c r="Z177" s="1">
        <f>Financeiro!Z177+Complemento!AA177</f>
        <v>0</v>
      </c>
      <c r="AA177" s="1">
        <f>Financeiro!AA177+Complemento!AB177</f>
        <v>0</v>
      </c>
      <c r="AB177" s="1">
        <f>Financeiro!AB177+Complemento!AC177</f>
        <v>0</v>
      </c>
      <c r="AC177" s="1">
        <f>Financeiro!AC177+Complemento!AD177</f>
        <v>0</v>
      </c>
      <c r="AD177" s="1">
        <f>Financeiro!AD177+Complemento!AE177</f>
        <v>0</v>
      </c>
      <c r="AE177" s="1">
        <f>Financeiro!AE177+Complemento!AF177</f>
        <v>0</v>
      </c>
      <c r="AF177" s="1">
        <f>Financeiro!AF177+Complemento!AG177</f>
        <v>0</v>
      </c>
      <c r="AG177" s="1">
        <f>Financeiro!AG177+Complemento!AH177</f>
        <v>0</v>
      </c>
      <c r="AH177" s="1">
        <f>Financeiro!AH177+Complemento!AI177</f>
        <v>0</v>
      </c>
      <c r="AI177" s="1">
        <f>Financeiro!AI177+Complemento!AJ177</f>
        <v>0</v>
      </c>
      <c r="AJ177" s="1">
        <f>Financeiro!AJ177+Complemento!AK177</f>
        <v>0</v>
      </c>
      <c r="AK177" s="1">
        <f>Financeiro!AK177+Complemento!AL177</f>
        <v>0</v>
      </c>
      <c r="AL177" s="1">
        <f>Financeiro!AL177+Complemento!AM177</f>
        <v>0</v>
      </c>
      <c r="AM177" s="1">
        <f>Financeiro!AM177+Complemento!AN177</f>
        <v>0</v>
      </c>
      <c r="AN177" s="1">
        <f>Financeiro!AN177+Complemento!AO177</f>
        <v>0</v>
      </c>
      <c r="AO177" s="1">
        <f t="shared" si="2"/>
        <v>4310.8100000000004</v>
      </c>
    </row>
    <row r="178" spans="1:41" x14ac:dyDescent="0.25">
      <c r="A178" t="s">
        <v>217</v>
      </c>
      <c r="B178" s="1">
        <f>Financeiro!B178+Complemento!C178</f>
        <v>0</v>
      </c>
      <c r="C178" s="1">
        <f>Financeiro!C178+Complemento!D178</f>
        <v>0</v>
      </c>
      <c r="D178" s="1">
        <f>Financeiro!D178+Complemento!E178</f>
        <v>2559.36</v>
      </c>
      <c r="E178" s="1">
        <f>Financeiro!E178+Complemento!F178</f>
        <v>0</v>
      </c>
      <c r="F178" s="1">
        <f>Financeiro!F178+Complemento!G178</f>
        <v>7059.92</v>
      </c>
      <c r="G178" s="1">
        <f>Financeiro!G178+Complemento!H178</f>
        <v>0</v>
      </c>
      <c r="H178" s="1">
        <f>Financeiro!H178+Complemento!I178</f>
        <v>0</v>
      </c>
      <c r="I178" s="1">
        <f>Financeiro!I178+Complemento!J178</f>
        <v>0</v>
      </c>
      <c r="J178" s="1">
        <f>Financeiro!J178+Complemento!K178</f>
        <v>0</v>
      </c>
      <c r="K178" s="1">
        <f>Financeiro!K178+Complemento!L178</f>
        <v>0</v>
      </c>
      <c r="L178" s="1">
        <f>Financeiro!L178+Complemento!M178</f>
        <v>0</v>
      </c>
      <c r="M178" s="1">
        <f>Financeiro!M178+Complemento!N178</f>
        <v>0</v>
      </c>
      <c r="N178" s="1">
        <f>Financeiro!N178+Complemento!O178</f>
        <v>1279.68</v>
      </c>
      <c r="O178" s="1">
        <f>Financeiro!O178+Complemento!P178</f>
        <v>0</v>
      </c>
      <c r="P178" s="1">
        <f>Financeiro!P178+Complemento!Q178</f>
        <v>0</v>
      </c>
      <c r="Q178" s="1">
        <f>Financeiro!Q178+Complemento!R178</f>
        <v>0</v>
      </c>
      <c r="R178" s="1">
        <f>Financeiro!R178+Complemento!S178</f>
        <v>0</v>
      </c>
      <c r="S178" s="1">
        <f>Financeiro!S178+Complemento!T178</f>
        <v>0</v>
      </c>
      <c r="T178" s="1">
        <f>Financeiro!T178+Complemento!U178</f>
        <v>0</v>
      </c>
      <c r="U178" s="1">
        <f>Financeiro!U178+Complemento!V178</f>
        <v>0</v>
      </c>
      <c r="V178" s="1">
        <f>Financeiro!V178+Complemento!W178</f>
        <v>0</v>
      </c>
      <c r="W178" s="1">
        <f>Financeiro!W178+Complemento!X178</f>
        <v>0</v>
      </c>
      <c r="X178" s="1">
        <f>Financeiro!X178+Complemento!Y178</f>
        <v>0</v>
      </c>
      <c r="Y178" s="1">
        <f>Financeiro!Y178+Complemento!Z178</f>
        <v>0</v>
      </c>
      <c r="Z178" s="1">
        <f>Financeiro!Z178+Complemento!AA178</f>
        <v>0</v>
      </c>
      <c r="AA178" s="1">
        <f>Financeiro!AA178+Complemento!AB178</f>
        <v>0</v>
      </c>
      <c r="AB178" s="1">
        <f>Financeiro!AB178+Complemento!AC178</f>
        <v>2567.36</v>
      </c>
      <c r="AC178" s="1">
        <f>Financeiro!AC178+Complemento!AD178</f>
        <v>0</v>
      </c>
      <c r="AD178" s="1">
        <f>Financeiro!AD178+Complemento!AE178</f>
        <v>0</v>
      </c>
      <c r="AE178" s="1">
        <f>Financeiro!AE178+Complemento!AF178</f>
        <v>0</v>
      </c>
      <c r="AF178" s="1">
        <f>Financeiro!AF178+Complemento!AG178</f>
        <v>0</v>
      </c>
      <c r="AG178" s="1">
        <f>Financeiro!AG178+Complemento!AH178</f>
        <v>0</v>
      </c>
      <c r="AH178" s="1">
        <f>Financeiro!AH178+Complemento!AI178</f>
        <v>0</v>
      </c>
      <c r="AI178" s="1">
        <f>Financeiro!AI178+Complemento!AJ178</f>
        <v>0</v>
      </c>
      <c r="AJ178" s="1">
        <f>Financeiro!AJ178+Complemento!AK178</f>
        <v>0</v>
      </c>
      <c r="AK178" s="1">
        <f>Financeiro!AK178+Complemento!AL178</f>
        <v>0</v>
      </c>
      <c r="AL178" s="1">
        <f>Financeiro!AL178+Complemento!AM178</f>
        <v>0</v>
      </c>
      <c r="AM178" s="1">
        <f>Financeiro!AM178+Complemento!AN178</f>
        <v>0</v>
      </c>
      <c r="AN178" s="1">
        <f>Financeiro!AN178+Complemento!AO178</f>
        <v>0</v>
      </c>
      <c r="AO178" s="1">
        <f t="shared" si="2"/>
        <v>13466.320000000002</v>
      </c>
    </row>
    <row r="179" spans="1:41" x14ac:dyDescent="0.25">
      <c r="A179" t="s">
        <v>218</v>
      </c>
      <c r="B179" s="1">
        <f>Financeiro!B179+Complemento!C179</f>
        <v>0</v>
      </c>
      <c r="C179" s="1">
        <f>Financeiro!C179+Complemento!D179</f>
        <v>0</v>
      </c>
      <c r="D179" s="1">
        <f>Financeiro!D179+Complemento!E179</f>
        <v>0</v>
      </c>
      <c r="E179" s="1">
        <f>Financeiro!E179+Complemento!F179</f>
        <v>0</v>
      </c>
      <c r="F179" s="1">
        <f>Financeiro!F179+Complemento!G179</f>
        <v>8730.16</v>
      </c>
      <c r="G179" s="1">
        <f>Financeiro!G179+Complemento!H179</f>
        <v>0</v>
      </c>
      <c r="H179" s="1">
        <f>Financeiro!H179+Complemento!I179</f>
        <v>0</v>
      </c>
      <c r="I179" s="1">
        <f>Financeiro!I179+Complemento!J179</f>
        <v>0</v>
      </c>
      <c r="J179" s="1">
        <f>Financeiro!J179+Complemento!K179</f>
        <v>0</v>
      </c>
      <c r="K179" s="1">
        <f>Financeiro!K179+Complemento!L179</f>
        <v>0</v>
      </c>
      <c r="L179" s="1">
        <f>Financeiro!L179+Complemento!M179</f>
        <v>20793.740000000002</v>
      </c>
      <c r="M179" s="1">
        <f>Financeiro!M179+Complemento!N179</f>
        <v>0</v>
      </c>
      <c r="N179" s="1">
        <f>Financeiro!N179+Complemento!O179</f>
        <v>0</v>
      </c>
      <c r="O179" s="1">
        <f>Financeiro!O179+Complemento!P179</f>
        <v>0</v>
      </c>
      <c r="P179" s="1">
        <f>Financeiro!P179+Complemento!Q179</f>
        <v>12183.64</v>
      </c>
      <c r="Q179" s="1">
        <f>Financeiro!Q179+Complemento!R179</f>
        <v>0</v>
      </c>
      <c r="R179" s="1">
        <f>Financeiro!R179+Complemento!S179</f>
        <v>0</v>
      </c>
      <c r="S179" s="1">
        <f>Financeiro!S179+Complemento!T179</f>
        <v>0</v>
      </c>
      <c r="T179" s="1">
        <f>Financeiro!T179+Complemento!U179</f>
        <v>0</v>
      </c>
      <c r="U179" s="1">
        <f>Financeiro!U179+Complemento!V179</f>
        <v>4177.2</v>
      </c>
      <c r="V179" s="1">
        <f>Financeiro!V179+Complemento!W179</f>
        <v>0</v>
      </c>
      <c r="W179" s="1">
        <f>Financeiro!W179+Complemento!X179</f>
        <v>0</v>
      </c>
      <c r="X179" s="1">
        <f>Financeiro!X179+Complemento!Y179</f>
        <v>0</v>
      </c>
      <c r="Y179" s="1">
        <f>Financeiro!Y179+Complemento!Z179</f>
        <v>0</v>
      </c>
      <c r="Z179" s="1">
        <f>Financeiro!Z179+Complemento!AA179</f>
        <v>0</v>
      </c>
      <c r="AA179" s="1">
        <f>Financeiro!AA179+Complemento!AB179</f>
        <v>0</v>
      </c>
      <c r="AB179" s="1">
        <f>Financeiro!AB179+Complemento!AC179</f>
        <v>0</v>
      </c>
      <c r="AC179" s="1">
        <f>Financeiro!AC179+Complemento!AD179</f>
        <v>0</v>
      </c>
      <c r="AD179" s="1">
        <f>Financeiro!AD179+Complemento!AE179</f>
        <v>0</v>
      </c>
      <c r="AE179" s="1">
        <f>Financeiro!AE179+Complemento!AF179</f>
        <v>0</v>
      </c>
      <c r="AF179" s="1">
        <f>Financeiro!AF179+Complemento!AG179</f>
        <v>0</v>
      </c>
      <c r="AG179" s="1">
        <f>Financeiro!AG179+Complemento!AH179</f>
        <v>0</v>
      </c>
      <c r="AH179" s="1">
        <f>Financeiro!AH179+Complemento!AI179</f>
        <v>0</v>
      </c>
      <c r="AI179" s="1">
        <f>Financeiro!AI179+Complemento!AJ179</f>
        <v>0</v>
      </c>
      <c r="AJ179" s="1">
        <f>Financeiro!AJ179+Complemento!AK179</f>
        <v>0</v>
      </c>
      <c r="AK179" s="1">
        <f>Financeiro!AK179+Complemento!AL179</f>
        <v>0</v>
      </c>
      <c r="AL179" s="1">
        <f>Financeiro!AL179+Complemento!AM179</f>
        <v>0</v>
      </c>
      <c r="AM179" s="1">
        <f>Financeiro!AM179+Complemento!AN179</f>
        <v>0</v>
      </c>
      <c r="AN179" s="1">
        <f>Financeiro!AN179+Complemento!AO179</f>
        <v>0</v>
      </c>
      <c r="AO179" s="1">
        <f t="shared" si="2"/>
        <v>45884.74</v>
      </c>
    </row>
    <row r="180" spans="1:41" x14ac:dyDescent="0.25">
      <c r="A180" t="s">
        <v>219</v>
      </c>
      <c r="B180" s="1">
        <f>Financeiro!B180+Complemento!C180</f>
        <v>0</v>
      </c>
      <c r="C180" s="1">
        <f>Financeiro!C180+Complemento!D180</f>
        <v>0</v>
      </c>
      <c r="D180" s="1">
        <f>Financeiro!D180+Complemento!E180</f>
        <v>0</v>
      </c>
      <c r="E180" s="1">
        <f>Financeiro!E180+Complemento!F180</f>
        <v>0</v>
      </c>
      <c r="F180" s="1">
        <f>Financeiro!F180+Complemento!G180</f>
        <v>27192.54</v>
      </c>
      <c r="G180" s="1">
        <f>Financeiro!G180+Complemento!H180</f>
        <v>0</v>
      </c>
      <c r="H180" s="1">
        <f>Financeiro!H180+Complemento!I180</f>
        <v>0</v>
      </c>
      <c r="I180" s="1">
        <f>Financeiro!I180+Complemento!J180</f>
        <v>0</v>
      </c>
      <c r="J180" s="1">
        <f>Financeiro!J180+Complemento!K180</f>
        <v>0</v>
      </c>
      <c r="K180" s="1">
        <f>Financeiro!K180+Complemento!L180</f>
        <v>0</v>
      </c>
      <c r="L180" s="1">
        <f>Financeiro!L180+Complemento!M180</f>
        <v>3457.44</v>
      </c>
      <c r="M180" s="1">
        <f>Financeiro!M180+Complemento!N180</f>
        <v>0</v>
      </c>
      <c r="N180" s="1">
        <f>Financeiro!N180+Complemento!O180</f>
        <v>0</v>
      </c>
      <c r="O180" s="1">
        <f>Financeiro!O180+Complemento!P180</f>
        <v>0</v>
      </c>
      <c r="P180" s="1">
        <f>Financeiro!P180+Complemento!Q180</f>
        <v>24412.5</v>
      </c>
      <c r="Q180" s="1">
        <f>Financeiro!Q180+Complemento!R180</f>
        <v>0</v>
      </c>
      <c r="R180" s="1">
        <f>Financeiro!R180+Complemento!S180</f>
        <v>0</v>
      </c>
      <c r="S180" s="1">
        <f>Financeiro!S180+Complemento!T180</f>
        <v>14189.83</v>
      </c>
      <c r="T180" s="1">
        <f>Financeiro!T180+Complemento!U180</f>
        <v>0</v>
      </c>
      <c r="U180" s="1">
        <f>Financeiro!U180+Complemento!V180</f>
        <v>0</v>
      </c>
      <c r="V180" s="1">
        <f>Financeiro!V180+Complemento!W180</f>
        <v>0</v>
      </c>
      <c r="W180" s="1">
        <f>Financeiro!W180+Complemento!X180</f>
        <v>0</v>
      </c>
      <c r="X180" s="1">
        <f>Financeiro!X180+Complemento!Y180</f>
        <v>0</v>
      </c>
      <c r="Y180" s="1">
        <f>Financeiro!Y180+Complemento!Z180</f>
        <v>0</v>
      </c>
      <c r="Z180" s="1">
        <f>Financeiro!Z180+Complemento!AA180</f>
        <v>0</v>
      </c>
      <c r="AA180" s="1">
        <f>Financeiro!AA180+Complemento!AB180</f>
        <v>3463.1</v>
      </c>
      <c r="AB180" s="1">
        <f>Financeiro!AB180+Complemento!AC180</f>
        <v>14639.4</v>
      </c>
      <c r="AC180" s="1">
        <f>Financeiro!AC180+Complemento!AD180</f>
        <v>0</v>
      </c>
      <c r="AD180" s="1">
        <f>Financeiro!AD180+Complemento!AE180</f>
        <v>0</v>
      </c>
      <c r="AE180" s="1">
        <f>Financeiro!AE180+Complemento!AF180</f>
        <v>0</v>
      </c>
      <c r="AF180" s="1">
        <f>Financeiro!AF180+Complemento!AG180</f>
        <v>0</v>
      </c>
      <c r="AG180" s="1">
        <f>Financeiro!AG180+Complemento!AH180</f>
        <v>0</v>
      </c>
      <c r="AH180" s="1">
        <f>Financeiro!AH180+Complemento!AI180</f>
        <v>0</v>
      </c>
      <c r="AI180" s="1">
        <f>Financeiro!AI180+Complemento!AJ180</f>
        <v>0</v>
      </c>
      <c r="AJ180" s="1">
        <f>Financeiro!AJ180+Complemento!AK180</f>
        <v>0</v>
      </c>
      <c r="AK180" s="1">
        <f>Financeiro!AK180+Complemento!AL180</f>
        <v>948.92</v>
      </c>
      <c r="AL180" s="1">
        <f>Financeiro!AL180+Complemento!AM180</f>
        <v>0</v>
      </c>
      <c r="AM180" s="1">
        <f>Financeiro!AM180+Complemento!AN180</f>
        <v>0</v>
      </c>
      <c r="AN180" s="1">
        <f>Financeiro!AN180+Complemento!AO180</f>
        <v>0</v>
      </c>
      <c r="AO180" s="1">
        <f t="shared" si="2"/>
        <v>88303.73</v>
      </c>
    </row>
    <row r="181" spans="1:41" x14ac:dyDescent="0.25">
      <c r="A181" t="s">
        <v>220</v>
      </c>
      <c r="B181" s="1">
        <f>Financeiro!B181+Complemento!C181</f>
        <v>0</v>
      </c>
      <c r="C181" s="1">
        <f>Financeiro!C181+Complemento!D181</f>
        <v>0</v>
      </c>
      <c r="D181" s="1">
        <f>Financeiro!D181+Complemento!E181</f>
        <v>0</v>
      </c>
      <c r="E181" s="1">
        <f>Financeiro!E181+Complemento!F181</f>
        <v>0</v>
      </c>
      <c r="F181" s="1">
        <f>Financeiro!F181+Complemento!G181</f>
        <v>0</v>
      </c>
      <c r="G181" s="1">
        <f>Financeiro!G181+Complemento!H181</f>
        <v>0</v>
      </c>
      <c r="H181" s="1">
        <f>Financeiro!H181+Complemento!I181</f>
        <v>0</v>
      </c>
      <c r="I181" s="1">
        <f>Financeiro!I181+Complemento!J181</f>
        <v>0</v>
      </c>
      <c r="J181" s="1">
        <f>Financeiro!J181+Complemento!K181</f>
        <v>0</v>
      </c>
      <c r="K181" s="1">
        <f>Financeiro!K181+Complemento!L181</f>
        <v>0</v>
      </c>
      <c r="L181" s="1">
        <f>Financeiro!L181+Complemento!M181</f>
        <v>0</v>
      </c>
      <c r="M181" s="1">
        <f>Financeiro!M181+Complemento!N181</f>
        <v>0</v>
      </c>
      <c r="N181" s="1">
        <f>Financeiro!N181+Complemento!O181</f>
        <v>892.04</v>
      </c>
      <c r="O181" s="1">
        <f>Financeiro!O181+Complemento!P181</f>
        <v>0</v>
      </c>
      <c r="P181" s="1">
        <f>Financeiro!P181+Complemento!Q181</f>
        <v>0</v>
      </c>
      <c r="Q181" s="1">
        <f>Financeiro!Q181+Complemento!R181</f>
        <v>0</v>
      </c>
      <c r="R181" s="1">
        <f>Financeiro!R181+Complemento!S181</f>
        <v>0</v>
      </c>
      <c r="S181" s="1">
        <f>Financeiro!S181+Complemento!T181</f>
        <v>0</v>
      </c>
      <c r="T181" s="1">
        <f>Financeiro!T181+Complemento!U181</f>
        <v>0</v>
      </c>
      <c r="U181" s="1">
        <f>Financeiro!U181+Complemento!V181</f>
        <v>0</v>
      </c>
      <c r="V181" s="1">
        <f>Financeiro!V181+Complemento!W181</f>
        <v>0</v>
      </c>
      <c r="W181" s="1">
        <f>Financeiro!W181+Complemento!X181</f>
        <v>0</v>
      </c>
      <c r="X181" s="1">
        <f>Financeiro!X181+Complemento!Y181</f>
        <v>0</v>
      </c>
      <c r="Y181" s="1">
        <f>Financeiro!Y181+Complemento!Z181</f>
        <v>0</v>
      </c>
      <c r="Z181" s="1">
        <f>Financeiro!Z181+Complemento!AA181</f>
        <v>0</v>
      </c>
      <c r="AA181" s="1">
        <f>Financeiro!AA181+Complemento!AB181</f>
        <v>0</v>
      </c>
      <c r="AB181" s="1">
        <f>Financeiro!AB181+Complemento!AC181</f>
        <v>0</v>
      </c>
      <c r="AC181" s="1">
        <f>Financeiro!AC181+Complemento!AD181</f>
        <v>0</v>
      </c>
      <c r="AD181" s="1">
        <f>Financeiro!AD181+Complemento!AE181</f>
        <v>0</v>
      </c>
      <c r="AE181" s="1">
        <f>Financeiro!AE181+Complemento!AF181</f>
        <v>0</v>
      </c>
      <c r="AF181" s="1">
        <f>Financeiro!AF181+Complemento!AG181</f>
        <v>0</v>
      </c>
      <c r="AG181" s="1">
        <f>Financeiro!AG181+Complemento!AH181</f>
        <v>0</v>
      </c>
      <c r="AH181" s="1">
        <f>Financeiro!AH181+Complemento!AI181</f>
        <v>0</v>
      </c>
      <c r="AI181" s="1">
        <f>Financeiro!AI181+Complemento!AJ181</f>
        <v>0</v>
      </c>
      <c r="AJ181" s="1">
        <f>Financeiro!AJ181+Complemento!AK181</f>
        <v>0</v>
      </c>
      <c r="AK181" s="1">
        <f>Financeiro!AK181+Complemento!AL181</f>
        <v>0</v>
      </c>
      <c r="AL181" s="1">
        <f>Financeiro!AL181+Complemento!AM181</f>
        <v>0</v>
      </c>
      <c r="AM181" s="1">
        <f>Financeiro!AM181+Complemento!AN181</f>
        <v>0</v>
      </c>
      <c r="AN181" s="1">
        <f>Financeiro!AN181+Complemento!AO181</f>
        <v>0</v>
      </c>
      <c r="AO181" s="1">
        <f t="shared" si="2"/>
        <v>892.04</v>
      </c>
    </row>
    <row r="182" spans="1:41" x14ac:dyDescent="0.25">
      <c r="A182" t="s">
        <v>221</v>
      </c>
      <c r="B182" s="1">
        <f>Financeiro!B182+Complemento!C182</f>
        <v>0</v>
      </c>
      <c r="C182" s="1">
        <f>Financeiro!C182+Complemento!D182</f>
        <v>0</v>
      </c>
      <c r="D182" s="1">
        <f>Financeiro!D182+Complemento!E182</f>
        <v>0</v>
      </c>
      <c r="E182" s="1">
        <f>Financeiro!E182+Complemento!F182</f>
        <v>0</v>
      </c>
      <c r="F182" s="1">
        <f>Financeiro!F182+Complemento!G182</f>
        <v>0</v>
      </c>
      <c r="G182" s="1">
        <f>Financeiro!G182+Complemento!H182</f>
        <v>0</v>
      </c>
      <c r="H182" s="1">
        <f>Financeiro!H182+Complemento!I182</f>
        <v>0</v>
      </c>
      <c r="I182" s="1">
        <f>Financeiro!I182+Complemento!J182</f>
        <v>0</v>
      </c>
      <c r="J182" s="1">
        <f>Financeiro!J182+Complemento!K182</f>
        <v>0</v>
      </c>
      <c r="K182" s="1">
        <f>Financeiro!K182+Complemento!L182</f>
        <v>0</v>
      </c>
      <c r="L182" s="1">
        <f>Financeiro!L182+Complemento!M182</f>
        <v>0</v>
      </c>
      <c r="M182" s="1">
        <f>Financeiro!M182+Complemento!N182</f>
        <v>0</v>
      </c>
      <c r="N182" s="1">
        <f>Financeiro!N182+Complemento!O182</f>
        <v>0</v>
      </c>
      <c r="O182" s="1">
        <f>Financeiro!O182+Complemento!P182</f>
        <v>0</v>
      </c>
      <c r="P182" s="1">
        <f>Financeiro!P182+Complemento!Q182</f>
        <v>0</v>
      </c>
      <c r="Q182" s="1">
        <f>Financeiro!Q182+Complemento!R182</f>
        <v>0</v>
      </c>
      <c r="R182" s="1">
        <f>Financeiro!R182+Complemento!S182</f>
        <v>0</v>
      </c>
      <c r="S182" s="1">
        <f>Financeiro!S182+Complemento!T182</f>
        <v>0</v>
      </c>
      <c r="T182" s="1">
        <f>Financeiro!T182+Complemento!U182</f>
        <v>0</v>
      </c>
      <c r="U182" s="1">
        <f>Financeiro!U182+Complemento!V182</f>
        <v>0</v>
      </c>
      <c r="V182" s="1">
        <f>Financeiro!V182+Complemento!W182</f>
        <v>0</v>
      </c>
      <c r="W182" s="1">
        <f>Financeiro!W182+Complemento!X182</f>
        <v>0</v>
      </c>
      <c r="X182" s="1">
        <f>Financeiro!X182+Complemento!Y182</f>
        <v>0</v>
      </c>
      <c r="Y182" s="1">
        <f>Financeiro!Y182+Complemento!Z182</f>
        <v>0</v>
      </c>
      <c r="Z182" s="1">
        <f>Financeiro!Z182+Complemento!AA182</f>
        <v>0</v>
      </c>
      <c r="AA182" s="1">
        <f>Financeiro!AA182+Complemento!AB182</f>
        <v>0</v>
      </c>
      <c r="AB182" s="1">
        <f>Financeiro!AB182+Complemento!AC182</f>
        <v>0</v>
      </c>
      <c r="AC182" s="1">
        <f>Financeiro!AC182+Complemento!AD182</f>
        <v>0</v>
      </c>
      <c r="AD182" s="1">
        <f>Financeiro!AD182+Complemento!AE182</f>
        <v>0</v>
      </c>
      <c r="AE182" s="1">
        <f>Financeiro!AE182+Complemento!AF182</f>
        <v>0</v>
      </c>
      <c r="AF182" s="1">
        <f>Financeiro!AF182+Complemento!AG182</f>
        <v>0</v>
      </c>
      <c r="AG182" s="1">
        <f>Financeiro!AG182+Complemento!AH182</f>
        <v>0</v>
      </c>
      <c r="AH182" s="1">
        <f>Financeiro!AH182+Complemento!AI182</f>
        <v>0</v>
      </c>
      <c r="AI182" s="1">
        <f>Financeiro!AI182+Complemento!AJ182</f>
        <v>0</v>
      </c>
      <c r="AJ182" s="1">
        <f>Financeiro!AJ182+Complemento!AK182</f>
        <v>0</v>
      </c>
      <c r="AK182" s="1">
        <f>Financeiro!AK182+Complemento!AL182</f>
        <v>0</v>
      </c>
      <c r="AL182" s="1">
        <f>Financeiro!AL182+Complemento!AM182</f>
        <v>0</v>
      </c>
      <c r="AM182" s="1">
        <f>Financeiro!AM182+Complemento!AN182</f>
        <v>212.09</v>
      </c>
      <c r="AN182" s="1">
        <f>Financeiro!AN182+Complemento!AO182</f>
        <v>0</v>
      </c>
      <c r="AO182" s="1">
        <f t="shared" si="2"/>
        <v>212.09</v>
      </c>
    </row>
    <row r="183" spans="1:41" x14ac:dyDescent="0.25">
      <c r="A183" t="s">
        <v>222</v>
      </c>
      <c r="B183" s="1">
        <f>Financeiro!B183+Complemento!C183</f>
        <v>0</v>
      </c>
      <c r="C183" s="1">
        <f>Financeiro!C183+Complemento!D183</f>
        <v>0</v>
      </c>
      <c r="D183" s="1">
        <f>Financeiro!D183+Complemento!E183</f>
        <v>0</v>
      </c>
      <c r="E183" s="1">
        <f>Financeiro!E183+Complemento!F183</f>
        <v>0</v>
      </c>
      <c r="F183" s="1">
        <f>Financeiro!F183+Complemento!G183</f>
        <v>0</v>
      </c>
      <c r="G183" s="1">
        <f>Financeiro!G183+Complemento!H183</f>
        <v>0</v>
      </c>
      <c r="H183" s="1">
        <f>Financeiro!H183+Complemento!I183</f>
        <v>0</v>
      </c>
      <c r="I183" s="1">
        <f>Financeiro!I183+Complemento!J183</f>
        <v>0</v>
      </c>
      <c r="J183" s="1">
        <f>Financeiro!J183+Complemento!K183</f>
        <v>0</v>
      </c>
      <c r="K183" s="1">
        <f>Financeiro!K183+Complemento!L183</f>
        <v>0</v>
      </c>
      <c r="L183" s="1">
        <f>Financeiro!L183+Complemento!M183</f>
        <v>0</v>
      </c>
      <c r="M183" s="1">
        <f>Financeiro!M183+Complemento!N183</f>
        <v>0</v>
      </c>
      <c r="N183" s="1">
        <f>Financeiro!N183+Complemento!O183</f>
        <v>0</v>
      </c>
      <c r="O183" s="1">
        <f>Financeiro!O183+Complemento!P183</f>
        <v>0</v>
      </c>
      <c r="P183" s="1">
        <f>Financeiro!P183+Complemento!Q183</f>
        <v>0</v>
      </c>
      <c r="Q183" s="1">
        <f>Financeiro!Q183+Complemento!R183</f>
        <v>0</v>
      </c>
      <c r="R183" s="1">
        <f>Financeiro!R183+Complemento!S183</f>
        <v>0</v>
      </c>
      <c r="S183" s="1">
        <f>Financeiro!S183+Complemento!T183</f>
        <v>0</v>
      </c>
      <c r="T183" s="1">
        <f>Financeiro!T183+Complemento!U183</f>
        <v>0</v>
      </c>
      <c r="U183" s="1">
        <f>Financeiro!U183+Complemento!V183</f>
        <v>888.76</v>
      </c>
      <c r="V183" s="1">
        <f>Financeiro!V183+Complemento!W183</f>
        <v>0</v>
      </c>
      <c r="W183" s="1">
        <f>Financeiro!W183+Complemento!X183</f>
        <v>0</v>
      </c>
      <c r="X183" s="1">
        <f>Financeiro!X183+Complemento!Y183</f>
        <v>0</v>
      </c>
      <c r="Y183" s="1">
        <f>Financeiro!Y183+Complemento!Z183</f>
        <v>0</v>
      </c>
      <c r="Z183" s="1">
        <f>Financeiro!Z183+Complemento!AA183</f>
        <v>0</v>
      </c>
      <c r="AA183" s="1">
        <f>Financeiro!AA183+Complemento!AB183</f>
        <v>0</v>
      </c>
      <c r="AB183" s="1">
        <f>Financeiro!AB183+Complemento!AC183</f>
        <v>0</v>
      </c>
      <c r="AC183" s="1">
        <f>Financeiro!AC183+Complemento!AD183</f>
        <v>0</v>
      </c>
      <c r="AD183" s="1">
        <f>Financeiro!AD183+Complemento!AE183</f>
        <v>0</v>
      </c>
      <c r="AE183" s="1">
        <f>Financeiro!AE183+Complemento!AF183</f>
        <v>0</v>
      </c>
      <c r="AF183" s="1">
        <f>Financeiro!AF183+Complemento!AG183</f>
        <v>0</v>
      </c>
      <c r="AG183" s="1">
        <f>Financeiro!AG183+Complemento!AH183</f>
        <v>0</v>
      </c>
      <c r="AH183" s="1">
        <f>Financeiro!AH183+Complemento!AI183</f>
        <v>0</v>
      </c>
      <c r="AI183" s="1">
        <f>Financeiro!AI183+Complemento!AJ183</f>
        <v>0</v>
      </c>
      <c r="AJ183" s="1">
        <f>Financeiro!AJ183+Complemento!AK183</f>
        <v>0</v>
      </c>
      <c r="AK183" s="1">
        <f>Financeiro!AK183+Complemento!AL183</f>
        <v>778.95</v>
      </c>
      <c r="AL183" s="1">
        <f>Financeiro!AL183+Complemento!AM183</f>
        <v>0</v>
      </c>
      <c r="AM183" s="1">
        <f>Financeiro!AM183+Complemento!AN183</f>
        <v>0</v>
      </c>
      <c r="AN183" s="1">
        <f>Financeiro!AN183+Complemento!AO183</f>
        <v>0</v>
      </c>
      <c r="AO183" s="1">
        <f t="shared" si="2"/>
        <v>1667.71</v>
      </c>
    </row>
    <row r="184" spans="1:41" x14ac:dyDescent="0.25">
      <c r="A184" t="s">
        <v>223</v>
      </c>
      <c r="B184" s="1">
        <f>Financeiro!B184+Complemento!C184</f>
        <v>0</v>
      </c>
      <c r="C184" s="1">
        <f>Financeiro!C184+Complemento!D184</f>
        <v>0</v>
      </c>
      <c r="D184" s="1">
        <f>Financeiro!D184+Complemento!E184</f>
        <v>0</v>
      </c>
      <c r="E184" s="1">
        <f>Financeiro!E184+Complemento!F184</f>
        <v>0</v>
      </c>
      <c r="F184" s="1">
        <f>Financeiro!F184+Complemento!G184</f>
        <v>0</v>
      </c>
      <c r="G184" s="1">
        <f>Financeiro!G184+Complemento!H184</f>
        <v>0</v>
      </c>
      <c r="H184" s="1">
        <f>Financeiro!H184+Complemento!I184</f>
        <v>0</v>
      </c>
      <c r="I184" s="1">
        <f>Financeiro!I184+Complemento!J184</f>
        <v>0</v>
      </c>
      <c r="J184" s="1">
        <f>Financeiro!J184+Complemento!K184</f>
        <v>0</v>
      </c>
      <c r="K184" s="1">
        <f>Financeiro!K184+Complemento!L184</f>
        <v>0</v>
      </c>
      <c r="L184" s="1">
        <f>Financeiro!L184+Complemento!M184</f>
        <v>0</v>
      </c>
      <c r="M184" s="1">
        <f>Financeiro!M184+Complemento!N184</f>
        <v>0</v>
      </c>
      <c r="N184" s="1">
        <f>Financeiro!N184+Complemento!O184</f>
        <v>0</v>
      </c>
      <c r="O184" s="1">
        <f>Financeiro!O184+Complemento!P184</f>
        <v>454.73</v>
      </c>
      <c r="P184" s="1">
        <f>Financeiro!P184+Complemento!Q184</f>
        <v>0</v>
      </c>
      <c r="Q184" s="1">
        <f>Financeiro!Q184+Complemento!R184</f>
        <v>0</v>
      </c>
      <c r="R184" s="1">
        <f>Financeiro!R184+Complemento!S184</f>
        <v>0</v>
      </c>
      <c r="S184" s="1">
        <f>Financeiro!S184+Complemento!T184</f>
        <v>0</v>
      </c>
      <c r="T184" s="1">
        <f>Financeiro!T184+Complemento!U184</f>
        <v>0</v>
      </c>
      <c r="U184" s="1">
        <f>Financeiro!U184+Complemento!V184</f>
        <v>0</v>
      </c>
      <c r="V184" s="1">
        <f>Financeiro!V184+Complemento!W184</f>
        <v>0</v>
      </c>
      <c r="W184" s="1">
        <f>Financeiro!W184+Complemento!X184</f>
        <v>0</v>
      </c>
      <c r="X184" s="1">
        <f>Financeiro!X184+Complemento!Y184</f>
        <v>0</v>
      </c>
      <c r="Y184" s="1">
        <f>Financeiro!Y184+Complemento!Z184</f>
        <v>0</v>
      </c>
      <c r="Z184" s="1">
        <f>Financeiro!Z184+Complemento!AA184</f>
        <v>0</v>
      </c>
      <c r="AA184" s="1">
        <f>Financeiro!AA184+Complemento!AB184</f>
        <v>0</v>
      </c>
      <c r="AB184" s="1">
        <f>Financeiro!AB184+Complemento!AC184</f>
        <v>0</v>
      </c>
      <c r="AC184" s="1">
        <f>Financeiro!AC184+Complemento!AD184</f>
        <v>0</v>
      </c>
      <c r="AD184" s="1">
        <f>Financeiro!AD184+Complemento!AE184</f>
        <v>0</v>
      </c>
      <c r="AE184" s="1">
        <f>Financeiro!AE184+Complemento!AF184</f>
        <v>0</v>
      </c>
      <c r="AF184" s="1">
        <f>Financeiro!AF184+Complemento!AG184</f>
        <v>0</v>
      </c>
      <c r="AG184" s="1">
        <f>Financeiro!AG184+Complemento!AH184</f>
        <v>0</v>
      </c>
      <c r="AH184" s="1">
        <f>Financeiro!AH184+Complemento!AI184</f>
        <v>0</v>
      </c>
      <c r="AI184" s="1">
        <f>Financeiro!AI184+Complemento!AJ184</f>
        <v>0</v>
      </c>
      <c r="AJ184" s="1">
        <f>Financeiro!AJ184+Complemento!AK184</f>
        <v>0</v>
      </c>
      <c r="AK184" s="1">
        <f>Financeiro!AK184+Complemento!AL184</f>
        <v>0</v>
      </c>
      <c r="AL184" s="1">
        <f>Financeiro!AL184+Complemento!AM184</f>
        <v>0</v>
      </c>
      <c r="AM184" s="1">
        <f>Financeiro!AM184+Complemento!AN184</f>
        <v>0</v>
      </c>
      <c r="AN184" s="1">
        <f>Financeiro!AN184+Complemento!AO184</f>
        <v>0</v>
      </c>
      <c r="AO184" s="1">
        <f t="shared" si="2"/>
        <v>454.73</v>
      </c>
    </row>
    <row r="185" spans="1:41" x14ac:dyDescent="0.25">
      <c r="A185" t="s">
        <v>224</v>
      </c>
      <c r="B185" s="1">
        <f>Financeiro!B185+Complemento!C185</f>
        <v>0</v>
      </c>
      <c r="C185" s="1">
        <f>Financeiro!C185+Complemento!D185</f>
        <v>0</v>
      </c>
      <c r="D185" s="1">
        <f>Financeiro!D185+Complemento!E185</f>
        <v>0</v>
      </c>
      <c r="E185" s="1">
        <f>Financeiro!E185+Complemento!F185</f>
        <v>0</v>
      </c>
      <c r="F185" s="1">
        <f>Financeiro!F185+Complemento!G185</f>
        <v>0</v>
      </c>
      <c r="G185" s="1">
        <f>Financeiro!G185+Complemento!H185</f>
        <v>0</v>
      </c>
      <c r="H185" s="1">
        <f>Financeiro!H185+Complemento!I185</f>
        <v>0</v>
      </c>
      <c r="I185" s="1">
        <f>Financeiro!I185+Complemento!J185</f>
        <v>0</v>
      </c>
      <c r="J185" s="1">
        <f>Financeiro!J185+Complemento!K185</f>
        <v>0</v>
      </c>
      <c r="K185" s="1">
        <f>Financeiro!K185+Complemento!L185</f>
        <v>0</v>
      </c>
      <c r="L185" s="1">
        <f>Financeiro!L185+Complemento!M185</f>
        <v>0</v>
      </c>
      <c r="M185" s="1">
        <f>Financeiro!M185+Complemento!N185</f>
        <v>0</v>
      </c>
      <c r="N185" s="1">
        <f>Financeiro!N185+Complemento!O185</f>
        <v>0</v>
      </c>
      <c r="O185" s="1">
        <f>Financeiro!O185+Complemento!P185</f>
        <v>0</v>
      </c>
      <c r="P185" s="1">
        <f>Financeiro!P185+Complemento!Q185</f>
        <v>0</v>
      </c>
      <c r="Q185" s="1">
        <f>Financeiro!Q185+Complemento!R185</f>
        <v>903.44</v>
      </c>
      <c r="R185" s="1">
        <f>Financeiro!R185+Complemento!S185</f>
        <v>0</v>
      </c>
      <c r="S185" s="1">
        <f>Financeiro!S185+Complemento!T185</f>
        <v>0</v>
      </c>
      <c r="T185" s="1">
        <f>Financeiro!T185+Complemento!U185</f>
        <v>0</v>
      </c>
      <c r="U185" s="1">
        <f>Financeiro!U185+Complemento!V185</f>
        <v>0</v>
      </c>
      <c r="V185" s="1">
        <f>Financeiro!V185+Complemento!W185</f>
        <v>0</v>
      </c>
      <c r="W185" s="1">
        <f>Financeiro!W185+Complemento!X185</f>
        <v>0</v>
      </c>
      <c r="X185" s="1">
        <f>Financeiro!X185+Complemento!Y185</f>
        <v>0</v>
      </c>
      <c r="Y185" s="1">
        <f>Financeiro!Y185+Complemento!Z185</f>
        <v>0</v>
      </c>
      <c r="Z185" s="1">
        <f>Financeiro!Z185+Complemento!AA185</f>
        <v>0</v>
      </c>
      <c r="AA185" s="1">
        <f>Financeiro!AA185+Complemento!AB185</f>
        <v>0</v>
      </c>
      <c r="AB185" s="1">
        <f>Financeiro!AB185+Complemento!AC185</f>
        <v>0</v>
      </c>
      <c r="AC185" s="1">
        <f>Financeiro!AC185+Complemento!AD185</f>
        <v>0</v>
      </c>
      <c r="AD185" s="1">
        <f>Financeiro!AD185+Complemento!AE185</f>
        <v>0</v>
      </c>
      <c r="AE185" s="1">
        <f>Financeiro!AE185+Complemento!AF185</f>
        <v>0</v>
      </c>
      <c r="AF185" s="1">
        <f>Financeiro!AF185+Complemento!AG185</f>
        <v>0</v>
      </c>
      <c r="AG185" s="1">
        <f>Financeiro!AG185+Complemento!AH185</f>
        <v>0</v>
      </c>
      <c r="AH185" s="1">
        <f>Financeiro!AH185+Complemento!AI185</f>
        <v>0</v>
      </c>
      <c r="AI185" s="1">
        <f>Financeiro!AI185+Complemento!AJ185</f>
        <v>0</v>
      </c>
      <c r="AJ185" s="1">
        <f>Financeiro!AJ185+Complemento!AK185</f>
        <v>0</v>
      </c>
      <c r="AK185" s="1">
        <f>Financeiro!AK185+Complemento!AL185</f>
        <v>0</v>
      </c>
      <c r="AL185" s="1">
        <f>Financeiro!AL185+Complemento!AM185</f>
        <v>0</v>
      </c>
      <c r="AM185" s="1">
        <f>Financeiro!AM185+Complemento!AN185</f>
        <v>0</v>
      </c>
      <c r="AN185" s="1">
        <f>Financeiro!AN185+Complemento!AO185</f>
        <v>0</v>
      </c>
      <c r="AO185" s="1">
        <f t="shared" si="2"/>
        <v>903.44</v>
      </c>
    </row>
    <row r="186" spans="1:41" x14ac:dyDescent="0.25">
      <c r="A186" t="s">
        <v>225</v>
      </c>
      <c r="B186" s="1">
        <f>Financeiro!B186+Complemento!C186</f>
        <v>0</v>
      </c>
      <c r="C186" s="1">
        <f>Financeiro!C186+Complemento!D186</f>
        <v>0</v>
      </c>
      <c r="D186" s="1">
        <f>Financeiro!D186+Complemento!E186</f>
        <v>0</v>
      </c>
      <c r="E186" s="1">
        <f>Financeiro!E186+Complemento!F186</f>
        <v>0</v>
      </c>
      <c r="F186" s="1">
        <f>Financeiro!F186+Complemento!G186</f>
        <v>0</v>
      </c>
      <c r="G186" s="1">
        <f>Financeiro!G186+Complemento!H186</f>
        <v>0</v>
      </c>
      <c r="H186" s="1">
        <f>Financeiro!H186+Complemento!I186</f>
        <v>0</v>
      </c>
      <c r="I186" s="1">
        <f>Financeiro!I186+Complemento!J186</f>
        <v>0</v>
      </c>
      <c r="J186" s="1">
        <f>Financeiro!J186+Complemento!K186</f>
        <v>0</v>
      </c>
      <c r="K186" s="1">
        <f>Financeiro!K186+Complemento!L186</f>
        <v>0</v>
      </c>
      <c r="L186" s="1">
        <f>Financeiro!L186+Complemento!M186</f>
        <v>0</v>
      </c>
      <c r="M186" s="1">
        <f>Financeiro!M186+Complemento!N186</f>
        <v>0</v>
      </c>
      <c r="N186" s="1">
        <f>Financeiro!N186+Complemento!O186</f>
        <v>0</v>
      </c>
      <c r="O186" s="1">
        <f>Financeiro!O186+Complemento!P186</f>
        <v>0</v>
      </c>
      <c r="P186" s="1">
        <f>Financeiro!P186+Complemento!Q186</f>
        <v>0</v>
      </c>
      <c r="Q186" s="1">
        <f>Financeiro!Q186+Complemento!R186</f>
        <v>0</v>
      </c>
      <c r="R186" s="1">
        <f>Financeiro!R186+Complemento!S186</f>
        <v>0</v>
      </c>
      <c r="S186" s="1">
        <f>Financeiro!S186+Complemento!T186</f>
        <v>0</v>
      </c>
      <c r="T186" s="1">
        <f>Financeiro!T186+Complemento!U186</f>
        <v>0</v>
      </c>
      <c r="U186" s="1">
        <f>Financeiro!U186+Complemento!V186</f>
        <v>2896.56</v>
      </c>
      <c r="V186" s="1">
        <f>Financeiro!V186+Complemento!W186</f>
        <v>0</v>
      </c>
      <c r="W186" s="1">
        <f>Financeiro!W186+Complemento!X186</f>
        <v>0</v>
      </c>
      <c r="X186" s="1">
        <f>Financeiro!X186+Complemento!Y186</f>
        <v>0</v>
      </c>
      <c r="Y186" s="1">
        <f>Financeiro!Y186+Complemento!Z186</f>
        <v>0</v>
      </c>
      <c r="Z186" s="1">
        <f>Financeiro!Z186+Complemento!AA186</f>
        <v>0</v>
      </c>
      <c r="AA186" s="1">
        <f>Financeiro!AA186+Complemento!AB186</f>
        <v>0</v>
      </c>
      <c r="AB186" s="1">
        <f>Financeiro!AB186+Complemento!AC186</f>
        <v>0</v>
      </c>
      <c r="AC186" s="1">
        <f>Financeiro!AC186+Complemento!AD186</f>
        <v>0</v>
      </c>
      <c r="AD186" s="1">
        <f>Financeiro!AD186+Complemento!AE186</f>
        <v>0</v>
      </c>
      <c r="AE186" s="1">
        <f>Financeiro!AE186+Complemento!AF186</f>
        <v>0</v>
      </c>
      <c r="AF186" s="1">
        <f>Financeiro!AF186+Complemento!AG186</f>
        <v>360.07</v>
      </c>
      <c r="AG186" s="1">
        <f>Financeiro!AG186+Complemento!AH186</f>
        <v>0</v>
      </c>
      <c r="AH186" s="1">
        <f>Financeiro!AH186+Complemento!AI186</f>
        <v>8689.68</v>
      </c>
      <c r="AI186" s="1">
        <f>Financeiro!AI186+Complemento!AJ186</f>
        <v>0</v>
      </c>
      <c r="AJ186" s="1">
        <f>Financeiro!AJ186+Complemento!AK186</f>
        <v>0</v>
      </c>
      <c r="AK186" s="1">
        <f>Financeiro!AK186+Complemento!AL186</f>
        <v>0</v>
      </c>
      <c r="AL186" s="1">
        <f>Financeiro!AL186+Complemento!AM186</f>
        <v>0</v>
      </c>
      <c r="AM186" s="1">
        <f>Financeiro!AM186+Complemento!AN186</f>
        <v>0</v>
      </c>
      <c r="AN186" s="1">
        <f>Financeiro!AN186+Complemento!AO186</f>
        <v>0</v>
      </c>
      <c r="AO186" s="1">
        <f t="shared" si="2"/>
        <v>11946.310000000001</v>
      </c>
    </row>
    <row r="187" spans="1:41" x14ac:dyDescent="0.25">
      <c r="A187" t="s">
        <v>226</v>
      </c>
      <c r="B187" s="1">
        <f>Financeiro!B187+Complemento!C187</f>
        <v>0</v>
      </c>
      <c r="C187" s="1">
        <f>Financeiro!C187+Complemento!D187</f>
        <v>4135.5200000000004</v>
      </c>
      <c r="D187" s="1">
        <f>Financeiro!D187+Complemento!E187</f>
        <v>0</v>
      </c>
      <c r="E187" s="1">
        <f>Financeiro!E187+Complemento!F187</f>
        <v>0</v>
      </c>
      <c r="F187" s="1">
        <f>Financeiro!F187+Complemento!G187</f>
        <v>0</v>
      </c>
      <c r="G187" s="1">
        <f>Financeiro!G187+Complemento!H187</f>
        <v>0</v>
      </c>
      <c r="H187" s="1">
        <f>Financeiro!H187+Complemento!I187</f>
        <v>0</v>
      </c>
      <c r="I187" s="1">
        <f>Financeiro!I187+Complemento!J187</f>
        <v>0</v>
      </c>
      <c r="J187" s="1">
        <f>Financeiro!J187+Complemento!K187</f>
        <v>1035.8800000000001</v>
      </c>
      <c r="K187" s="1">
        <f>Financeiro!K187+Complemento!L187</f>
        <v>0</v>
      </c>
      <c r="L187" s="1">
        <f>Financeiro!L187+Complemento!M187</f>
        <v>0</v>
      </c>
      <c r="M187" s="1">
        <f>Financeiro!M187+Complemento!N187</f>
        <v>0</v>
      </c>
      <c r="N187" s="1">
        <f>Financeiro!N187+Complemento!O187</f>
        <v>0</v>
      </c>
      <c r="O187" s="1">
        <f>Financeiro!O187+Complemento!P187</f>
        <v>2055.7600000000002</v>
      </c>
      <c r="P187" s="1">
        <f>Financeiro!P187+Complemento!Q187</f>
        <v>5139.3999999999996</v>
      </c>
      <c r="Q187" s="1">
        <f>Financeiro!Q187+Complemento!R187</f>
        <v>0</v>
      </c>
      <c r="R187" s="1">
        <f>Financeiro!R187+Complemento!S187</f>
        <v>0</v>
      </c>
      <c r="S187" s="1">
        <f>Financeiro!S187+Complemento!T187</f>
        <v>1068.28</v>
      </c>
      <c r="T187" s="1">
        <f>Financeiro!T187+Complemento!U187</f>
        <v>0</v>
      </c>
      <c r="U187" s="1">
        <f>Financeiro!U187+Complemento!V187</f>
        <v>1068.28</v>
      </c>
      <c r="V187" s="1">
        <f>Financeiro!V187+Complemento!W187</f>
        <v>0</v>
      </c>
      <c r="W187" s="1">
        <f>Financeiro!W187+Complemento!X187</f>
        <v>0</v>
      </c>
      <c r="X187" s="1">
        <f>Financeiro!X187+Complemento!Y187</f>
        <v>0</v>
      </c>
      <c r="Y187" s="1">
        <f>Financeiro!Y187+Complemento!Z187</f>
        <v>0</v>
      </c>
      <c r="Z187" s="1">
        <f>Financeiro!Z187+Complemento!AA187</f>
        <v>0</v>
      </c>
      <c r="AA187" s="1">
        <f>Financeiro!AA187+Complemento!AB187</f>
        <v>1027.8800000000001</v>
      </c>
      <c r="AB187" s="1">
        <f>Financeiro!AB187+Complemento!AC187</f>
        <v>0</v>
      </c>
      <c r="AC187" s="1">
        <f>Financeiro!AC187+Complemento!AD187</f>
        <v>0</v>
      </c>
      <c r="AD187" s="1">
        <f>Financeiro!AD187+Complemento!AE187</f>
        <v>0</v>
      </c>
      <c r="AE187" s="1">
        <f>Financeiro!AE187+Complemento!AF187</f>
        <v>0</v>
      </c>
      <c r="AF187" s="1">
        <f>Financeiro!AF187+Complemento!AG187</f>
        <v>0</v>
      </c>
      <c r="AG187" s="1">
        <f>Financeiro!AG187+Complemento!AH187</f>
        <v>0</v>
      </c>
      <c r="AH187" s="1">
        <f>Financeiro!AH187+Complemento!AI187</f>
        <v>0</v>
      </c>
      <c r="AI187" s="1">
        <f>Financeiro!AI187+Complemento!AJ187</f>
        <v>0</v>
      </c>
      <c r="AJ187" s="1">
        <f>Financeiro!AJ187+Complemento!AK187</f>
        <v>0</v>
      </c>
      <c r="AK187" s="1">
        <f>Financeiro!AK187+Complemento!AL187</f>
        <v>256.97000000000003</v>
      </c>
      <c r="AL187" s="1">
        <f>Financeiro!AL187+Complemento!AM187</f>
        <v>0</v>
      </c>
      <c r="AM187" s="1">
        <f>Financeiro!AM187+Complemento!AN187</f>
        <v>2059.7600000000002</v>
      </c>
      <c r="AN187" s="1">
        <f>Financeiro!AN187+Complemento!AO187</f>
        <v>0</v>
      </c>
      <c r="AO187" s="1">
        <f t="shared" si="2"/>
        <v>17847.730000000003</v>
      </c>
    </row>
    <row r="188" spans="1:41" x14ac:dyDescent="0.25">
      <c r="A188" t="s">
        <v>227</v>
      </c>
      <c r="B188" s="1">
        <f>Financeiro!B188+Complemento!C188</f>
        <v>0</v>
      </c>
      <c r="C188" s="1">
        <f>Financeiro!C188+Complemento!D188</f>
        <v>0</v>
      </c>
      <c r="D188" s="1">
        <f>Financeiro!D188+Complemento!E188</f>
        <v>0</v>
      </c>
      <c r="E188" s="1">
        <f>Financeiro!E188+Complemento!F188</f>
        <v>0</v>
      </c>
      <c r="F188" s="1">
        <f>Financeiro!F188+Complemento!G188</f>
        <v>0</v>
      </c>
      <c r="G188" s="1">
        <f>Financeiro!G188+Complemento!H188</f>
        <v>0</v>
      </c>
      <c r="H188" s="1">
        <f>Financeiro!H188+Complemento!I188</f>
        <v>1030.24</v>
      </c>
      <c r="I188" s="1">
        <f>Financeiro!I188+Complemento!J188</f>
        <v>0</v>
      </c>
      <c r="J188" s="1">
        <f>Financeiro!J188+Complemento!K188</f>
        <v>0</v>
      </c>
      <c r="K188" s="1">
        <f>Financeiro!K188+Complemento!L188</f>
        <v>0</v>
      </c>
      <c r="L188" s="1">
        <f>Financeiro!L188+Complemento!M188</f>
        <v>0</v>
      </c>
      <c r="M188" s="1">
        <f>Financeiro!M188+Complemento!N188</f>
        <v>0</v>
      </c>
      <c r="N188" s="1">
        <f>Financeiro!N188+Complemento!O188</f>
        <v>0</v>
      </c>
      <c r="O188" s="1">
        <f>Financeiro!O188+Complemento!P188</f>
        <v>0</v>
      </c>
      <c r="P188" s="1">
        <f>Financeiro!P188+Complemento!Q188</f>
        <v>6181.44</v>
      </c>
      <c r="Q188" s="1">
        <f>Financeiro!Q188+Complemento!R188</f>
        <v>1038.24</v>
      </c>
      <c r="R188" s="1">
        <f>Financeiro!R188+Complemento!S188</f>
        <v>0</v>
      </c>
      <c r="S188" s="1">
        <f>Financeiro!S188+Complemento!T188</f>
        <v>0</v>
      </c>
      <c r="T188" s="1">
        <f>Financeiro!T188+Complemento!U188</f>
        <v>5151.2</v>
      </c>
      <c r="U188" s="1">
        <f>Financeiro!U188+Complemento!V188</f>
        <v>0</v>
      </c>
      <c r="V188" s="1">
        <f>Financeiro!V188+Complemento!W188</f>
        <v>0</v>
      </c>
      <c r="W188" s="1">
        <f>Financeiro!W188+Complemento!X188</f>
        <v>0</v>
      </c>
      <c r="X188" s="1">
        <f>Financeiro!X188+Complemento!Y188</f>
        <v>0</v>
      </c>
      <c r="Y188" s="1">
        <f>Financeiro!Y188+Complemento!Z188</f>
        <v>0</v>
      </c>
      <c r="Z188" s="1">
        <f>Financeiro!Z188+Complemento!AA188</f>
        <v>0</v>
      </c>
      <c r="AA188" s="1">
        <f>Financeiro!AA188+Complemento!AB188</f>
        <v>0</v>
      </c>
      <c r="AB188" s="1">
        <f>Financeiro!AB188+Complemento!AC188</f>
        <v>0</v>
      </c>
      <c r="AC188" s="1">
        <f>Financeiro!AC188+Complemento!AD188</f>
        <v>0</v>
      </c>
      <c r="AD188" s="1">
        <f>Financeiro!AD188+Complemento!AE188</f>
        <v>0</v>
      </c>
      <c r="AE188" s="1">
        <f>Financeiro!AE188+Complemento!AF188</f>
        <v>0</v>
      </c>
      <c r="AF188" s="1">
        <f>Financeiro!AF188+Complemento!AG188</f>
        <v>0</v>
      </c>
      <c r="AG188" s="1">
        <f>Financeiro!AG188+Complemento!AH188</f>
        <v>0</v>
      </c>
      <c r="AH188" s="1">
        <f>Financeiro!AH188+Complemento!AI188</f>
        <v>0</v>
      </c>
      <c r="AI188" s="1">
        <f>Financeiro!AI188+Complemento!AJ188</f>
        <v>0</v>
      </c>
      <c r="AJ188" s="1">
        <f>Financeiro!AJ188+Complemento!AK188</f>
        <v>0</v>
      </c>
      <c r="AK188" s="1">
        <f>Financeiro!AK188+Complemento!AL188</f>
        <v>257.56</v>
      </c>
      <c r="AL188" s="1">
        <f>Financeiro!AL188+Complemento!AM188</f>
        <v>0</v>
      </c>
      <c r="AM188" s="1">
        <f>Financeiro!AM188+Complemento!AN188</f>
        <v>0</v>
      </c>
      <c r="AN188" s="1">
        <f>Financeiro!AN188+Complemento!AO188</f>
        <v>0</v>
      </c>
      <c r="AO188" s="1">
        <f t="shared" si="2"/>
        <v>13658.679999999998</v>
      </c>
    </row>
    <row r="189" spans="1:41" x14ac:dyDescent="0.25">
      <c r="A189" t="s">
        <v>228</v>
      </c>
      <c r="B189" s="1">
        <f>Financeiro!B189+Complemento!C189</f>
        <v>0</v>
      </c>
      <c r="C189" s="1">
        <f>Financeiro!C189+Complemento!D189</f>
        <v>25760.720000000001</v>
      </c>
      <c r="D189" s="1">
        <f>Financeiro!D189+Complemento!E189</f>
        <v>0</v>
      </c>
      <c r="E189" s="1">
        <f>Financeiro!E189+Complemento!F189</f>
        <v>0</v>
      </c>
      <c r="F189" s="1">
        <f>Financeiro!F189+Complemento!G189</f>
        <v>1812.04</v>
      </c>
      <c r="G189" s="1">
        <f>Financeiro!G189+Complemento!H189</f>
        <v>0</v>
      </c>
      <c r="H189" s="1">
        <f>Financeiro!H189+Complemento!I189</f>
        <v>17554.8</v>
      </c>
      <c r="I189" s="1">
        <f>Financeiro!I189+Complemento!J189</f>
        <v>7745.76</v>
      </c>
      <c r="J189" s="1">
        <f>Financeiro!J189+Complemento!K189</f>
        <v>0</v>
      </c>
      <c r="K189" s="1">
        <f>Financeiro!K189+Complemento!L189</f>
        <v>1839.48</v>
      </c>
      <c r="L189" s="1">
        <f>Financeiro!L189+Complemento!M189</f>
        <v>0</v>
      </c>
      <c r="M189" s="1">
        <f>Financeiro!M189+Complemento!N189</f>
        <v>15849.81</v>
      </c>
      <c r="N189" s="1">
        <f>Financeiro!N189+Complemento!O189</f>
        <v>3674.08</v>
      </c>
      <c r="O189" s="1">
        <f>Financeiro!O189+Complemento!P189</f>
        <v>14043.84</v>
      </c>
      <c r="P189" s="1">
        <f>Financeiro!P189+Complemento!Q189</f>
        <v>3624.08</v>
      </c>
      <c r="Q189" s="1">
        <f>Financeiro!Q189+Complemento!R189</f>
        <v>68169.600000000006</v>
      </c>
      <c r="R189" s="1">
        <f>Financeiro!R189+Complemento!S189</f>
        <v>0</v>
      </c>
      <c r="S189" s="1">
        <f>Financeiro!S189+Complemento!T189</f>
        <v>0</v>
      </c>
      <c r="T189" s="1">
        <f>Financeiro!T189+Complemento!U189</f>
        <v>119372.64</v>
      </c>
      <c r="U189" s="1">
        <f>Financeiro!U189+Complemento!V189</f>
        <v>0</v>
      </c>
      <c r="V189" s="1">
        <f>Financeiro!V189+Complemento!W189</f>
        <v>0</v>
      </c>
      <c r="W189" s="1">
        <f>Financeiro!W189+Complemento!X189</f>
        <v>0</v>
      </c>
      <c r="X189" s="1">
        <f>Financeiro!X189+Complemento!Y189</f>
        <v>438.87</v>
      </c>
      <c r="Y189" s="1">
        <f>Financeiro!Y189+Complemento!Z189</f>
        <v>438.87</v>
      </c>
      <c r="Z189" s="1">
        <f>Financeiro!Z189+Complemento!AA189</f>
        <v>1755.48</v>
      </c>
      <c r="AA189" s="1">
        <f>Financeiro!AA189+Complemento!AB189</f>
        <v>0</v>
      </c>
      <c r="AB189" s="1">
        <f>Financeiro!AB189+Complemento!AC189</f>
        <v>0</v>
      </c>
      <c r="AC189" s="1">
        <f>Financeiro!AC189+Complemento!AD189</f>
        <v>1755.48</v>
      </c>
      <c r="AD189" s="1">
        <f>Financeiro!AD189+Complemento!AE189</f>
        <v>0</v>
      </c>
      <c r="AE189" s="1">
        <f>Financeiro!AE189+Complemento!AF189</f>
        <v>3567.52</v>
      </c>
      <c r="AF189" s="1">
        <f>Financeiro!AF189+Complemento!AG189</f>
        <v>5705.31</v>
      </c>
      <c r="AG189" s="1">
        <f>Financeiro!AG189+Complemento!AH189</f>
        <v>877.74</v>
      </c>
      <c r="AH189" s="1">
        <f>Financeiro!AH189+Complemento!AI189</f>
        <v>0</v>
      </c>
      <c r="AI189" s="1">
        <f>Financeiro!AI189+Complemento!AJ189</f>
        <v>7021.92</v>
      </c>
      <c r="AJ189" s="1">
        <f>Financeiro!AJ189+Complemento!AK189</f>
        <v>0</v>
      </c>
      <c r="AK189" s="1">
        <f>Financeiro!AK189+Complemento!AL189</f>
        <v>0</v>
      </c>
      <c r="AL189" s="1">
        <f>Financeiro!AL189+Complemento!AM189</f>
        <v>2602.15</v>
      </c>
      <c r="AM189" s="1">
        <f>Financeiro!AM189+Complemento!AN189</f>
        <v>15935.67</v>
      </c>
      <c r="AN189" s="1">
        <f>Financeiro!AN189+Complemento!AO189</f>
        <v>0</v>
      </c>
      <c r="AO189" s="1">
        <f t="shared" si="2"/>
        <v>319545.86</v>
      </c>
    </row>
    <row r="190" spans="1:41" x14ac:dyDescent="0.25">
      <c r="A190" t="s">
        <v>229</v>
      </c>
      <c r="B190" s="1">
        <f>Financeiro!B190+Complemento!C190</f>
        <v>0</v>
      </c>
      <c r="C190" s="1">
        <f>Financeiro!C190+Complemento!D190</f>
        <v>0</v>
      </c>
      <c r="D190" s="1">
        <f>Financeiro!D190+Complemento!E190</f>
        <v>0</v>
      </c>
      <c r="E190" s="1">
        <f>Financeiro!E190+Complemento!F190</f>
        <v>0</v>
      </c>
      <c r="F190" s="1">
        <f>Financeiro!F190+Complemento!G190</f>
        <v>0</v>
      </c>
      <c r="G190" s="1">
        <f>Financeiro!G190+Complemento!H190</f>
        <v>0</v>
      </c>
      <c r="H190" s="1">
        <f>Financeiro!H190+Complemento!I190</f>
        <v>0</v>
      </c>
      <c r="I190" s="1">
        <f>Financeiro!I190+Complemento!J190</f>
        <v>0</v>
      </c>
      <c r="J190" s="1">
        <f>Financeiro!J190+Complemento!K190</f>
        <v>0</v>
      </c>
      <c r="K190" s="1">
        <f>Financeiro!K190+Complemento!L190</f>
        <v>0</v>
      </c>
      <c r="L190" s="1">
        <f>Financeiro!L190+Complemento!M190</f>
        <v>0</v>
      </c>
      <c r="M190" s="1">
        <f>Financeiro!M190+Complemento!N190</f>
        <v>0</v>
      </c>
      <c r="N190" s="1">
        <f>Financeiro!N190+Complemento!O190</f>
        <v>0</v>
      </c>
      <c r="O190" s="1">
        <f>Financeiro!O190+Complemento!P190</f>
        <v>0</v>
      </c>
      <c r="P190" s="1">
        <f>Financeiro!P190+Complemento!Q190</f>
        <v>0</v>
      </c>
      <c r="Q190" s="1">
        <f>Financeiro!Q190+Complemento!R190</f>
        <v>0</v>
      </c>
      <c r="R190" s="1">
        <f>Financeiro!R190+Complemento!S190</f>
        <v>0</v>
      </c>
      <c r="S190" s="1">
        <f>Financeiro!S190+Complemento!T190</f>
        <v>0</v>
      </c>
      <c r="T190" s="1">
        <f>Financeiro!T190+Complemento!U190</f>
        <v>0</v>
      </c>
      <c r="U190" s="1">
        <f>Financeiro!U190+Complemento!V190</f>
        <v>0</v>
      </c>
      <c r="V190" s="1">
        <f>Financeiro!V190+Complemento!W190</f>
        <v>0</v>
      </c>
      <c r="W190" s="1">
        <f>Financeiro!W190+Complemento!X190</f>
        <v>0</v>
      </c>
      <c r="X190" s="1">
        <f>Financeiro!X190+Complemento!Y190</f>
        <v>0</v>
      </c>
      <c r="Y190" s="1">
        <f>Financeiro!Y190+Complemento!Z190</f>
        <v>0</v>
      </c>
      <c r="Z190" s="1">
        <f>Financeiro!Z190+Complemento!AA190</f>
        <v>0</v>
      </c>
      <c r="AA190" s="1">
        <f>Financeiro!AA190+Complemento!AB190</f>
        <v>0</v>
      </c>
      <c r="AB190" s="1">
        <f>Financeiro!AB190+Complemento!AC190</f>
        <v>0</v>
      </c>
      <c r="AC190" s="1">
        <f>Financeiro!AC190+Complemento!AD190</f>
        <v>586.57000000000005</v>
      </c>
      <c r="AD190" s="1">
        <f>Financeiro!AD190+Complemento!AE190</f>
        <v>0</v>
      </c>
      <c r="AE190" s="1">
        <f>Financeiro!AE190+Complemento!AF190</f>
        <v>0</v>
      </c>
      <c r="AF190" s="1">
        <f>Financeiro!AF190+Complemento!AG190</f>
        <v>0</v>
      </c>
      <c r="AG190" s="1">
        <f>Financeiro!AG190+Complemento!AH190</f>
        <v>0</v>
      </c>
      <c r="AH190" s="1">
        <f>Financeiro!AH190+Complemento!AI190</f>
        <v>0</v>
      </c>
      <c r="AI190" s="1">
        <f>Financeiro!AI190+Complemento!AJ190</f>
        <v>0</v>
      </c>
      <c r="AJ190" s="1">
        <f>Financeiro!AJ190+Complemento!AK190</f>
        <v>0</v>
      </c>
      <c r="AK190" s="1">
        <f>Financeiro!AK190+Complemento!AL190</f>
        <v>0</v>
      </c>
      <c r="AL190" s="1">
        <f>Financeiro!AL190+Complemento!AM190</f>
        <v>0</v>
      </c>
      <c r="AM190" s="1">
        <f>Financeiro!AM190+Complemento!AN190</f>
        <v>0</v>
      </c>
      <c r="AN190" s="1">
        <f>Financeiro!AN190+Complemento!AO190</f>
        <v>0</v>
      </c>
      <c r="AO190" s="1">
        <f t="shared" si="2"/>
        <v>586.57000000000005</v>
      </c>
    </row>
    <row r="191" spans="1:41" x14ac:dyDescent="0.25">
      <c r="A191" t="s">
        <v>230</v>
      </c>
      <c r="B191" s="1">
        <f>Financeiro!B191+Complemento!C191</f>
        <v>0</v>
      </c>
      <c r="C191" s="1">
        <f>Financeiro!C191+Complemento!D191</f>
        <v>0</v>
      </c>
      <c r="D191" s="1">
        <f>Financeiro!D191+Complemento!E191</f>
        <v>0</v>
      </c>
      <c r="E191" s="1">
        <f>Financeiro!E191+Complemento!F191</f>
        <v>0</v>
      </c>
      <c r="F191" s="1">
        <f>Financeiro!F191+Complemento!G191</f>
        <v>0</v>
      </c>
      <c r="G191" s="1">
        <f>Financeiro!G191+Complemento!H191</f>
        <v>0</v>
      </c>
      <c r="H191" s="1">
        <f>Financeiro!H191+Complemento!I191</f>
        <v>0</v>
      </c>
      <c r="I191" s="1">
        <f>Financeiro!I191+Complemento!J191</f>
        <v>0</v>
      </c>
      <c r="J191" s="1">
        <f>Financeiro!J191+Complemento!K191</f>
        <v>0</v>
      </c>
      <c r="K191" s="1">
        <f>Financeiro!K191+Complemento!L191</f>
        <v>0</v>
      </c>
      <c r="L191" s="1">
        <f>Financeiro!L191+Complemento!M191</f>
        <v>0</v>
      </c>
      <c r="M191" s="1">
        <f>Financeiro!M191+Complemento!N191</f>
        <v>0</v>
      </c>
      <c r="N191" s="1">
        <f>Financeiro!N191+Complemento!O191</f>
        <v>0</v>
      </c>
      <c r="O191" s="1">
        <f>Financeiro!O191+Complemento!P191</f>
        <v>0</v>
      </c>
      <c r="P191" s="1">
        <f>Financeiro!P191+Complemento!Q191</f>
        <v>0</v>
      </c>
      <c r="Q191" s="1">
        <f>Financeiro!Q191+Complemento!R191</f>
        <v>0</v>
      </c>
      <c r="R191" s="1">
        <f>Financeiro!R191+Complemento!S191</f>
        <v>0</v>
      </c>
      <c r="S191" s="1">
        <f>Financeiro!S191+Complemento!T191</f>
        <v>0</v>
      </c>
      <c r="T191" s="1">
        <f>Financeiro!T191+Complemento!U191</f>
        <v>0</v>
      </c>
      <c r="U191" s="1">
        <f>Financeiro!U191+Complemento!V191</f>
        <v>0</v>
      </c>
      <c r="V191" s="1">
        <f>Financeiro!V191+Complemento!W191</f>
        <v>0</v>
      </c>
      <c r="W191" s="1">
        <f>Financeiro!W191+Complemento!X191</f>
        <v>0</v>
      </c>
      <c r="X191" s="1">
        <f>Financeiro!X191+Complemento!Y191</f>
        <v>0</v>
      </c>
      <c r="Y191" s="1">
        <f>Financeiro!Y191+Complemento!Z191</f>
        <v>745.92</v>
      </c>
      <c r="Z191" s="1">
        <f>Financeiro!Z191+Complemento!AA191</f>
        <v>0</v>
      </c>
      <c r="AA191" s="1">
        <f>Financeiro!AA191+Complemento!AB191</f>
        <v>0</v>
      </c>
      <c r="AB191" s="1">
        <f>Financeiro!AB191+Complemento!AC191</f>
        <v>1499.84</v>
      </c>
      <c r="AC191" s="1">
        <f>Financeiro!AC191+Complemento!AD191</f>
        <v>0</v>
      </c>
      <c r="AD191" s="1">
        <f>Financeiro!AD191+Complemento!AE191</f>
        <v>0</v>
      </c>
      <c r="AE191" s="1">
        <f>Financeiro!AE191+Complemento!AF191</f>
        <v>0</v>
      </c>
      <c r="AF191" s="1">
        <f>Financeiro!AF191+Complemento!AG191</f>
        <v>0</v>
      </c>
      <c r="AG191" s="1">
        <f>Financeiro!AG191+Complemento!AH191</f>
        <v>0</v>
      </c>
      <c r="AH191" s="1">
        <f>Financeiro!AH191+Complemento!AI191</f>
        <v>0</v>
      </c>
      <c r="AI191" s="1">
        <f>Financeiro!AI191+Complemento!AJ191</f>
        <v>0</v>
      </c>
      <c r="AJ191" s="1">
        <f>Financeiro!AJ191+Complemento!AK191</f>
        <v>0</v>
      </c>
      <c r="AK191" s="1">
        <f>Financeiro!AK191+Complemento!AL191</f>
        <v>0</v>
      </c>
      <c r="AL191" s="1">
        <f>Financeiro!AL191+Complemento!AM191</f>
        <v>0</v>
      </c>
      <c r="AM191" s="1">
        <f>Financeiro!AM191+Complemento!AN191</f>
        <v>0</v>
      </c>
      <c r="AN191" s="1">
        <f>Financeiro!AN191+Complemento!AO191</f>
        <v>0</v>
      </c>
      <c r="AO191" s="1">
        <f t="shared" si="2"/>
        <v>2245.7599999999998</v>
      </c>
    </row>
    <row r="192" spans="1:41" x14ac:dyDescent="0.25">
      <c r="A192" t="s">
        <v>231</v>
      </c>
      <c r="B192" s="1">
        <f>Financeiro!B192+Complemento!C192</f>
        <v>0</v>
      </c>
      <c r="C192" s="1">
        <f>Financeiro!C192+Complemento!D192</f>
        <v>0</v>
      </c>
      <c r="D192" s="1">
        <f>Financeiro!D192+Complemento!E192</f>
        <v>0</v>
      </c>
      <c r="E192" s="1">
        <f>Financeiro!E192+Complemento!F192</f>
        <v>0</v>
      </c>
      <c r="F192" s="1">
        <f>Financeiro!F192+Complemento!G192</f>
        <v>0</v>
      </c>
      <c r="G192" s="1">
        <f>Financeiro!G192+Complemento!H192</f>
        <v>0</v>
      </c>
      <c r="H192" s="1">
        <f>Financeiro!H192+Complemento!I192</f>
        <v>0</v>
      </c>
      <c r="I192" s="1">
        <f>Financeiro!I192+Complemento!J192</f>
        <v>0</v>
      </c>
      <c r="J192" s="1">
        <f>Financeiro!J192+Complemento!K192</f>
        <v>0</v>
      </c>
      <c r="K192" s="1">
        <f>Financeiro!K192+Complemento!L192</f>
        <v>0</v>
      </c>
      <c r="L192" s="1">
        <f>Financeiro!L192+Complemento!M192</f>
        <v>0</v>
      </c>
      <c r="M192" s="1">
        <f>Financeiro!M192+Complemento!N192</f>
        <v>0</v>
      </c>
      <c r="N192" s="1">
        <f>Financeiro!N192+Complemento!O192</f>
        <v>0</v>
      </c>
      <c r="O192" s="1">
        <f>Financeiro!O192+Complemento!P192</f>
        <v>0</v>
      </c>
      <c r="P192" s="1">
        <f>Financeiro!P192+Complemento!Q192</f>
        <v>0</v>
      </c>
      <c r="Q192" s="1">
        <f>Financeiro!Q192+Complemento!R192</f>
        <v>0</v>
      </c>
      <c r="R192" s="1">
        <f>Financeiro!R192+Complemento!S192</f>
        <v>0</v>
      </c>
      <c r="S192" s="1">
        <f>Financeiro!S192+Complemento!T192</f>
        <v>0</v>
      </c>
      <c r="T192" s="1">
        <f>Financeiro!T192+Complemento!U192</f>
        <v>0</v>
      </c>
      <c r="U192" s="1">
        <f>Financeiro!U192+Complemento!V192</f>
        <v>0</v>
      </c>
      <c r="V192" s="1">
        <f>Financeiro!V192+Complemento!W192</f>
        <v>0</v>
      </c>
      <c r="W192" s="1">
        <f>Financeiro!W192+Complemento!X192</f>
        <v>0</v>
      </c>
      <c r="X192" s="1">
        <f>Financeiro!X192+Complemento!Y192</f>
        <v>0</v>
      </c>
      <c r="Y192" s="1">
        <f>Financeiro!Y192+Complemento!Z192</f>
        <v>0</v>
      </c>
      <c r="Z192" s="1">
        <f>Financeiro!Z192+Complemento!AA192</f>
        <v>0</v>
      </c>
      <c r="AA192" s="1">
        <f>Financeiro!AA192+Complemento!AB192</f>
        <v>0</v>
      </c>
      <c r="AB192" s="1">
        <f>Financeiro!AB192+Complemento!AC192</f>
        <v>0</v>
      </c>
      <c r="AC192" s="1">
        <f>Financeiro!AC192+Complemento!AD192</f>
        <v>0</v>
      </c>
      <c r="AD192" s="1">
        <f>Financeiro!AD192+Complemento!AE192</f>
        <v>0</v>
      </c>
      <c r="AE192" s="1">
        <f>Financeiro!AE192+Complemento!AF192</f>
        <v>0</v>
      </c>
      <c r="AF192" s="1">
        <f>Financeiro!AF192+Complemento!AG192</f>
        <v>0</v>
      </c>
      <c r="AG192" s="1">
        <f>Financeiro!AG192+Complemento!AH192</f>
        <v>0</v>
      </c>
      <c r="AH192" s="1">
        <f>Financeiro!AH192+Complemento!AI192</f>
        <v>2999.68</v>
      </c>
      <c r="AI192" s="1">
        <f>Financeiro!AI192+Complemento!AJ192</f>
        <v>0</v>
      </c>
      <c r="AJ192" s="1">
        <f>Financeiro!AJ192+Complemento!AK192</f>
        <v>0</v>
      </c>
      <c r="AK192" s="1">
        <f>Financeiro!AK192+Complemento!AL192</f>
        <v>0</v>
      </c>
      <c r="AL192" s="1">
        <f>Financeiro!AL192+Complemento!AM192</f>
        <v>0</v>
      </c>
      <c r="AM192" s="1">
        <f>Financeiro!AM192+Complemento!AN192</f>
        <v>0</v>
      </c>
      <c r="AN192" s="1">
        <f>Financeiro!AN192+Complemento!AO192</f>
        <v>0</v>
      </c>
      <c r="AO192" s="1">
        <f t="shared" si="2"/>
        <v>2999.68</v>
      </c>
    </row>
    <row r="193" spans="1:41" x14ac:dyDescent="0.25">
      <c r="A193" t="s">
        <v>232</v>
      </c>
      <c r="B193" s="1">
        <f>Financeiro!B193+Complemento!C193</f>
        <v>0</v>
      </c>
      <c r="C193" s="1">
        <f>Financeiro!C193+Complemento!D193</f>
        <v>0</v>
      </c>
      <c r="D193" s="1">
        <f>Financeiro!D193+Complemento!E193</f>
        <v>0</v>
      </c>
      <c r="E193" s="1">
        <f>Financeiro!E193+Complemento!F193</f>
        <v>0</v>
      </c>
      <c r="F193" s="1">
        <f>Financeiro!F193+Complemento!G193</f>
        <v>2020.08</v>
      </c>
      <c r="G193" s="1">
        <f>Financeiro!G193+Complemento!H193</f>
        <v>0</v>
      </c>
      <c r="H193" s="1">
        <f>Financeiro!H193+Complemento!I193</f>
        <v>0</v>
      </c>
      <c r="I193" s="1">
        <f>Financeiro!I193+Complemento!J193</f>
        <v>0</v>
      </c>
      <c r="J193" s="1">
        <f>Financeiro!J193+Complemento!K193</f>
        <v>0</v>
      </c>
      <c r="K193" s="1">
        <f>Financeiro!K193+Complemento!L193</f>
        <v>0</v>
      </c>
      <c r="L193" s="1">
        <f>Financeiro!L193+Complemento!M193</f>
        <v>0</v>
      </c>
      <c r="M193" s="1">
        <f>Financeiro!M193+Complemento!N193</f>
        <v>0</v>
      </c>
      <c r="N193" s="1">
        <f>Financeiro!N193+Complemento!O193</f>
        <v>0</v>
      </c>
      <c r="O193" s="1">
        <f>Financeiro!O193+Complemento!P193</f>
        <v>0</v>
      </c>
      <c r="P193" s="1">
        <f>Financeiro!P193+Complemento!Q193</f>
        <v>0</v>
      </c>
      <c r="Q193" s="1">
        <f>Financeiro!Q193+Complemento!R193</f>
        <v>26269.040000000001</v>
      </c>
      <c r="R193" s="1">
        <f>Financeiro!R193+Complemento!S193</f>
        <v>0</v>
      </c>
      <c r="S193" s="1">
        <f>Financeiro!S193+Complemento!T193</f>
        <v>0</v>
      </c>
      <c r="T193" s="1">
        <f>Financeiro!T193+Complemento!U193</f>
        <v>0</v>
      </c>
      <c r="U193" s="1">
        <f>Financeiro!U193+Complemento!V193</f>
        <v>0</v>
      </c>
      <c r="V193" s="1">
        <f>Financeiro!V193+Complemento!W193</f>
        <v>0</v>
      </c>
      <c r="W193" s="1">
        <f>Financeiro!W193+Complemento!X193</f>
        <v>0</v>
      </c>
      <c r="X193" s="1">
        <f>Financeiro!X193+Complemento!Y193</f>
        <v>0</v>
      </c>
      <c r="Y193" s="1">
        <f>Financeiro!Y193+Complemento!Z193</f>
        <v>0</v>
      </c>
      <c r="Z193" s="1">
        <f>Financeiro!Z193+Complemento!AA193</f>
        <v>0</v>
      </c>
      <c r="AA193" s="1">
        <f>Financeiro!AA193+Complemento!AB193</f>
        <v>0</v>
      </c>
      <c r="AB193" s="1">
        <f>Financeiro!AB193+Complemento!AC193</f>
        <v>0</v>
      </c>
      <c r="AC193" s="1">
        <f>Financeiro!AC193+Complemento!AD193</f>
        <v>0</v>
      </c>
      <c r="AD193" s="1">
        <f>Financeiro!AD193+Complemento!AE193</f>
        <v>0</v>
      </c>
      <c r="AE193" s="1">
        <f>Financeiro!AE193+Complemento!AF193</f>
        <v>0</v>
      </c>
      <c r="AF193" s="1">
        <f>Financeiro!AF193+Complemento!AG193</f>
        <v>0</v>
      </c>
      <c r="AG193" s="1">
        <f>Financeiro!AG193+Complemento!AH193</f>
        <v>0</v>
      </c>
      <c r="AH193" s="1">
        <f>Financeiro!AH193+Complemento!AI193</f>
        <v>0</v>
      </c>
      <c r="AI193" s="1">
        <f>Financeiro!AI193+Complemento!AJ193</f>
        <v>0</v>
      </c>
      <c r="AJ193" s="1">
        <f>Financeiro!AJ193+Complemento!AK193</f>
        <v>0</v>
      </c>
      <c r="AK193" s="1">
        <f>Financeiro!AK193+Complemento!AL193</f>
        <v>505.02</v>
      </c>
      <c r="AL193" s="1">
        <f>Financeiro!AL193+Complemento!AM193</f>
        <v>0</v>
      </c>
      <c r="AM193" s="1">
        <f>Financeiro!AM193+Complemento!AN193</f>
        <v>0</v>
      </c>
      <c r="AN193" s="1">
        <f>Financeiro!AN193+Complemento!AO193</f>
        <v>0</v>
      </c>
      <c r="AO193" s="1">
        <f t="shared" si="2"/>
        <v>28794.140000000003</v>
      </c>
    </row>
    <row r="194" spans="1:41" x14ac:dyDescent="0.25">
      <c r="A194" t="s">
        <v>233</v>
      </c>
      <c r="B194" s="1">
        <f>Financeiro!B194+Complemento!C194</f>
        <v>0</v>
      </c>
      <c r="C194" s="1">
        <f>Financeiro!C194+Complemento!D194</f>
        <v>0</v>
      </c>
      <c r="D194" s="1">
        <f>Financeiro!D194+Complemento!E194</f>
        <v>0</v>
      </c>
      <c r="E194" s="1">
        <f>Financeiro!E194+Complemento!F194</f>
        <v>0</v>
      </c>
      <c r="F194" s="1">
        <f>Financeiro!F194+Complemento!G194</f>
        <v>0</v>
      </c>
      <c r="G194" s="1">
        <f>Financeiro!G194+Complemento!H194</f>
        <v>0</v>
      </c>
      <c r="H194" s="1">
        <f>Financeiro!H194+Complemento!I194</f>
        <v>0</v>
      </c>
      <c r="I194" s="1">
        <f>Financeiro!I194+Complemento!J194</f>
        <v>0</v>
      </c>
      <c r="J194" s="1">
        <f>Financeiro!J194+Complemento!K194</f>
        <v>0</v>
      </c>
      <c r="K194" s="1">
        <f>Financeiro!K194+Complemento!L194</f>
        <v>0</v>
      </c>
      <c r="L194" s="1">
        <f>Financeiro!L194+Complemento!M194</f>
        <v>0</v>
      </c>
      <c r="M194" s="1">
        <f>Financeiro!M194+Complemento!N194</f>
        <v>0</v>
      </c>
      <c r="N194" s="1">
        <f>Financeiro!N194+Complemento!O194</f>
        <v>0</v>
      </c>
      <c r="O194" s="1">
        <f>Financeiro!O194+Complemento!P194</f>
        <v>1347.6</v>
      </c>
      <c r="P194" s="1">
        <f>Financeiro!P194+Complemento!Q194</f>
        <v>0</v>
      </c>
      <c r="Q194" s="1">
        <f>Financeiro!Q194+Complemento!R194</f>
        <v>0</v>
      </c>
      <c r="R194" s="1">
        <f>Financeiro!R194+Complemento!S194</f>
        <v>0</v>
      </c>
      <c r="S194" s="1">
        <f>Financeiro!S194+Complemento!T194</f>
        <v>0</v>
      </c>
      <c r="T194" s="1">
        <f>Financeiro!T194+Complemento!U194</f>
        <v>0</v>
      </c>
      <c r="U194" s="1">
        <f>Financeiro!U194+Complemento!V194</f>
        <v>0</v>
      </c>
      <c r="V194" s="1">
        <f>Financeiro!V194+Complemento!W194</f>
        <v>0</v>
      </c>
      <c r="W194" s="1">
        <f>Financeiro!W194+Complemento!X194</f>
        <v>0</v>
      </c>
      <c r="X194" s="1">
        <f>Financeiro!X194+Complemento!Y194</f>
        <v>0</v>
      </c>
      <c r="Y194" s="1">
        <f>Financeiro!Y194+Complemento!Z194</f>
        <v>0</v>
      </c>
      <c r="Z194" s="1">
        <f>Financeiro!Z194+Complemento!AA194</f>
        <v>0</v>
      </c>
      <c r="AA194" s="1">
        <f>Financeiro!AA194+Complemento!AB194</f>
        <v>0</v>
      </c>
      <c r="AB194" s="1">
        <f>Financeiro!AB194+Complemento!AC194</f>
        <v>0</v>
      </c>
      <c r="AC194" s="1">
        <f>Financeiro!AC194+Complemento!AD194</f>
        <v>0</v>
      </c>
      <c r="AD194" s="1">
        <f>Financeiro!AD194+Complemento!AE194</f>
        <v>0</v>
      </c>
      <c r="AE194" s="1">
        <f>Financeiro!AE194+Complemento!AF194</f>
        <v>0</v>
      </c>
      <c r="AF194" s="1">
        <f>Financeiro!AF194+Complemento!AG194</f>
        <v>0</v>
      </c>
      <c r="AG194" s="1">
        <f>Financeiro!AG194+Complemento!AH194</f>
        <v>0</v>
      </c>
      <c r="AH194" s="1">
        <f>Financeiro!AH194+Complemento!AI194</f>
        <v>0</v>
      </c>
      <c r="AI194" s="1">
        <f>Financeiro!AI194+Complemento!AJ194</f>
        <v>0</v>
      </c>
      <c r="AJ194" s="1">
        <f>Financeiro!AJ194+Complemento!AK194</f>
        <v>0</v>
      </c>
      <c r="AK194" s="1">
        <f>Financeiro!AK194+Complemento!AL194</f>
        <v>0</v>
      </c>
      <c r="AL194" s="1">
        <f>Financeiro!AL194+Complemento!AM194</f>
        <v>0</v>
      </c>
      <c r="AM194" s="1">
        <f>Financeiro!AM194+Complemento!AN194</f>
        <v>0</v>
      </c>
      <c r="AN194" s="1">
        <f>Financeiro!AN194+Complemento!AO194</f>
        <v>0</v>
      </c>
      <c r="AO194" s="1">
        <f t="shared" si="2"/>
        <v>1347.6</v>
      </c>
    </row>
    <row r="195" spans="1:41" x14ac:dyDescent="0.25">
      <c r="A195" t="s">
        <v>234</v>
      </c>
      <c r="B195" s="1">
        <f>Financeiro!B195+Complemento!C195</f>
        <v>0</v>
      </c>
      <c r="C195" s="1">
        <f>Financeiro!C195+Complemento!D195</f>
        <v>0</v>
      </c>
      <c r="D195" s="1">
        <f>Financeiro!D195+Complemento!E195</f>
        <v>0</v>
      </c>
      <c r="E195" s="1">
        <f>Financeiro!E195+Complemento!F195</f>
        <v>0</v>
      </c>
      <c r="F195" s="1">
        <f>Financeiro!F195+Complemento!G195</f>
        <v>0</v>
      </c>
      <c r="G195" s="1">
        <f>Financeiro!G195+Complemento!H195</f>
        <v>0</v>
      </c>
      <c r="H195" s="1">
        <f>Financeiro!H195+Complemento!I195</f>
        <v>2764.51</v>
      </c>
      <c r="I195" s="1">
        <f>Financeiro!I195+Complemento!J195</f>
        <v>0</v>
      </c>
      <c r="J195" s="1">
        <f>Financeiro!J195+Complemento!K195</f>
        <v>0</v>
      </c>
      <c r="K195" s="1">
        <f>Financeiro!K195+Complemento!L195</f>
        <v>0</v>
      </c>
      <c r="L195" s="1">
        <f>Financeiro!L195+Complemento!M195</f>
        <v>0</v>
      </c>
      <c r="M195" s="1">
        <f>Financeiro!M195+Complemento!N195</f>
        <v>0</v>
      </c>
      <c r="N195" s="1">
        <f>Financeiro!N195+Complemento!O195</f>
        <v>0</v>
      </c>
      <c r="O195" s="1">
        <f>Financeiro!O195+Complemento!P195</f>
        <v>0</v>
      </c>
      <c r="P195" s="1">
        <f>Financeiro!P195+Complemento!Q195</f>
        <v>13927.5</v>
      </c>
      <c r="Q195" s="1">
        <f>Financeiro!Q195+Complemento!R195</f>
        <v>1379.76</v>
      </c>
      <c r="R195" s="1">
        <f>Financeiro!R195+Complemento!S195</f>
        <v>10401.14</v>
      </c>
      <c r="S195" s="1">
        <f>Financeiro!S195+Complemento!T195</f>
        <v>0</v>
      </c>
      <c r="T195" s="1">
        <f>Financeiro!T195+Complemento!U195</f>
        <v>10075.49</v>
      </c>
      <c r="U195" s="1">
        <f>Financeiro!U195+Complemento!V195</f>
        <v>2825.08</v>
      </c>
      <c r="V195" s="1">
        <f>Financeiro!V195+Complemento!W195</f>
        <v>0</v>
      </c>
      <c r="W195" s="1">
        <f>Financeiro!W195+Complemento!X195</f>
        <v>0</v>
      </c>
      <c r="X195" s="1">
        <f>Financeiro!X195+Complemento!Y195</f>
        <v>0</v>
      </c>
      <c r="Y195" s="1">
        <f>Financeiro!Y195+Complemento!Z195</f>
        <v>0</v>
      </c>
      <c r="Z195" s="1">
        <f>Financeiro!Z195+Complemento!AA195</f>
        <v>0</v>
      </c>
      <c r="AA195" s="1">
        <f>Financeiro!AA195+Complemento!AB195</f>
        <v>4482.3</v>
      </c>
      <c r="AB195" s="1">
        <f>Financeiro!AB195+Complemento!AC195</f>
        <v>0</v>
      </c>
      <c r="AC195" s="1">
        <f>Financeiro!AC195+Complemento!AD195</f>
        <v>0</v>
      </c>
      <c r="AD195" s="1">
        <f>Financeiro!AD195+Complemento!AE195</f>
        <v>0</v>
      </c>
      <c r="AE195" s="1">
        <f>Financeiro!AE195+Complemento!AF195</f>
        <v>0</v>
      </c>
      <c r="AF195" s="1">
        <f>Financeiro!AF195+Complemento!AG195</f>
        <v>0</v>
      </c>
      <c r="AG195" s="1">
        <f>Financeiro!AG195+Complemento!AH195</f>
        <v>2264</v>
      </c>
      <c r="AH195" s="1">
        <f>Financeiro!AH195+Complemento!AI195</f>
        <v>0</v>
      </c>
      <c r="AI195" s="1">
        <f>Financeiro!AI195+Complemento!AJ195</f>
        <v>0</v>
      </c>
      <c r="AJ195" s="1">
        <f>Financeiro!AJ195+Complemento!AK195</f>
        <v>0</v>
      </c>
      <c r="AK195" s="1">
        <f>Financeiro!AK195+Complemento!AL195</f>
        <v>0</v>
      </c>
      <c r="AL195" s="1">
        <f>Financeiro!AL195+Complemento!AM195</f>
        <v>0</v>
      </c>
      <c r="AM195" s="1">
        <f>Financeiro!AM195+Complemento!AN195</f>
        <v>0</v>
      </c>
      <c r="AN195" s="1">
        <f>Financeiro!AN195+Complemento!AO195</f>
        <v>0</v>
      </c>
      <c r="AO195" s="1">
        <f t="shared" ref="AO195:AO258" si="3">SUM(B195:AN195)</f>
        <v>48119.780000000006</v>
      </c>
    </row>
    <row r="196" spans="1:41" x14ac:dyDescent="0.25">
      <c r="A196" t="s">
        <v>235</v>
      </c>
      <c r="B196" s="1">
        <f>Financeiro!B196+Complemento!C196</f>
        <v>0</v>
      </c>
      <c r="C196" s="1">
        <f>Financeiro!C196+Complemento!D196</f>
        <v>0</v>
      </c>
      <c r="D196" s="1">
        <f>Financeiro!D196+Complemento!E196</f>
        <v>0</v>
      </c>
      <c r="E196" s="1">
        <f>Financeiro!E196+Complemento!F196</f>
        <v>3000.66</v>
      </c>
      <c r="F196" s="1">
        <f>Financeiro!F196+Complemento!G196</f>
        <v>0</v>
      </c>
      <c r="G196" s="1">
        <f>Financeiro!G196+Complemento!H196</f>
        <v>3204.56</v>
      </c>
      <c r="H196" s="1">
        <f>Financeiro!H196+Complemento!I196</f>
        <v>0</v>
      </c>
      <c r="I196" s="1">
        <f>Financeiro!I196+Complemento!J196</f>
        <v>0</v>
      </c>
      <c r="J196" s="1">
        <f>Financeiro!J196+Complemento!K196</f>
        <v>0</v>
      </c>
      <c r="K196" s="1">
        <f>Financeiro!K196+Complemento!L196</f>
        <v>0</v>
      </c>
      <c r="L196" s="1">
        <f>Financeiro!L196+Complemento!M196</f>
        <v>0</v>
      </c>
      <c r="M196" s="1">
        <f>Financeiro!M196+Complemento!N196</f>
        <v>0</v>
      </c>
      <c r="N196" s="1">
        <f>Financeiro!N196+Complemento!O196</f>
        <v>1755.76</v>
      </c>
      <c r="O196" s="1">
        <f>Financeiro!O196+Complemento!P196</f>
        <v>9697.4599999999991</v>
      </c>
      <c r="P196" s="1">
        <f>Financeiro!P196+Complemento!Q196</f>
        <v>41178.800000000003</v>
      </c>
      <c r="Q196" s="1">
        <f>Financeiro!Q196+Complemento!R196</f>
        <v>1755.76</v>
      </c>
      <c r="R196" s="1">
        <f>Financeiro!R196+Complemento!S196</f>
        <v>6716.08</v>
      </c>
      <c r="S196" s="1">
        <f>Financeiro!S196+Complemento!T196</f>
        <v>0</v>
      </c>
      <c r="T196" s="1">
        <f>Financeiro!T196+Complemento!U196</f>
        <v>0</v>
      </c>
      <c r="U196" s="1">
        <f>Financeiro!U196+Complemento!V196</f>
        <v>0</v>
      </c>
      <c r="V196" s="1">
        <f>Financeiro!V196+Complemento!W196</f>
        <v>0</v>
      </c>
      <c r="W196" s="1">
        <f>Financeiro!W196+Complemento!X196</f>
        <v>0</v>
      </c>
      <c r="X196" s="1">
        <f>Financeiro!X196+Complemento!Y196</f>
        <v>0</v>
      </c>
      <c r="Y196" s="1">
        <f>Financeiro!Y196+Complemento!Z196</f>
        <v>167.42</v>
      </c>
      <c r="Z196" s="1">
        <f>Financeiro!Z196+Complemento!AA196</f>
        <v>1755.76</v>
      </c>
      <c r="AA196" s="1">
        <f>Financeiro!AA196+Complemento!AB196</f>
        <v>877.88</v>
      </c>
      <c r="AB196" s="1">
        <f>Financeiro!AB196+Complemento!AC196</f>
        <v>0</v>
      </c>
      <c r="AC196" s="1">
        <f>Financeiro!AC196+Complemento!AD196</f>
        <v>0</v>
      </c>
      <c r="AD196" s="1">
        <f>Financeiro!AD196+Complemento!AE196</f>
        <v>0</v>
      </c>
      <c r="AE196" s="1">
        <f>Financeiro!AE196+Complemento!AF196</f>
        <v>0</v>
      </c>
      <c r="AF196" s="1">
        <f>Financeiro!AF196+Complemento!AG196</f>
        <v>669.68</v>
      </c>
      <c r="AG196" s="1">
        <f>Financeiro!AG196+Complemento!AH196</f>
        <v>665.38</v>
      </c>
      <c r="AH196" s="1">
        <f>Financeiro!AH196+Complemento!AI196</f>
        <v>0</v>
      </c>
      <c r="AI196" s="1">
        <f>Financeiro!AI196+Complemento!AJ196</f>
        <v>0</v>
      </c>
      <c r="AJ196" s="1">
        <f>Financeiro!AJ196+Complemento!AK196</f>
        <v>0</v>
      </c>
      <c r="AK196" s="1">
        <f>Financeiro!AK196+Complemento!AL196</f>
        <v>832.8</v>
      </c>
      <c r="AL196" s="1">
        <f>Financeiro!AL196+Complemento!AM196</f>
        <v>0</v>
      </c>
      <c r="AM196" s="1">
        <f>Financeiro!AM196+Complemento!AN196</f>
        <v>0</v>
      </c>
      <c r="AN196" s="1">
        <f>Financeiro!AN196+Complemento!AO196</f>
        <v>0</v>
      </c>
      <c r="AO196" s="1">
        <f t="shared" si="3"/>
        <v>72278</v>
      </c>
    </row>
    <row r="197" spans="1:41" x14ac:dyDescent="0.25">
      <c r="A197" t="s">
        <v>236</v>
      </c>
      <c r="B197" s="1">
        <f>Financeiro!B197+Complemento!C197</f>
        <v>0</v>
      </c>
      <c r="C197" s="1">
        <f>Financeiro!C197+Complemento!D197</f>
        <v>0</v>
      </c>
      <c r="D197" s="1">
        <f>Financeiro!D197+Complemento!E197</f>
        <v>0</v>
      </c>
      <c r="E197" s="1">
        <f>Financeiro!E197+Complemento!F197</f>
        <v>0</v>
      </c>
      <c r="F197" s="1">
        <f>Financeiro!F197+Complemento!G197</f>
        <v>0</v>
      </c>
      <c r="G197" s="1">
        <f>Financeiro!G197+Complemento!H197</f>
        <v>4538.68</v>
      </c>
      <c r="H197" s="1">
        <f>Financeiro!H197+Complemento!I197</f>
        <v>0</v>
      </c>
      <c r="I197" s="1">
        <f>Financeiro!I197+Complemento!J197</f>
        <v>0</v>
      </c>
      <c r="J197" s="1">
        <f>Financeiro!J197+Complemento!K197</f>
        <v>0</v>
      </c>
      <c r="K197" s="1">
        <f>Financeiro!K197+Complemento!L197</f>
        <v>0</v>
      </c>
      <c r="L197" s="1">
        <f>Financeiro!L197+Complemento!M197</f>
        <v>0</v>
      </c>
      <c r="M197" s="1">
        <f>Financeiro!M197+Complemento!N197</f>
        <v>0</v>
      </c>
      <c r="N197" s="1">
        <f>Financeiro!N197+Complemento!O197</f>
        <v>0</v>
      </c>
      <c r="O197" s="1">
        <f>Financeiro!O197+Complemento!P197</f>
        <v>0</v>
      </c>
      <c r="P197" s="1">
        <f>Financeiro!P197+Complemento!Q197</f>
        <v>0</v>
      </c>
      <c r="Q197" s="1">
        <f>Financeiro!Q197+Complemento!R197</f>
        <v>0</v>
      </c>
      <c r="R197" s="1">
        <f>Financeiro!R197+Complemento!S197</f>
        <v>0</v>
      </c>
      <c r="S197" s="1">
        <f>Financeiro!S197+Complemento!T197</f>
        <v>0</v>
      </c>
      <c r="T197" s="1">
        <f>Financeiro!T197+Complemento!U197</f>
        <v>0</v>
      </c>
      <c r="U197" s="1">
        <f>Financeiro!U197+Complemento!V197</f>
        <v>0</v>
      </c>
      <c r="V197" s="1">
        <f>Financeiro!V197+Complemento!W197</f>
        <v>1976.49</v>
      </c>
      <c r="W197" s="1">
        <f>Financeiro!W197+Complemento!X197</f>
        <v>0</v>
      </c>
      <c r="X197" s="1">
        <f>Financeiro!X197+Complemento!Y197</f>
        <v>0</v>
      </c>
      <c r="Y197" s="1">
        <f>Financeiro!Y197+Complemento!Z197</f>
        <v>0</v>
      </c>
      <c r="Z197" s="1">
        <f>Financeiro!Z197+Complemento!AA197</f>
        <v>0</v>
      </c>
      <c r="AA197" s="1">
        <f>Financeiro!AA197+Complemento!AB197</f>
        <v>2066.0500000000002</v>
      </c>
      <c r="AB197" s="1">
        <f>Financeiro!AB197+Complemento!AC197</f>
        <v>0</v>
      </c>
      <c r="AC197" s="1">
        <f>Financeiro!AC197+Complemento!AD197</f>
        <v>0</v>
      </c>
      <c r="AD197" s="1">
        <f>Financeiro!AD197+Complemento!AE197</f>
        <v>0</v>
      </c>
      <c r="AE197" s="1">
        <f>Financeiro!AE197+Complemento!AF197</f>
        <v>0</v>
      </c>
      <c r="AF197" s="1">
        <f>Financeiro!AF197+Complemento!AG197</f>
        <v>0</v>
      </c>
      <c r="AG197" s="1">
        <f>Financeiro!AG197+Complemento!AH197</f>
        <v>1480.78</v>
      </c>
      <c r="AH197" s="1">
        <f>Financeiro!AH197+Complemento!AI197</f>
        <v>0</v>
      </c>
      <c r="AI197" s="1">
        <f>Financeiro!AI197+Complemento!AJ197</f>
        <v>0</v>
      </c>
      <c r="AJ197" s="1">
        <f>Financeiro!AJ197+Complemento!AK197</f>
        <v>0</v>
      </c>
      <c r="AK197" s="1">
        <f>Financeiro!AK197+Complemento!AL197</f>
        <v>0</v>
      </c>
      <c r="AL197" s="1">
        <f>Financeiro!AL197+Complemento!AM197</f>
        <v>0</v>
      </c>
      <c r="AM197" s="1">
        <f>Financeiro!AM197+Complemento!AN197</f>
        <v>0</v>
      </c>
      <c r="AN197" s="1">
        <f>Financeiro!AN197+Complemento!AO197</f>
        <v>0</v>
      </c>
      <c r="AO197" s="1">
        <f t="shared" si="3"/>
        <v>10062.000000000002</v>
      </c>
    </row>
    <row r="198" spans="1:41" x14ac:dyDescent="0.25">
      <c r="A198" t="s">
        <v>237</v>
      </c>
      <c r="B198" s="1">
        <f>Financeiro!B198+Complemento!C198</f>
        <v>0</v>
      </c>
      <c r="C198" s="1">
        <f>Financeiro!C198+Complemento!D198</f>
        <v>0</v>
      </c>
      <c r="D198" s="1">
        <f>Financeiro!D198+Complemento!E198</f>
        <v>0</v>
      </c>
      <c r="E198" s="1">
        <f>Financeiro!E198+Complemento!F198</f>
        <v>21333.599999999999</v>
      </c>
      <c r="F198" s="1">
        <f>Financeiro!F198+Complemento!G198</f>
        <v>0</v>
      </c>
      <c r="G198" s="1">
        <f>Financeiro!G198+Complemento!H198</f>
        <v>25995.29</v>
      </c>
      <c r="H198" s="1">
        <f>Financeiro!H198+Complemento!I198</f>
        <v>17288.64</v>
      </c>
      <c r="I198" s="1">
        <f>Financeiro!I198+Complemento!J198</f>
        <v>0</v>
      </c>
      <c r="J198" s="1">
        <f>Financeiro!J198+Complemento!K198</f>
        <v>0</v>
      </c>
      <c r="K198" s="1">
        <f>Financeiro!K198+Complemento!L198</f>
        <v>0</v>
      </c>
      <c r="L198" s="1">
        <f>Financeiro!L198+Complemento!M198</f>
        <v>0</v>
      </c>
      <c r="M198" s="1">
        <f>Financeiro!M198+Complemento!N198</f>
        <v>0</v>
      </c>
      <c r="N198" s="1">
        <f>Financeiro!N198+Complemento!O198</f>
        <v>27629.200000000001</v>
      </c>
      <c r="O198" s="1">
        <f>Financeiro!O198+Complemento!P198</f>
        <v>0</v>
      </c>
      <c r="P198" s="1">
        <f>Financeiro!P198+Complemento!Q198</f>
        <v>10673.36</v>
      </c>
      <c r="Q198" s="1">
        <f>Financeiro!Q198+Complemento!R198</f>
        <v>0</v>
      </c>
      <c r="R198" s="1">
        <f>Financeiro!R198+Complemento!S198</f>
        <v>36181.06</v>
      </c>
      <c r="S198" s="1">
        <f>Financeiro!S198+Complemento!T198</f>
        <v>0</v>
      </c>
      <c r="T198" s="1">
        <f>Financeiro!T198+Complemento!U198</f>
        <v>0</v>
      </c>
      <c r="U198" s="1">
        <f>Financeiro!U198+Complemento!V198</f>
        <v>0</v>
      </c>
      <c r="V198" s="1">
        <f>Financeiro!V198+Complemento!W198</f>
        <v>0</v>
      </c>
      <c r="W198" s="1">
        <f>Financeiro!W198+Complemento!X198</f>
        <v>0</v>
      </c>
      <c r="X198" s="1">
        <f>Financeiro!X198+Complemento!Y198</f>
        <v>0</v>
      </c>
      <c r="Y198" s="1">
        <f>Financeiro!Y198+Complemento!Z198</f>
        <v>0</v>
      </c>
      <c r="Z198" s="1">
        <f>Financeiro!Z198+Complemento!AA198</f>
        <v>0</v>
      </c>
      <c r="AA198" s="1">
        <f>Financeiro!AA198+Complemento!AB198</f>
        <v>71152.78</v>
      </c>
      <c r="AB198" s="1">
        <f>Financeiro!AB198+Complemento!AC198</f>
        <v>0</v>
      </c>
      <c r="AC198" s="1">
        <f>Financeiro!AC198+Complemento!AD198</f>
        <v>0</v>
      </c>
      <c r="AD198" s="1">
        <f>Financeiro!AD198+Complemento!AE198</f>
        <v>0</v>
      </c>
      <c r="AE198" s="1">
        <f>Financeiro!AE198+Complemento!AF198</f>
        <v>0</v>
      </c>
      <c r="AF198" s="1">
        <f>Financeiro!AF198+Complemento!AG198</f>
        <v>0</v>
      </c>
      <c r="AG198" s="1">
        <f>Financeiro!AG198+Complemento!AH198</f>
        <v>0</v>
      </c>
      <c r="AH198" s="1">
        <f>Financeiro!AH198+Complemento!AI198</f>
        <v>0</v>
      </c>
      <c r="AI198" s="1">
        <f>Financeiro!AI198+Complemento!AJ198</f>
        <v>2223.2800000000002</v>
      </c>
      <c r="AJ198" s="1">
        <f>Financeiro!AJ198+Complemento!AK198</f>
        <v>0</v>
      </c>
      <c r="AK198" s="1">
        <f>Financeiro!AK198+Complemento!AL198</f>
        <v>0</v>
      </c>
      <c r="AL198" s="1">
        <f>Financeiro!AL198+Complemento!AM198</f>
        <v>0</v>
      </c>
      <c r="AM198" s="1">
        <f>Financeiro!AM198+Complemento!AN198</f>
        <v>0</v>
      </c>
      <c r="AN198" s="1">
        <f>Financeiro!AN198+Complemento!AO198</f>
        <v>0</v>
      </c>
      <c r="AO198" s="1">
        <f t="shared" si="3"/>
        <v>212477.21</v>
      </c>
    </row>
    <row r="199" spans="1:41" x14ac:dyDescent="0.25">
      <c r="A199" t="s">
        <v>238</v>
      </c>
      <c r="B199" s="1">
        <f>Financeiro!B199+Complemento!C199</f>
        <v>0</v>
      </c>
      <c r="C199" s="1">
        <f>Financeiro!C199+Complemento!D199</f>
        <v>0</v>
      </c>
      <c r="D199" s="1">
        <f>Financeiro!D199+Complemento!E199</f>
        <v>0</v>
      </c>
      <c r="E199" s="1">
        <f>Financeiro!E199+Complemento!F199</f>
        <v>0</v>
      </c>
      <c r="F199" s="1">
        <f>Financeiro!F199+Complemento!G199</f>
        <v>0</v>
      </c>
      <c r="G199" s="1">
        <f>Financeiro!G199+Complemento!H199</f>
        <v>2736.59</v>
      </c>
      <c r="H199" s="1">
        <f>Financeiro!H199+Complemento!I199</f>
        <v>0</v>
      </c>
      <c r="I199" s="1">
        <f>Financeiro!I199+Complemento!J199</f>
        <v>0</v>
      </c>
      <c r="J199" s="1">
        <f>Financeiro!J199+Complemento!K199</f>
        <v>0</v>
      </c>
      <c r="K199" s="1">
        <f>Financeiro!K199+Complemento!L199</f>
        <v>0</v>
      </c>
      <c r="L199" s="1">
        <f>Financeiro!L199+Complemento!M199</f>
        <v>0</v>
      </c>
      <c r="M199" s="1">
        <f>Financeiro!M199+Complemento!N199</f>
        <v>0</v>
      </c>
      <c r="N199" s="1">
        <f>Financeiro!N199+Complemento!O199</f>
        <v>0</v>
      </c>
      <c r="O199" s="1">
        <f>Financeiro!O199+Complemento!P199</f>
        <v>2386.5700000000002</v>
      </c>
      <c r="P199" s="1">
        <f>Financeiro!P199+Complemento!Q199</f>
        <v>0</v>
      </c>
      <c r="Q199" s="1">
        <f>Financeiro!Q199+Complemento!R199</f>
        <v>0</v>
      </c>
      <c r="R199" s="1">
        <f>Financeiro!R199+Complemento!S199</f>
        <v>0</v>
      </c>
      <c r="S199" s="1">
        <f>Financeiro!S199+Complemento!T199</f>
        <v>0</v>
      </c>
      <c r="T199" s="1">
        <f>Financeiro!T199+Complemento!U199</f>
        <v>9546.2800000000007</v>
      </c>
      <c r="U199" s="1">
        <f>Financeiro!U199+Complemento!V199</f>
        <v>5016.7</v>
      </c>
      <c r="V199" s="1">
        <f>Financeiro!V199+Complemento!W199</f>
        <v>0</v>
      </c>
      <c r="W199" s="1">
        <f>Financeiro!W199+Complemento!X199</f>
        <v>0</v>
      </c>
      <c r="X199" s="1">
        <f>Financeiro!X199+Complemento!Y199</f>
        <v>0</v>
      </c>
      <c r="Y199" s="1">
        <f>Financeiro!Y199+Complemento!Z199</f>
        <v>0</v>
      </c>
      <c r="Z199" s="1">
        <f>Financeiro!Z199+Complemento!AA199</f>
        <v>0</v>
      </c>
      <c r="AA199" s="1">
        <f>Financeiro!AA199+Complemento!AB199</f>
        <v>0</v>
      </c>
      <c r="AB199" s="1">
        <f>Financeiro!AB199+Complemento!AC199</f>
        <v>0</v>
      </c>
      <c r="AC199" s="1">
        <f>Financeiro!AC199+Complemento!AD199</f>
        <v>0</v>
      </c>
      <c r="AD199" s="1">
        <f>Financeiro!AD199+Complemento!AE199</f>
        <v>0</v>
      </c>
      <c r="AE199" s="1">
        <f>Financeiro!AE199+Complemento!AF199</f>
        <v>0</v>
      </c>
      <c r="AF199" s="1">
        <f>Financeiro!AF199+Complemento!AG199</f>
        <v>0</v>
      </c>
      <c r="AG199" s="1">
        <f>Financeiro!AG199+Complemento!AH199</f>
        <v>0</v>
      </c>
      <c r="AH199" s="1">
        <f>Financeiro!AH199+Complemento!AI199</f>
        <v>0</v>
      </c>
      <c r="AI199" s="1">
        <f>Financeiro!AI199+Complemento!AJ199</f>
        <v>0</v>
      </c>
      <c r="AJ199" s="1">
        <f>Financeiro!AJ199+Complemento!AK199</f>
        <v>0</v>
      </c>
      <c r="AK199" s="1">
        <f>Financeiro!AK199+Complemento!AL199</f>
        <v>4243.42</v>
      </c>
      <c r="AL199" s="1">
        <f>Financeiro!AL199+Complemento!AM199</f>
        <v>0</v>
      </c>
      <c r="AM199" s="1">
        <f>Financeiro!AM199+Complemento!AN199</f>
        <v>2386.5700000000002</v>
      </c>
      <c r="AN199" s="1">
        <f>Financeiro!AN199+Complemento!AO199</f>
        <v>0</v>
      </c>
      <c r="AO199" s="1">
        <f t="shared" si="3"/>
        <v>26316.129999999997</v>
      </c>
    </row>
    <row r="200" spans="1:41" x14ac:dyDescent="0.25">
      <c r="A200" t="s">
        <v>239</v>
      </c>
      <c r="B200" s="1">
        <f>Financeiro!B200+Complemento!C200</f>
        <v>0</v>
      </c>
      <c r="C200" s="1">
        <f>Financeiro!C200+Complemento!D200</f>
        <v>0</v>
      </c>
      <c r="D200" s="1">
        <f>Financeiro!D200+Complemento!E200</f>
        <v>0</v>
      </c>
      <c r="E200" s="1">
        <f>Financeiro!E200+Complemento!F200</f>
        <v>0</v>
      </c>
      <c r="F200" s="1">
        <f>Financeiro!F200+Complemento!G200</f>
        <v>0</v>
      </c>
      <c r="G200" s="1">
        <f>Financeiro!G200+Complemento!H200</f>
        <v>9180.65</v>
      </c>
      <c r="H200" s="1">
        <f>Financeiro!H200+Complemento!I200</f>
        <v>0</v>
      </c>
      <c r="I200" s="1">
        <f>Financeiro!I200+Complemento!J200</f>
        <v>0</v>
      </c>
      <c r="J200" s="1">
        <f>Financeiro!J200+Complemento!K200</f>
        <v>5463.58</v>
      </c>
      <c r="K200" s="1">
        <f>Financeiro!K200+Complemento!L200</f>
        <v>0</v>
      </c>
      <c r="L200" s="1">
        <f>Financeiro!L200+Complemento!M200</f>
        <v>0</v>
      </c>
      <c r="M200" s="1">
        <f>Financeiro!M200+Complemento!N200</f>
        <v>4743.55</v>
      </c>
      <c r="N200" s="1">
        <f>Financeiro!N200+Complemento!O200</f>
        <v>0</v>
      </c>
      <c r="O200" s="1">
        <f>Financeiro!O200+Complemento!P200</f>
        <v>14475.33</v>
      </c>
      <c r="P200" s="1">
        <f>Financeiro!P200+Complemento!Q200</f>
        <v>0</v>
      </c>
      <c r="Q200" s="1">
        <f>Financeiro!Q200+Complemento!R200</f>
        <v>5699.04</v>
      </c>
      <c r="R200" s="1">
        <f>Financeiro!R200+Complemento!S200</f>
        <v>2981.08</v>
      </c>
      <c r="S200" s="1">
        <f>Financeiro!S200+Complemento!T200</f>
        <v>0</v>
      </c>
      <c r="T200" s="1">
        <f>Financeiro!T200+Complemento!U200</f>
        <v>0</v>
      </c>
      <c r="U200" s="1">
        <f>Financeiro!U200+Complemento!V200</f>
        <v>8731.85</v>
      </c>
      <c r="V200" s="1">
        <f>Financeiro!V200+Complemento!W200</f>
        <v>2723.79</v>
      </c>
      <c r="W200" s="1">
        <f>Financeiro!W200+Complemento!X200</f>
        <v>0</v>
      </c>
      <c r="X200" s="1">
        <f>Financeiro!X200+Complemento!Y200</f>
        <v>0</v>
      </c>
      <c r="Y200" s="1">
        <f>Financeiro!Y200+Complemento!Z200</f>
        <v>0</v>
      </c>
      <c r="Z200" s="1">
        <f>Financeiro!Z200+Complemento!AA200</f>
        <v>2927.69</v>
      </c>
      <c r="AA200" s="1">
        <f>Financeiro!AA200+Complemento!AB200</f>
        <v>0</v>
      </c>
      <c r="AB200" s="1">
        <f>Financeiro!AB200+Complemento!AC200</f>
        <v>0</v>
      </c>
      <c r="AC200" s="1">
        <f>Financeiro!AC200+Complemento!AD200</f>
        <v>0</v>
      </c>
      <c r="AD200" s="1">
        <f>Financeiro!AD200+Complemento!AE200</f>
        <v>0</v>
      </c>
      <c r="AE200" s="1">
        <f>Financeiro!AE200+Complemento!AF200</f>
        <v>0</v>
      </c>
      <c r="AF200" s="1">
        <f>Financeiro!AF200+Complemento!AG200</f>
        <v>0</v>
      </c>
      <c r="AG200" s="1">
        <f>Financeiro!AG200+Complemento!AH200</f>
        <v>0</v>
      </c>
      <c r="AH200" s="1">
        <f>Financeiro!AH200+Complemento!AI200</f>
        <v>0</v>
      </c>
      <c r="AI200" s="1">
        <f>Financeiro!AI200+Complemento!AJ200</f>
        <v>2731.79</v>
      </c>
      <c r="AJ200" s="1">
        <f>Financeiro!AJ200+Complemento!AK200</f>
        <v>0</v>
      </c>
      <c r="AK200" s="1">
        <f>Financeiro!AK200+Complemento!AL200</f>
        <v>0</v>
      </c>
      <c r="AL200" s="1">
        <f>Financeiro!AL200+Complemento!AM200</f>
        <v>1030.27</v>
      </c>
      <c r="AM200" s="1">
        <f>Financeiro!AM200+Complemento!AN200</f>
        <v>0</v>
      </c>
      <c r="AN200" s="1">
        <f>Financeiro!AN200+Complemento!AO200</f>
        <v>0</v>
      </c>
      <c r="AO200" s="1">
        <f t="shared" si="3"/>
        <v>60688.62</v>
      </c>
    </row>
    <row r="201" spans="1:41" x14ac:dyDescent="0.25">
      <c r="A201" t="s">
        <v>240</v>
      </c>
      <c r="B201" s="1">
        <f>Financeiro!B201+Complemento!C201</f>
        <v>0</v>
      </c>
      <c r="C201" s="1">
        <f>Financeiro!C201+Complemento!D201</f>
        <v>0</v>
      </c>
      <c r="D201" s="1">
        <f>Financeiro!D201+Complemento!E201</f>
        <v>0</v>
      </c>
      <c r="E201" s="1">
        <f>Financeiro!E201+Complemento!F201</f>
        <v>0</v>
      </c>
      <c r="F201" s="1">
        <f>Financeiro!F201+Complemento!G201</f>
        <v>0</v>
      </c>
      <c r="G201" s="1">
        <f>Financeiro!G201+Complemento!H201</f>
        <v>6831.1</v>
      </c>
      <c r="H201" s="1">
        <f>Financeiro!H201+Complemento!I201</f>
        <v>0</v>
      </c>
      <c r="I201" s="1">
        <f>Financeiro!I201+Complemento!J201</f>
        <v>0</v>
      </c>
      <c r="J201" s="1">
        <f>Financeiro!J201+Complemento!K201</f>
        <v>0</v>
      </c>
      <c r="K201" s="1">
        <f>Financeiro!K201+Complemento!L201</f>
        <v>0</v>
      </c>
      <c r="L201" s="1">
        <f>Financeiro!L201+Complemento!M201</f>
        <v>0</v>
      </c>
      <c r="M201" s="1">
        <f>Financeiro!M201+Complemento!N201</f>
        <v>0</v>
      </c>
      <c r="N201" s="1">
        <f>Financeiro!N201+Complemento!O201</f>
        <v>0</v>
      </c>
      <c r="O201" s="1">
        <f>Financeiro!O201+Complemento!P201</f>
        <v>0</v>
      </c>
      <c r="P201" s="1">
        <f>Financeiro!P201+Complemento!Q201</f>
        <v>0</v>
      </c>
      <c r="Q201" s="1">
        <f>Financeiro!Q201+Complemento!R201</f>
        <v>0</v>
      </c>
      <c r="R201" s="1">
        <f>Financeiro!R201+Complemento!S201</f>
        <v>0</v>
      </c>
      <c r="S201" s="1">
        <f>Financeiro!S201+Complemento!T201</f>
        <v>0</v>
      </c>
      <c r="T201" s="1">
        <f>Financeiro!T201+Complemento!U201</f>
        <v>0</v>
      </c>
      <c r="U201" s="1">
        <f>Financeiro!U201+Complemento!V201</f>
        <v>0</v>
      </c>
      <c r="V201" s="1">
        <f>Financeiro!V201+Complemento!W201</f>
        <v>0</v>
      </c>
      <c r="W201" s="1">
        <f>Financeiro!W201+Complemento!X201</f>
        <v>0</v>
      </c>
      <c r="X201" s="1">
        <f>Financeiro!X201+Complemento!Y201</f>
        <v>0</v>
      </c>
      <c r="Y201" s="1">
        <f>Financeiro!Y201+Complemento!Z201</f>
        <v>0</v>
      </c>
      <c r="Z201" s="1">
        <f>Financeiro!Z201+Complemento!AA201</f>
        <v>0</v>
      </c>
      <c r="AA201" s="1">
        <f>Financeiro!AA201+Complemento!AB201</f>
        <v>0</v>
      </c>
      <c r="AB201" s="1">
        <f>Financeiro!AB201+Complemento!AC201</f>
        <v>0</v>
      </c>
      <c r="AC201" s="1">
        <f>Financeiro!AC201+Complemento!AD201</f>
        <v>0</v>
      </c>
      <c r="AD201" s="1">
        <f>Financeiro!AD201+Complemento!AE201</f>
        <v>0</v>
      </c>
      <c r="AE201" s="1">
        <f>Financeiro!AE201+Complemento!AF201</f>
        <v>0</v>
      </c>
      <c r="AF201" s="1">
        <f>Financeiro!AF201+Complemento!AG201</f>
        <v>0</v>
      </c>
      <c r="AG201" s="1">
        <f>Financeiro!AG201+Complemento!AH201</f>
        <v>0</v>
      </c>
      <c r="AH201" s="1">
        <f>Financeiro!AH201+Complemento!AI201</f>
        <v>0</v>
      </c>
      <c r="AI201" s="1">
        <f>Financeiro!AI201+Complemento!AJ201</f>
        <v>0</v>
      </c>
      <c r="AJ201" s="1">
        <f>Financeiro!AJ201+Complemento!AK201</f>
        <v>0</v>
      </c>
      <c r="AK201" s="1">
        <f>Financeiro!AK201+Complemento!AL201</f>
        <v>0</v>
      </c>
      <c r="AL201" s="1">
        <f>Financeiro!AL201+Complemento!AM201</f>
        <v>0</v>
      </c>
      <c r="AM201" s="1">
        <f>Financeiro!AM201+Complemento!AN201</f>
        <v>0</v>
      </c>
      <c r="AN201" s="1">
        <f>Financeiro!AN201+Complemento!AO201</f>
        <v>0</v>
      </c>
      <c r="AO201" s="1">
        <f t="shared" si="3"/>
        <v>6831.1</v>
      </c>
    </row>
    <row r="202" spans="1:41" x14ac:dyDescent="0.25">
      <c r="A202" t="s">
        <v>241</v>
      </c>
      <c r="B202" s="1">
        <f>Financeiro!B202+Complemento!C202</f>
        <v>0</v>
      </c>
      <c r="C202" s="1">
        <f>Financeiro!C202+Complemento!D202</f>
        <v>8738.64</v>
      </c>
      <c r="D202" s="1">
        <f>Financeiro!D202+Complemento!E202</f>
        <v>0</v>
      </c>
      <c r="E202" s="1">
        <f>Financeiro!E202+Complemento!F202</f>
        <v>0</v>
      </c>
      <c r="F202" s="1">
        <f>Financeiro!F202+Complemento!G202</f>
        <v>0</v>
      </c>
      <c r="G202" s="1">
        <f>Financeiro!G202+Complemento!H202</f>
        <v>11299.48</v>
      </c>
      <c r="H202" s="1">
        <f>Financeiro!H202+Complemento!I202</f>
        <v>4614</v>
      </c>
      <c r="I202" s="1">
        <f>Financeiro!I202+Complemento!J202</f>
        <v>0</v>
      </c>
      <c r="J202" s="1">
        <f>Financeiro!J202+Complemento!K202</f>
        <v>2920.88</v>
      </c>
      <c r="K202" s="1">
        <f>Financeiro!K202+Complemento!L202</f>
        <v>1456.44</v>
      </c>
      <c r="L202" s="1">
        <f>Financeiro!L202+Complemento!M202</f>
        <v>0</v>
      </c>
      <c r="M202" s="1">
        <f>Financeiro!M202+Complemento!N202</f>
        <v>10035.84</v>
      </c>
      <c r="N202" s="1">
        <f>Financeiro!N202+Complemento!O202</f>
        <v>2994.44</v>
      </c>
      <c r="O202" s="1">
        <f>Financeiro!O202+Complemento!P202</f>
        <v>29128.799999999999</v>
      </c>
      <c r="P202" s="1">
        <f>Financeiro!P202+Complemento!Q202</f>
        <v>47836.800000000003</v>
      </c>
      <c r="Q202" s="1">
        <f>Financeiro!Q202+Complemento!R202</f>
        <v>1602.56</v>
      </c>
      <c r="R202" s="1">
        <f>Financeiro!R202+Complemento!S202</f>
        <v>26422.16</v>
      </c>
      <c r="S202" s="1">
        <f>Financeiro!S202+Complemento!T202</f>
        <v>0</v>
      </c>
      <c r="T202" s="1">
        <f>Financeiro!T202+Complemento!U202</f>
        <v>0</v>
      </c>
      <c r="U202" s="1">
        <f>Financeiro!U202+Complemento!V202</f>
        <v>0</v>
      </c>
      <c r="V202" s="1">
        <f>Financeiro!V202+Complemento!W202</f>
        <v>0</v>
      </c>
      <c r="W202" s="1">
        <f>Financeiro!W202+Complemento!X202</f>
        <v>0</v>
      </c>
      <c r="X202" s="1">
        <f>Financeiro!X202+Complemento!Y202</f>
        <v>0</v>
      </c>
      <c r="Y202" s="1">
        <f>Financeiro!Y202+Complemento!Z202</f>
        <v>0</v>
      </c>
      <c r="Z202" s="1">
        <f>Financeiro!Z202+Complemento!AA202</f>
        <v>1456.44</v>
      </c>
      <c r="AA202" s="1">
        <f>Financeiro!AA202+Complemento!AB202</f>
        <v>0</v>
      </c>
      <c r="AB202" s="1">
        <f>Financeiro!AB202+Complemento!AC202</f>
        <v>0</v>
      </c>
      <c r="AC202" s="1">
        <f>Financeiro!AC202+Complemento!AD202</f>
        <v>0</v>
      </c>
      <c r="AD202" s="1">
        <f>Financeiro!AD202+Complemento!AE202</f>
        <v>526.26</v>
      </c>
      <c r="AE202" s="1">
        <f>Financeiro!AE202+Complemento!AF202</f>
        <v>0</v>
      </c>
      <c r="AF202" s="1">
        <f>Financeiro!AF202+Complemento!AG202</f>
        <v>7767.68</v>
      </c>
      <c r="AG202" s="1">
        <f>Financeiro!AG202+Complemento!AH202</f>
        <v>2912.88</v>
      </c>
      <c r="AH202" s="1">
        <f>Financeiro!AH202+Complemento!AI202</f>
        <v>0</v>
      </c>
      <c r="AI202" s="1">
        <f>Financeiro!AI202+Complemento!AJ202</f>
        <v>1464.44</v>
      </c>
      <c r="AJ202" s="1">
        <f>Financeiro!AJ202+Complemento!AK202</f>
        <v>0</v>
      </c>
      <c r="AK202" s="1">
        <f>Financeiro!AK202+Complemento!AL202</f>
        <v>567.04</v>
      </c>
      <c r="AL202" s="1">
        <f>Financeiro!AL202+Complemento!AM202</f>
        <v>5670.4</v>
      </c>
      <c r="AM202" s="1">
        <f>Financeiro!AM202+Complemento!AN202</f>
        <v>0</v>
      </c>
      <c r="AN202" s="1">
        <f>Financeiro!AN202+Complemento!AO202</f>
        <v>0</v>
      </c>
      <c r="AO202" s="1">
        <f t="shared" si="3"/>
        <v>167415.18000000002</v>
      </c>
    </row>
    <row r="203" spans="1:41" x14ac:dyDescent="0.25">
      <c r="A203" t="s">
        <v>242</v>
      </c>
      <c r="B203" s="1">
        <f>Financeiro!B203+Complemento!C203</f>
        <v>0</v>
      </c>
      <c r="C203" s="1">
        <f>Financeiro!C203+Complemento!D203</f>
        <v>0</v>
      </c>
      <c r="D203" s="1">
        <f>Financeiro!D203+Complemento!E203</f>
        <v>0</v>
      </c>
      <c r="E203" s="1">
        <f>Financeiro!E203+Complemento!F203</f>
        <v>0</v>
      </c>
      <c r="F203" s="1">
        <f>Financeiro!F203+Complemento!G203</f>
        <v>0</v>
      </c>
      <c r="G203" s="1">
        <f>Financeiro!G203+Complemento!H203</f>
        <v>0</v>
      </c>
      <c r="H203" s="1">
        <f>Financeiro!H203+Complemento!I203</f>
        <v>0</v>
      </c>
      <c r="I203" s="1">
        <f>Financeiro!I203+Complemento!J203</f>
        <v>0</v>
      </c>
      <c r="J203" s="1">
        <f>Financeiro!J203+Complemento!K203</f>
        <v>0</v>
      </c>
      <c r="K203" s="1">
        <f>Financeiro!K203+Complemento!L203</f>
        <v>0</v>
      </c>
      <c r="L203" s="1">
        <f>Financeiro!L203+Complemento!M203</f>
        <v>0</v>
      </c>
      <c r="M203" s="1">
        <f>Financeiro!M203+Complemento!N203</f>
        <v>0</v>
      </c>
      <c r="N203" s="1">
        <f>Financeiro!N203+Complemento!O203</f>
        <v>0</v>
      </c>
      <c r="O203" s="1">
        <f>Financeiro!O203+Complemento!P203</f>
        <v>0</v>
      </c>
      <c r="P203" s="1">
        <f>Financeiro!P203+Complemento!Q203</f>
        <v>0</v>
      </c>
      <c r="Q203" s="1">
        <f>Financeiro!Q203+Complemento!R203</f>
        <v>0</v>
      </c>
      <c r="R203" s="1">
        <f>Financeiro!R203+Complemento!S203</f>
        <v>0</v>
      </c>
      <c r="S203" s="1">
        <f>Financeiro!S203+Complemento!T203</f>
        <v>0</v>
      </c>
      <c r="T203" s="1">
        <f>Financeiro!T203+Complemento!U203</f>
        <v>0</v>
      </c>
      <c r="U203" s="1">
        <f>Financeiro!U203+Complemento!V203</f>
        <v>0</v>
      </c>
      <c r="V203" s="1">
        <f>Financeiro!V203+Complemento!W203</f>
        <v>1586.82</v>
      </c>
      <c r="W203" s="1">
        <f>Financeiro!W203+Complemento!X203</f>
        <v>0</v>
      </c>
      <c r="X203" s="1">
        <f>Financeiro!X203+Complemento!Y203</f>
        <v>0</v>
      </c>
      <c r="Y203" s="1">
        <f>Financeiro!Y203+Complemento!Z203</f>
        <v>0</v>
      </c>
      <c r="Z203" s="1">
        <f>Financeiro!Z203+Complemento!AA203</f>
        <v>0</v>
      </c>
      <c r="AA203" s="1">
        <f>Financeiro!AA203+Complemento!AB203</f>
        <v>0</v>
      </c>
      <c r="AB203" s="1">
        <f>Financeiro!AB203+Complemento!AC203</f>
        <v>0</v>
      </c>
      <c r="AC203" s="1">
        <f>Financeiro!AC203+Complemento!AD203</f>
        <v>0</v>
      </c>
      <c r="AD203" s="1">
        <f>Financeiro!AD203+Complemento!AE203</f>
        <v>0</v>
      </c>
      <c r="AE203" s="1">
        <f>Financeiro!AE203+Complemento!AF203</f>
        <v>0</v>
      </c>
      <c r="AF203" s="1">
        <f>Financeiro!AF203+Complemento!AG203</f>
        <v>0</v>
      </c>
      <c r="AG203" s="1">
        <f>Financeiro!AG203+Complemento!AH203</f>
        <v>0</v>
      </c>
      <c r="AH203" s="1">
        <f>Financeiro!AH203+Complemento!AI203</f>
        <v>0</v>
      </c>
      <c r="AI203" s="1">
        <f>Financeiro!AI203+Complemento!AJ203</f>
        <v>0</v>
      </c>
      <c r="AJ203" s="1">
        <f>Financeiro!AJ203+Complemento!AK203</f>
        <v>0</v>
      </c>
      <c r="AK203" s="1">
        <f>Financeiro!AK203+Complemento!AL203</f>
        <v>0</v>
      </c>
      <c r="AL203" s="1">
        <f>Financeiro!AL203+Complemento!AM203</f>
        <v>0</v>
      </c>
      <c r="AM203" s="1">
        <f>Financeiro!AM203+Complemento!AN203</f>
        <v>0</v>
      </c>
      <c r="AN203" s="1">
        <f>Financeiro!AN203+Complemento!AO203</f>
        <v>0</v>
      </c>
      <c r="AO203" s="1">
        <f t="shared" si="3"/>
        <v>1586.82</v>
      </c>
    </row>
    <row r="204" spans="1:41" x14ac:dyDescent="0.25">
      <c r="A204" t="s">
        <v>243</v>
      </c>
      <c r="B204" s="1">
        <f>Financeiro!B204+Complemento!C204</f>
        <v>0</v>
      </c>
      <c r="C204" s="1">
        <f>Financeiro!C204+Complemento!D204</f>
        <v>0</v>
      </c>
      <c r="D204" s="1">
        <f>Financeiro!D204+Complemento!E204</f>
        <v>0</v>
      </c>
      <c r="E204" s="1">
        <f>Financeiro!E204+Complemento!F204</f>
        <v>0</v>
      </c>
      <c r="F204" s="1">
        <f>Financeiro!F204+Complemento!G204</f>
        <v>0</v>
      </c>
      <c r="G204" s="1">
        <f>Financeiro!G204+Complemento!H204</f>
        <v>1619.14</v>
      </c>
      <c r="H204" s="1">
        <f>Financeiro!H204+Complemento!I204</f>
        <v>1611.14</v>
      </c>
      <c r="I204" s="1">
        <f>Financeiro!I204+Complemento!J204</f>
        <v>0</v>
      </c>
      <c r="J204" s="1">
        <f>Financeiro!J204+Complemento!K204</f>
        <v>0</v>
      </c>
      <c r="K204" s="1">
        <f>Financeiro!K204+Complemento!L204</f>
        <v>0</v>
      </c>
      <c r="L204" s="1">
        <f>Financeiro!L204+Complemento!M204</f>
        <v>1529.58</v>
      </c>
      <c r="M204" s="1">
        <f>Financeiro!M204+Complemento!N204</f>
        <v>0</v>
      </c>
      <c r="N204" s="1">
        <f>Financeiro!N204+Complemento!O204</f>
        <v>1611.14</v>
      </c>
      <c r="O204" s="1">
        <f>Financeiro!O204+Complemento!P204</f>
        <v>1570.36</v>
      </c>
      <c r="P204" s="1">
        <f>Financeiro!P204+Complemento!Q204</f>
        <v>4751.8599999999997</v>
      </c>
      <c r="Q204" s="1">
        <f>Financeiro!Q204+Complemento!R204</f>
        <v>1578.36</v>
      </c>
      <c r="R204" s="1">
        <f>Financeiro!R204+Complemento!S204</f>
        <v>1537.58</v>
      </c>
      <c r="S204" s="1">
        <f>Financeiro!S204+Complemento!T204</f>
        <v>0</v>
      </c>
      <c r="T204" s="1">
        <f>Financeiro!T204+Complemento!U204</f>
        <v>0</v>
      </c>
      <c r="U204" s="1">
        <f>Financeiro!U204+Complemento!V204</f>
        <v>3319.48</v>
      </c>
      <c r="V204" s="1">
        <f>Financeiro!V204+Complemento!W204</f>
        <v>0</v>
      </c>
      <c r="W204" s="1">
        <f>Financeiro!W204+Complemento!X204</f>
        <v>0</v>
      </c>
      <c r="X204" s="1">
        <f>Financeiro!X204+Complemento!Y204</f>
        <v>0</v>
      </c>
      <c r="Y204" s="1">
        <f>Financeiro!Y204+Complemento!Z204</f>
        <v>0</v>
      </c>
      <c r="Z204" s="1">
        <f>Financeiro!Z204+Complemento!AA204</f>
        <v>0</v>
      </c>
      <c r="AA204" s="1">
        <f>Financeiro!AA204+Complemento!AB204</f>
        <v>4841.42</v>
      </c>
      <c r="AB204" s="1">
        <f>Financeiro!AB204+Complemento!AC204</f>
        <v>0</v>
      </c>
      <c r="AC204" s="1">
        <f>Financeiro!AC204+Complemento!AD204</f>
        <v>0</v>
      </c>
      <c r="AD204" s="1">
        <f>Financeiro!AD204+Complemento!AE204</f>
        <v>0</v>
      </c>
      <c r="AE204" s="1">
        <f>Financeiro!AE204+Complemento!AF204</f>
        <v>0</v>
      </c>
      <c r="AF204" s="1">
        <f>Financeiro!AF204+Complemento!AG204</f>
        <v>0</v>
      </c>
      <c r="AG204" s="1">
        <f>Financeiro!AG204+Complemento!AH204</f>
        <v>0</v>
      </c>
      <c r="AH204" s="1">
        <f>Financeiro!AH204+Complemento!AI204</f>
        <v>0</v>
      </c>
      <c r="AI204" s="1">
        <f>Financeiro!AI204+Complemento!AJ204</f>
        <v>1537.58</v>
      </c>
      <c r="AJ204" s="1">
        <f>Financeiro!AJ204+Complemento!AK204</f>
        <v>0</v>
      </c>
      <c r="AK204" s="1">
        <f>Financeiro!AK204+Complemento!AL204</f>
        <v>0</v>
      </c>
      <c r="AL204" s="1">
        <f>Financeiro!AL204+Complemento!AM204</f>
        <v>0</v>
      </c>
      <c r="AM204" s="1">
        <f>Financeiro!AM204+Complemento!AN204</f>
        <v>0</v>
      </c>
      <c r="AN204" s="1">
        <f>Financeiro!AN204+Complemento!AO204</f>
        <v>0</v>
      </c>
      <c r="AO204" s="1">
        <f t="shared" si="3"/>
        <v>25507.640000000007</v>
      </c>
    </row>
    <row r="205" spans="1:41" x14ac:dyDescent="0.25">
      <c r="A205" t="s">
        <v>244</v>
      </c>
      <c r="B205" s="1">
        <f>Financeiro!B205+Complemento!C205</f>
        <v>0</v>
      </c>
      <c r="C205" s="1">
        <f>Financeiro!C205+Complemento!D205</f>
        <v>0</v>
      </c>
      <c r="D205" s="1">
        <f>Financeiro!D205+Complemento!E205</f>
        <v>0</v>
      </c>
      <c r="E205" s="1">
        <f>Financeiro!E205+Complemento!F205</f>
        <v>0</v>
      </c>
      <c r="F205" s="1">
        <f>Financeiro!F205+Complemento!G205</f>
        <v>0</v>
      </c>
      <c r="G205" s="1">
        <f>Financeiro!G205+Complemento!H205</f>
        <v>0</v>
      </c>
      <c r="H205" s="1">
        <f>Financeiro!H205+Complemento!I205</f>
        <v>0</v>
      </c>
      <c r="I205" s="1">
        <f>Financeiro!I205+Complemento!J205</f>
        <v>0</v>
      </c>
      <c r="J205" s="1">
        <f>Financeiro!J205+Complemento!K205</f>
        <v>0</v>
      </c>
      <c r="K205" s="1">
        <f>Financeiro!K205+Complemento!L205</f>
        <v>0</v>
      </c>
      <c r="L205" s="1">
        <f>Financeiro!L205+Complemento!M205</f>
        <v>0</v>
      </c>
      <c r="M205" s="1">
        <f>Financeiro!M205+Complemento!N205</f>
        <v>0</v>
      </c>
      <c r="N205" s="1">
        <f>Financeiro!N205+Complemento!O205</f>
        <v>0</v>
      </c>
      <c r="O205" s="1">
        <f>Financeiro!O205+Complemento!P205</f>
        <v>0</v>
      </c>
      <c r="P205" s="1">
        <f>Financeiro!P205+Complemento!Q205</f>
        <v>0</v>
      </c>
      <c r="Q205" s="1">
        <f>Financeiro!Q205+Complemento!R205</f>
        <v>0</v>
      </c>
      <c r="R205" s="1">
        <f>Financeiro!R205+Complemento!S205</f>
        <v>0</v>
      </c>
      <c r="S205" s="1">
        <f>Financeiro!S205+Complemento!T205</f>
        <v>0</v>
      </c>
      <c r="T205" s="1">
        <f>Financeiro!T205+Complemento!U205</f>
        <v>0</v>
      </c>
      <c r="U205" s="1">
        <f>Financeiro!U205+Complemento!V205</f>
        <v>0</v>
      </c>
      <c r="V205" s="1">
        <f>Financeiro!V205+Complemento!W205</f>
        <v>0</v>
      </c>
      <c r="W205" s="1">
        <f>Financeiro!W205+Complemento!X205</f>
        <v>0</v>
      </c>
      <c r="X205" s="1">
        <f>Financeiro!X205+Complemento!Y205</f>
        <v>0</v>
      </c>
      <c r="Y205" s="1">
        <f>Financeiro!Y205+Complemento!Z205</f>
        <v>0</v>
      </c>
      <c r="Z205" s="1">
        <f>Financeiro!Z205+Complemento!AA205</f>
        <v>0</v>
      </c>
      <c r="AA205" s="1">
        <f>Financeiro!AA205+Complemento!AB205</f>
        <v>0</v>
      </c>
      <c r="AB205" s="1">
        <f>Financeiro!AB205+Complemento!AC205</f>
        <v>1162.4000000000001</v>
      </c>
      <c r="AC205" s="1">
        <f>Financeiro!AC205+Complemento!AD205</f>
        <v>0</v>
      </c>
      <c r="AD205" s="1">
        <f>Financeiro!AD205+Complemento!AE205</f>
        <v>0</v>
      </c>
      <c r="AE205" s="1">
        <f>Financeiro!AE205+Complemento!AF205</f>
        <v>0</v>
      </c>
      <c r="AF205" s="1">
        <f>Financeiro!AF205+Complemento!AG205</f>
        <v>0</v>
      </c>
      <c r="AG205" s="1">
        <f>Financeiro!AG205+Complemento!AH205</f>
        <v>0</v>
      </c>
      <c r="AH205" s="1">
        <f>Financeiro!AH205+Complemento!AI205</f>
        <v>0</v>
      </c>
      <c r="AI205" s="1">
        <f>Financeiro!AI205+Complemento!AJ205</f>
        <v>0</v>
      </c>
      <c r="AJ205" s="1">
        <f>Financeiro!AJ205+Complemento!AK205</f>
        <v>0</v>
      </c>
      <c r="AK205" s="1">
        <f>Financeiro!AK205+Complemento!AL205</f>
        <v>0</v>
      </c>
      <c r="AL205" s="1">
        <f>Financeiro!AL205+Complemento!AM205</f>
        <v>0</v>
      </c>
      <c r="AM205" s="1">
        <f>Financeiro!AM205+Complemento!AN205</f>
        <v>0</v>
      </c>
      <c r="AN205" s="1">
        <f>Financeiro!AN205+Complemento!AO205</f>
        <v>0</v>
      </c>
      <c r="AO205" s="1">
        <f t="shared" si="3"/>
        <v>1162.4000000000001</v>
      </c>
    </row>
    <row r="206" spans="1:41" x14ac:dyDescent="0.25">
      <c r="A206" t="s">
        <v>245</v>
      </c>
      <c r="B206" s="1">
        <f>Financeiro!B206+Complemento!C206</f>
        <v>0</v>
      </c>
      <c r="C206" s="1">
        <f>Financeiro!C206+Complemento!D206</f>
        <v>0</v>
      </c>
      <c r="D206" s="1">
        <f>Financeiro!D206+Complemento!E206</f>
        <v>0</v>
      </c>
      <c r="E206" s="1">
        <f>Financeiro!E206+Complemento!F206</f>
        <v>0</v>
      </c>
      <c r="F206" s="1">
        <f>Financeiro!F206+Complemento!G206</f>
        <v>0</v>
      </c>
      <c r="G206" s="1">
        <f>Financeiro!G206+Complemento!H206</f>
        <v>0</v>
      </c>
      <c r="H206" s="1">
        <f>Financeiro!H206+Complemento!I206</f>
        <v>0</v>
      </c>
      <c r="I206" s="1">
        <f>Financeiro!I206+Complemento!J206</f>
        <v>0</v>
      </c>
      <c r="J206" s="1">
        <f>Financeiro!J206+Complemento!K206</f>
        <v>0</v>
      </c>
      <c r="K206" s="1">
        <f>Financeiro!K206+Complemento!L206</f>
        <v>0</v>
      </c>
      <c r="L206" s="1">
        <f>Financeiro!L206+Complemento!M206</f>
        <v>0</v>
      </c>
      <c r="M206" s="1">
        <f>Financeiro!M206+Complemento!N206</f>
        <v>0</v>
      </c>
      <c r="N206" s="1">
        <f>Financeiro!N206+Complemento!O206</f>
        <v>0</v>
      </c>
      <c r="O206" s="1">
        <f>Financeiro!O206+Complemento!P206</f>
        <v>0</v>
      </c>
      <c r="P206" s="1">
        <f>Financeiro!P206+Complemento!Q206</f>
        <v>1054.1400000000001</v>
      </c>
      <c r="Q206" s="1">
        <f>Financeiro!Q206+Complemento!R206</f>
        <v>0</v>
      </c>
      <c r="R206" s="1">
        <f>Financeiro!R206+Complemento!S206</f>
        <v>0</v>
      </c>
      <c r="S206" s="1">
        <f>Financeiro!S206+Complemento!T206</f>
        <v>0</v>
      </c>
      <c r="T206" s="1">
        <f>Financeiro!T206+Complemento!U206</f>
        <v>0</v>
      </c>
      <c r="U206" s="1">
        <f>Financeiro!U206+Complemento!V206</f>
        <v>0</v>
      </c>
      <c r="V206" s="1">
        <f>Financeiro!V206+Complemento!W206</f>
        <v>0</v>
      </c>
      <c r="W206" s="1">
        <f>Financeiro!W206+Complemento!X206</f>
        <v>0</v>
      </c>
      <c r="X206" s="1">
        <f>Financeiro!X206+Complemento!Y206</f>
        <v>0</v>
      </c>
      <c r="Y206" s="1">
        <f>Financeiro!Y206+Complemento!Z206</f>
        <v>0</v>
      </c>
      <c r="Z206" s="1">
        <f>Financeiro!Z206+Complemento!AA206</f>
        <v>0</v>
      </c>
      <c r="AA206" s="1">
        <f>Financeiro!AA206+Complemento!AB206</f>
        <v>0</v>
      </c>
      <c r="AB206" s="1">
        <f>Financeiro!AB206+Complemento!AC206</f>
        <v>0</v>
      </c>
      <c r="AC206" s="1">
        <f>Financeiro!AC206+Complemento!AD206</f>
        <v>0</v>
      </c>
      <c r="AD206" s="1">
        <f>Financeiro!AD206+Complemento!AE206</f>
        <v>0</v>
      </c>
      <c r="AE206" s="1">
        <f>Financeiro!AE206+Complemento!AF206</f>
        <v>0</v>
      </c>
      <c r="AF206" s="1">
        <f>Financeiro!AF206+Complemento!AG206</f>
        <v>0</v>
      </c>
      <c r="AG206" s="1">
        <f>Financeiro!AG206+Complemento!AH206</f>
        <v>0</v>
      </c>
      <c r="AH206" s="1">
        <f>Financeiro!AH206+Complemento!AI206</f>
        <v>0</v>
      </c>
      <c r="AI206" s="1">
        <f>Financeiro!AI206+Complemento!AJ206</f>
        <v>0</v>
      </c>
      <c r="AJ206" s="1">
        <f>Financeiro!AJ206+Complemento!AK206</f>
        <v>0</v>
      </c>
      <c r="AK206" s="1">
        <f>Financeiro!AK206+Complemento!AL206</f>
        <v>0</v>
      </c>
      <c r="AL206" s="1">
        <f>Financeiro!AL206+Complemento!AM206</f>
        <v>0</v>
      </c>
      <c r="AM206" s="1">
        <f>Financeiro!AM206+Complemento!AN206</f>
        <v>0</v>
      </c>
      <c r="AN206" s="1">
        <f>Financeiro!AN206+Complemento!AO206</f>
        <v>0</v>
      </c>
      <c r="AO206" s="1">
        <f t="shared" si="3"/>
        <v>1054.1400000000001</v>
      </c>
    </row>
    <row r="207" spans="1:41" x14ac:dyDescent="0.25">
      <c r="A207" t="s">
        <v>246</v>
      </c>
      <c r="B207" s="1">
        <f>Financeiro!B207+Complemento!C207</f>
        <v>0</v>
      </c>
      <c r="C207" s="1">
        <f>Financeiro!C207+Complemento!D207</f>
        <v>0</v>
      </c>
      <c r="D207" s="1">
        <f>Financeiro!D207+Complemento!E207</f>
        <v>0</v>
      </c>
      <c r="E207" s="1">
        <f>Financeiro!E207+Complemento!F207</f>
        <v>0</v>
      </c>
      <c r="F207" s="1">
        <f>Financeiro!F207+Complemento!G207</f>
        <v>0</v>
      </c>
      <c r="G207" s="1">
        <f>Financeiro!G207+Complemento!H207</f>
        <v>0</v>
      </c>
      <c r="H207" s="1">
        <f>Financeiro!H207+Complemento!I207</f>
        <v>0</v>
      </c>
      <c r="I207" s="1">
        <f>Financeiro!I207+Complemento!J207</f>
        <v>0</v>
      </c>
      <c r="J207" s="1">
        <f>Financeiro!J207+Complemento!K207</f>
        <v>0</v>
      </c>
      <c r="K207" s="1">
        <f>Financeiro!K207+Complemento!L207</f>
        <v>0</v>
      </c>
      <c r="L207" s="1">
        <f>Financeiro!L207+Complemento!M207</f>
        <v>0</v>
      </c>
      <c r="M207" s="1">
        <f>Financeiro!M207+Complemento!N207</f>
        <v>0</v>
      </c>
      <c r="N207" s="1">
        <f>Financeiro!N207+Complemento!O207</f>
        <v>0</v>
      </c>
      <c r="O207" s="1">
        <f>Financeiro!O207+Complemento!P207</f>
        <v>0</v>
      </c>
      <c r="P207" s="1">
        <f>Financeiro!P207+Complemento!Q207</f>
        <v>0</v>
      </c>
      <c r="Q207" s="1">
        <f>Financeiro!Q207+Complemento!R207</f>
        <v>0</v>
      </c>
      <c r="R207" s="1">
        <f>Financeiro!R207+Complemento!S207</f>
        <v>0</v>
      </c>
      <c r="S207" s="1">
        <f>Financeiro!S207+Complemento!T207</f>
        <v>0</v>
      </c>
      <c r="T207" s="1">
        <f>Financeiro!T207+Complemento!U207</f>
        <v>0</v>
      </c>
      <c r="U207" s="1">
        <f>Financeiro!U207+Complemento!V207</f>
        <v>0</v>
      </c>
      <c r="V207" s="1">
        <f>Financeiro!V207+Complemento!W207</f>
        <v>1117.5899999999999</v>
      </c>
      <c r="W207" s="1">
        <f>Financeiro!W207+Complemento!X207</f>
        <v>0</v>
      </c>
      <c r="X207" s="1">
        <f>Financeiro!X207+Complemento!Y207</f>
        <v>0</v>
      </c>
      <c r="Y207" s="1">
        <f>Financeiro!Y207+Complemento!Z207</f>
        <v>0</v>
      </c>
      <c r="Z207" s="1">
        <f>Financeiro!Z207+Complemento!AA207</f>
        <v>0</v>
      </c>
      <c r="AA207" s="1">
        <f>Financeiro!AA207+Complemento!AB207</f>
        <v>0</v>
      </c>
      <c r="AB207" s="1">
        <f>Financeiro!AB207+Complemento!AC207</f>
        <v>0</v>
      </c>
      <c r="AC207" s="1">
        <f>Financeiro!AC207+Complemento!AD207</f>
        <v>0</v>
      </c>
      <c r="AD207" s="1">
        <f>Financeiro!AD207+Complemento!AE207</f>
        <v>0</v>
      </c>
      <c r="AE207" s="1">
        <f>Financeiro!AE207+Complemento!AF207</f>
        <v>0</v>
      </c>
      <c r="AF207" s="1">
        <f>Financeiro!AF207+Complemento!AG207</f>
        <v>0</v>
      </c>
      <c r="AG207" s="1">
        <f>Financeiro!AG207+Complemento!AH207</f>
        <v>0</v>
      </c>
      <c r="AH207" s="1">
        <f>Financeiro!AH207+Complemento!AI207</f>
        <v>0</v>
      </c>
      <c r="AI207" s="1">
        <f>Financeiro!AI207+Complemento!AJ207</f>
        <v>0</v>
      </c>
      <c r="AJ207" s="1">
        <f>Financeiro!AJ207+Complemento!AK207</f>
        <v>0</v>
      </c>
      <c r="AK207" s="1">
        <f>Financeiro!AK207+Complemento!AL207</f>
        <v>0</v>
      </c>
      <c r="AL207" s="1">
        <f>Financeiro!AL207+Complemento!AM207</f>
        <v>372.53</v>
      </c>
      <c r="AM207" s="1">
        <f>Financeiro!AM207+Complemento!AN207</f>
        <v>0</v>
      </c>
      <c r="AN207" s="1">
        <f>Financeiro!AN207+Complemento!AO207</f>
        <v>0</v>
      </c>
      <c r="AO207" s="1">
        <f t="shared" si="3"/>
        <v>1490.12</v>
      </c>
    </row>
    <row r="208" spans="1:41" x14ac:dyDescent="0.25">
      <c r="A208" t="s">
        <v>247</v>
      </c>
      <c r="B208" s="1">
        <f>Financeiro!B208+Complemento!C208</f>
        <v>0</v>
      </c>
      <c r="C208" s="1">
        <f>Financeiro!C208+Complemento!D208</f>
        <v>0</v>
      </c>
      <c r="D208" s="1">
        <f>Financeiro!D208+Complemento!E208</f>
        <v>0</v>
      </c>
      <c r="E208" s="1">
        <f>Financeiro!E208+Complemento!F208</f>
        <v>12835.61</v>
      </c>
      <c r="F208" s="1">
        <f>Financeiro!F208+Complemento!G208</f>
        <v>0</v>
      </c>
      <c r="G208" s="1">
        <f>Financeiro!G208+Complemento!H208</f>
        <v>1425.29</v>
      </c>
      <c r="H208" s="1">
        <f>Financeiro!H208+Complemento!I208</f>
        <v>0</v>
      </c>
      <c r="I208" s="1">
        <f>Financeiro!I208+Complemento!J208</f>
        <v>0</v>
      </c>
      <c r="J208" s="1">
        <f>Financeiro!J208+Complemento!K208</f>
        <v>1425.29</v>
      </c>
      <c r="K208" s="1">
        <f>Financeiro!K208+Complemento!L208</f>
        <v>0</v>
      </c>
      <c r="L208" s="1">
        <f>Financeiro!L208+Complemento!M208</f>
        <v>0</v>
      </c>
      <c r="M208" s="1">
        <f>Financeiro!M208+Complemento!N208</f>
        <v>0</v>
      </c>
      <c r="N208" s="1">
        <f>Financeiro!N208+Complemento!O208</f>
        <v>0</v>
      </c>
      <c r="O208" s="1">
        <f>Financeiro!O208+Complemento!P208</f>
        <v>4251.87</v>
      </c>
      <c r="P208" s="1">
        <f>Financeiro!P208+Complemento!Q208</f>
        <v>1417.29</v>
      </c>
      <c r="Q208" s="1">
        <f>Financeiro!Q208+Complemento!R208</f>
        <v>0</v>
      </c>
      <c r="R208" s="1">
        <f>Financeiro!R208+Complemento!S208</f>
        <v>0</v>
      </c>
      <c r="S208" s="1">
        <f>Financeiro!S208+Complemento!T208</f>
        <v>0</v>
      </c>
      <c r="T208" s="1">
        <f>Financeiro!T208+Complemento!U208</f>
        <v>2834.58</v>
      </c>
      <c r="U208" s="1">
        <f>Financeiro!U208+Complemento!V208</f>
        <v>0</v>
      </c>
      <c r="V208" s="1">
        <f>Financeiro!V208+Complemento!W208</f>
        <v>0</v>
      </c>
      <c r="W208" s="1">
        <f>Financeiro!W208+Complemento!X208</f>
        <v>0</v>
      </c>
      <c r="X208" s="1">
        <f>Financeiro!X208+Complemento!Y208</f>
        <v>0</v>
      </c>
      <c r="Y208" s="1">
        <f>Financeiro!Y208+Complemento!Z208</f>
        <v>0</v>
      </c>
      <c r="Z208" s="1">
        <f>Financeiro!Z208+Complemento!AA208</f>
        <v>1417.29</v>
      </c>
      <c r="AA208" s="1">
        <f>Financeiro!AA208+Complemento!AB208</f>
        <v>1425.29</v>
      </c>
      <c r="AB208" s="1">
        <f>Financeiro!AB208+Complemento!AC208</f>
        <v>0</v>
      </c>
      <c r="AC208" s="1">
        <f>Financeiro!AC208+Complemento!AD208</f>
        <v>0</v>
      </c>
      <c r="AD208" s="1">
        <f>Financeiro!AD208+Complemento!AE208</f>
        <v>0</v>
      </c>
      <c r="AE208" s="1">
        <f>Financeiro!AE208+Complemento!AF208</f>
        <v>0</v>
      </c>
      <c r="AF208" s="1">
        <f>Financeiro!AF208+Complemento!AG208</f>
        <v>0</v>
      </c>
      <c r="AG208" s="1">
        <f>Financeiro!AG208+Complemento!AH208</f>
        <v>0</v>
      </c>
      <c r="AH208" s="1">
        <f>Financeiro!AH208+Complemento!AI208</f>
        <v>0</v>
      </c>
      <c r="AI208" s="1">
        <f>Financeiro!AI208+Complemento!AJ208</f>
        <v>0</v>
      </c>
      <c r="AJ208" s="1">
        <f>Financeiro!AJ208+Complemento!AK208</f>
        <v>0</v>
      </c>
      <c r="AK208" s="1">
        <f>Financeiro!AK208+Complemento!AL208</f>
        <v>0</v>
      </c>
      <c r="AL208" s="1">
        <f>Financeiro!AL208+Complemento!AM208</f>
        <v>0</v>
      </c>
      <c r="AM208" s="1">
        <f>Financeiro!AM208+Complemento!AN208</f>
        <v>0</v>
      </c>
      <c r="AN208" s="1">
        <f>Financeiro!AN208+Complemento!AO208</f>
        <v>0</v>
      </c>
      <c r="AO208" s="1">
        <f t="shared" si="3"/>
        <v>27032.510000000002</v>
      </c>
    </row>
    <row r="209" spans="1:41" x14ac:dyDescent="0.25">
      <c r="A209" t="s">
        <v>248</v>
      </c>
      <c r="B209" s="1">
        <f>Financeiro!B209+Complemento!C209</f>
        <v>0</v>
      </c>
      <c r="C209" s="1">
        <f>Financeiro!C209+Complemento!D209</f>
        <v>0</v>
      </c>
      <c r="D209" s="1">
        <f>Financeiro!D209+Complemento!E209</f>
        <v>0</v>
      </c>
      <c r="E209" s="1">
        <f>Financeiro!E209+Complemento!F209</f>
        <v>0</v>
      </c>
      <c r="F209" s="1">
        <f>Financeiro!F209+Complemento!G209</f>
        <v>0</v>
      </c>
      <c r="G209" s="1">
        <f>Financeiro!G209+Complemento!H209</f>
        <v>1117.6199999999999</v>
      </c>
      <c r="H209" s="1">
        <f>Financeiro!H209+Complemento!I209</f>
        <v>0</v>
      </c>
      <c r="I209" s="1">
        <f>Financeiro!I209+Complemento!J209</f>
        <v>0</v>
      </c>
      <c r="J209" s="1">
        <f>Financeiro!J209+Complemento!K209</f>
        <v>0</v>
      </c>
      <c r="K209" s="1">
        <f>Financeiro!K209+Complemento!L209</f>
        <v>0</v>
      </c>
      <c r="L209" s="1">
        <f>Financeiro!L209+Complemento!M209</f>
        <v>0</v>
      </c>
      <c r="M209" s="1">
        <f>Financeiro!M209+Complemento!N209</f>
        <v>0</v>
      </c>
      <c r="N209" s="1">
        <f>Financeiro!N209+Complemento!O209</f>
        <v>0</v>
      </c>
      <c r="O209" s="1">
        <f>Financeiro!O209+Complemento!P209</f>
        <v>1117.6199999999999</v>
      </c>
      <c r="P209" s="1">
        <f>Financeiro!P209+Complemento!Q209</f>
        <v>2235.2399999999998</v>
      </c>
      <c r="Q209" s="1">
        <f>Financeiro!Q209+Complemento!R209</f>
        <v>0</v>
      </c>
      <c r="R209" s="1">
        <f>Financeiro!R209+Complemento!S209</f>
        <v>1117.6199999999999</v>
      </c>
      <c r="S209" s="1">
        <f>Financeiro!S209+Complemento!T209</f>
        <v>0</v>
      </c>
      <c r="T209" s="1">
        <f>Financeiro!T209+Complemento!U209</f>
        <v>0</v>
      </c>
      <c r="U209" s="1">
        <f>Financeiro!U209+Complemento!V209</f>
        <v>0</v>
      </c>
      <c r="V209" s="1">
        <f>Financeiro!V209+Complemento!W209</f>
        <v>0</v>
      </c>
      <c r="W209" s="1">
        <f>Financeiro!W209+Complemento!X209</f>
        <v>0</v>
      </c>
      <c r="X209" s="1">
        <f>Financeiro!X209+Complemento!Y209</f>
        <v>0</v>
      </c>
      <c r="Y209" s="1">
        <f>Financeiro!Y209+Complemento!Z209</f>
        <v>0</v>
      </c>
      <c r="Z209" s="1">
        <f>Financeiro!Z209+Complemento!AA209</f>
        <v>0</v>
      </c>
      <c r="AA209" s="1">
        <f>Financeiro!AA209+Complemento!AB209</f>
        <v>0</v>
      </c>
      <c r="AB209" s="1">
        <f>Financeiro!AB209+Complemento!AC209</f>
        <v>0</v>
      </c>
      <c r="AC209" s="1">
        <f>Financeiro!AC209+Complemento!AD209</f>
        <v>0</v>
      </c>
      <c r="AD209" s="1">
        <f>Financeiro!AD209+Complemento!AE209</f>
        <v>0</v>
      </c>
      <c r="AE209" s="1">
        <f>Financeiro!AE209+Complemento!AF209</f>
        <v>0</v>
      </c>
      <c r="AF209" s="1">
        <f>Financeiro!AF209+Complemento!AG209</f>
        <v>0</v>
      </c>
      <c r="AG209" s="1">
        <f>Financeiro!AG209+Complemento!AH209</f>
        <v>0</v>
      </c>
      <c r="AH209" s="1">
        <f>Financeiro!AH209+Complemento!AI209</f>
        <v>0</v>
      </c>
      <c r="AI209" s="1">
        <f>Financeiro!AI209+Complemento!AJ209</f>
        <v>0</v>
      </c>
      <c r="AJ209" s="1">
        <f>Financeiro!AJ209+Complemento!AK209</f>
        <v>0</v>
      </c>
      <c r="AK209" s="1">
        <f>Financeiro!AK209+Complemento!AL209</f>
        <v>0</v>
      </c>
      <c r="AL209" s="1">
        <f>Financeiro!AL209+Complemento!AM209</f>
        <v>0</v>
      </c>
      <c r="AM209" s="1">
        <f>Financeiro!AM209+Complemento!AN209</f>
        <v>0</v>
      </c>
      <c r="AN209" s="1">
        <f>Financeiro!AN209+Complemento!AO209</f>
        <v>0</v>
      </c>
      <c r="AO209" s="1">
        <f t="shared" si="3"/>
        <v>5588.0999999999995</v>
      </c>
    </row>
    <row r="210" spans="1:41" x14ac:dyDescent="0.25">
      <c r="A210" t="s">
        <v>249</v>
      </c>
      <c r="B210" s="1">
        <f>Financeiro!B210+Complemento!C210</f>
        <v>0</v>
      </c>
      <c r="C210" s="1">
        <f>Financeiro!C210+Complemento!D210</f>
        <v>0</v>
      </c>
      <c r="D210" s="1">
        <f>Financeiro!D210+Complemento!E210</f>
        <v>0</v>
      </c>
      <c r="E210" s="1">
        <f>Financeiro!E210+Complemento!F210</f>
        <v>0</v>
      </c>
      <c r="F210" s="1">
        <f>Financeiro!F210+Complemento!G210</f>
        <v>0</v>
      </c>
      <c r="G210" s="1">
        <f>Financeiro!G210+Complemento!H210</f>
        <v>1125.6199999999999</v>
      </c>
      <c r="H210" s="1">
        <f>Financeiro!H210+Complemento!I210</f>
        <v>0</v>
      </c>
      <c r="I210" s="1">
        <f>Financeiro!I210+Complemento!J210</f>
        <v>0</v>
      </c>
      <c r="J210" s="1">
        <f>Financeiro!J210+Complemento!K210</f>
        <v>0</v>
      </c>
      <c r="K210" s="1">
        <f>Financeiro!K210+Complemento!L210</f>
        <v>0</v>
      </c>
      <c r="L210" s="1">
        <f>Financeiro!L210+Complemento!M210</f>
        <v>0</v>
      </c>
      <c r="M210" s="1">
        <f>Financeiro!M210+Complemento!N210</f>
        <v>0</v>
      </c>
      <c r="N210" s="1">
        <f>Financeiro!N210+Complemento!O210</f>
        <v>0</v>
      </c>
      <c r="O210" s="1">
        <f>Financeiro!O210+Complemento!P210</f>
        <v>0</v>
      </c>
      <c r="P210" s="1">
        <f>Financeiro!P210+Complemento!Q210</f>
        <v>1117.6199999999999</v>
      </c>
      <c r="Q210" s="1">
        <f>Financeiro!Q210+Complemento!R210</f>
        <v>0</v>
      </c>
      <c r="R210" s="1">
        <f>Financeiro!R210+Complemento!S210</f>
        <v>0</v>
      </c>
      <c r="S210" s="1">
        <f>Financeiro!S210+Complemento!T210</f>
        <v>0</v>
      </c>
      <c r="T210" s="1">
        <f>Financeiro!T210+Complemento!U210</f>
        <v>0</v>
      </c>
      <c r="U210" s="1">
        <f>Financeiro!U210+Complemento!V210</f>
        <v>0</v>
      </c>
      <c r="V210" s="1">
        <f>Financeiro!V210+Complemento!W210</f>
        <v>0</v>
      </c>
      <c r="W210" s="1">
        <f>Financeiro!W210+Complemento!X210</f>
        <v>0</v>
      </c>
      <c r="X210" s="1">
        <f>Financeiro!X210+Complemento!Y210</f>
        <v>0</v>
      </c>
      <c r="Y210" s="1">
        <f>Financeiro!Y210+Complemento!Z210</f>
        <v>0</v>
      </c>
      <c r="Z210" s="1">
        <f>Financeiro!Z210+Complemento!AA210</f>
        <v>0</v>
      </c>
      <c r="AA210" s="1">
        <f>Financeiro!AA210+Complemento!AB210</f>
        <v>0</v>
      </c>
      <c r="AB210" s="1">
        <f>Financeiro!AB210+Complemento!AC210</f>
        <v>0</v>
      </c>
      <c r="AC210" s="1">
        <f>Financeiro!AC210+Complemento!AD210</f>
        <v>0</v>
      </c>
      <c r="AD210" s="1">
        <f>Financeiro!AD210+Complemento!AE210</f>
        <v>0</v>
      </c>
      <c r="AE210" s="1">
        <f>Financeiro!AE210+Complemento!AF210</f>
        <v>0</v>
      </c>
      <c r="AF210" s="1">
        <f>Financeiro!AF210+Complemento!AG210</f>
        <v>0</v>
      </c>
      <c r="AG210" s="1">
        <f>Financeiro!AG210+Complemento!AH210</f>
        <v>0</v>
      </c>
      <c r="AH210" s="1">
        <f>Financeiro!AH210+Complemento!AI210</f>
        <v>0</v>
      </c>
      <c r="AI210" s="1">
        <f>Financeiro!AI210+Complemento!AJ210</f>
        <v>0</v>
      </c>
      <c r="AJ210" s="1">
        <f>Financeiro!AJ210+Complemento!AK210</f>
        <v>0</v>
      </c>
      <c r="AK210" s="1">
        <f>Financeiro!AK210+Complemento!AL210</f>
        <v>388.54</v>
      </c>
      <c r="AL210" s="1">
        <f>Financeiro!AL210+Complemento!AM210</f>
        <v>0</v>
      </c>
      <c r="AM210" s="1">
        <f>Financeiro!AM210+Complemento!AN210</f>
        <v>0</v>
      </c>
      <c r="AN210" s="1">
        <f>Financeiro!AN210+Complemento!AO210</f>
        <v>0</v>
      </c>
      <c r="AO210" s="1">
        <f t="shared" si="3"/>
        <v>2631.7799999999997</v>
      </c>
    </row>
    <row r="211" spans="1:41" x14ac:dyDescent="0.25">
      <c r="A211" t="s">
        <v>250</v>
      </c>
      <c r="B211" s="1">
        <f>Financeiro!B211+Complemento!C211</f>
        <v>0</v>
      </c>
      <c r="C211" s="1">
        <f>Financeiro!C211+Complemento!D211</f>
        <v>0</v>
      </c>
      <c r="D211" s="1">
        <f>Financeiro!D211+Complemento!E211</f>
        <v>0</v>
      </c>
      <c r="E211" s="1">
        <f>Financeiro!E211+Complemento!F211</f>
        <v>0</v>
      </c>
      <c r="F211" s="1">
        <f>Financeiro!F211+Complemento!G211</f>
        <v>0</v>
      </c>
      <c r="G211" s="1">
        <f>Financeiro!G211+Complemento!H211</f>
        <v>2561.48</v>
      </c>
      <c r="H211" s="1">
        <f>Financeiro!H211+Complemento!I211</f>
        <v>0</v>
      </c>
      <c r="I211" s="1">
        <f>Financeiro!I211+Complemento!J211</f>
        <v>0</v>
      </c>
      <c r="J211" s="1">
        <f>Financeiro!J211+Complemento!K211</f>
        <v>0</v>
      </c>
      <c r="K211" s="1">
        <f>Financeiro!K211+Complemento!L211</f>
        <v>0</v>
      </c>
      <c r="L211" s="1">
        <f>Financeiro!L211+Complemento!M211</f>
        <v>0</v>
      </c>
      <c r="M211" s="1">
        <f>Financeiro!M211+Complemento!N211</f>
        <v>0</v>
      </c>
      <c r="N211" s="1">
        <f>Financeiro!N211+Complemento!O211</f>
        <v>0</v>
      </c>
      <c r="O211" s="1">
        <f>Financeiro!O211+Complemento!P211</f>
        <v>0</v>
      </c>
      <c r="P211" s="1">
        <f>Financeiro!P211+Complemento!Q211</f>
        <v>0</v>
      </c>
      <c r="Q211" s="1">
        <f>Financeiro!Q211+Complemento!R211</f>
        <v>0</v>
      </c>
      <c r="R211" s="1">
        <f>Financeiro!R211+Complemento!S211</f>
        <v>0</v>
      </c>
      <c r="S211" s="1">
        <f>Financeiro!S211+Complemento!T211</f>
        <v>0</v>
      </c>
      <c r="T211" s="1">
        <f>Financeiro!T211+Complemento!U211</f>
        <v>1158.4000000000001</v>
      </c>
      <c r="U211" s="1">
        <f>Financeiro!U211+Complemento!V211</f>
        <v>0</v>
      </c>
      <c r="V211" s="1">
        <f>Financeiro!V211+Complemento!W211</f>
        <v>0</v>
      </c>
      <c r="W211" s="1">
        <f>Financeiro!W211+Complemento!X211</f>
        <v>0</v>
      </c>
      <c r="X211" s="1">
        <f>Financeiro!X211+Complemento!Y211</f>
        <v>0</v>
      </c>
      <c r="Y211" s="1">
        <f>Financeiro!Y211+Complemento!Z211</f>
        <v>0</v>
      </c>
      <c r="Z211" s="1">
        <f>Financeiro!Z211+Complemento!AA211</f>
        <v>0</v>
      </c>
      <c r="AA211" s="1">
        <f>Financeiro!AA211+Complemento!AB211</f>
        <v>0</v>
      </c>
      <c r="AB211" s="1">
        <f>Financeiro!AB211+Complemento!AC211</f>
        <v>0</v>
      </c>
      <c r="AC211" s="1">
        <f>Financeiro!AC211+Complemento!AD211</f>
        <v>0</v>
      </c>
      <c r="AD211" s="1">
        <f>Financeiro!AD211+Complemento!AE211</f>
        <v>0</v>
      </c>
      <c r="AE211" s="1">
        <f>Financeiro!AE211+Complemento!AF211</f>
        <v>0</v>
      </c>
      <c r="AF211" s="1">
        <f>Financeiro!AF211+Complemento!AG211</f>
        <v>0</v>
      </c>
      <c r="AG211" s="1">
        <f>Financeiro!AG211+Complemento!AH211</f>
        <v>0</v>
      </c>
      <c r="AH211" s="1">
        <f>Financeiro!AH211+Complemento!AI211</f>
        <v>0</v>
      </c>
      <c r="AI211" s="1">
        <f>Financeiro!AI211+Complemento!AJ211</f>
        <v>0</v>
      </c>
      <c r="AJ211" s="1">
        <f>Financeiro!AJ211+Complemento!AK211</f>
        <v>0</v>
      </c>
      <c r="AK211" s="1">
        <f>Financeiro!AK211+Complemento!AL211</f>
        <v>0</v>
      </c>
      <c r="AL211" s="1">
        <f>Financeiro!AL211+Complemento!AM211</f>
        <v>0</v>
      </c>
      <c r="AM211" s="1">
        <f>Financeiro!AM211+Complemento!AN211</f>
        <v>0</v>
      </c>
      <c r="AN211" s="1">
        <f>Financeiro!AN211+Complemento!AO211</f>
        <v>0</v>
      </c>
      <c r="AO211" s="1">
        <f t="shared" si="3"/>
        <v>3719.88</v>
      </c>
    </row>
    <row r="212" spans="1:41" x14ac:dyDescent="0.25">
      <c r="A212" t="s">
        <v>251</v>
      </c>
      <c r="B212" s="1">
        <f>Financeiro!B212+Complemento!C212</f>
        <v>0</v>
      </c>
      <c r="C212" s="1">
        <f>Financeiro!C212+Complemento!D212</f>
        <v>0</v>
      </c>
      <c r="D212" s="1">
        <f>Financeiro!D212+Complemento!E212</f>
        <v>0</v>
      </c>
      <c r="E212" s="1">
        <f>Financeiro!E212+Complemento!F212</f>
        <v>0</v>
      </c>
      <c r="F212" s="1">
        <f>Financeiro!F212+Complemento!G212</f>
        <v>0</v>
      </c>
      <c r="G212" s="1">
        <f>Financeiro!G212+Complemento!H212</f>
        <v>0</v>
      </c>
      <c r="H212" s="1">
        <f>Financeiro!H212+Complemento!I212</f>
        <v>0</v>
      </c>
      <c r="I212" s="1">
        <f>Financeiro!I212+Complemento!J212</f>
        <v>0</v>
      </c>
      <c r="J212" s="1">
        <f>Financeiro!J212+Complemento!K212</f>
        <v>0</v>
      </c>
      <c r="K212" s="1">
        <f>Financeiro!K212+Complemento!L212</f>
        <v>0</v>
      </c>
      <c r="L212" s="1">
        <f>Financeiro!L212+Complemento!M212</f>
        <v>0</v>
      </c>
      <c r="M212" s="1">
        <f>Financeiro!M212+Complemento!N212</f>
        <v>0</v>
      </c>
      <c r="N212" s="1">
        <f>Financeiro!N212+Complemento!O212</f>
        <v>0</v>
      </c>
      <c r="O212" s="1">
        <f>Financeiro!O212+Complemento!P212</f>
        <v>0</v>
      </c>
      <c r="P212" s="1">
        <f>Financeiro!P212+Complemento!Q212</f>
        <v>1123.4000000000001</v>
      </c>
      <c r="Q212" s="1">
        <f>Financeiro!Q212+Complemento!R212</f>
        <v>0</v>
      </c>
      <c r="R212" s="1">
        <f>Financeiro!R212+Complemento!S212</f>
        <v>0</v>
      </c>
      <c r="S212" s="1">
        <f>Financeiro!S212+Complemento!T212</f>
        <v>0</v>
      </c>
      <c r="T212" s="1">
        <f>Financeiro!T212+Complemento!U212</f>
        <v>0</v>
      </c>
      <c r="U212" s="1">
        <f>Financeiro!U212+Complemento!V212</f>
        <v>0</v>
      </c>
      <c r="V212" s="1">
        <f>Financeiro!V212+Complemento!W212</f>
        <v>0</v>
      </c>
      <c r="W212" s="1">
        <f>Financeiro!W212+Complemento!X212</f>
        <v>0</v>
      </c>
      <c r="X212" s="1">
        <f>Financeiro!X212+Complemento!Y212</f>
        <v>0</v>
      </c>
      <c r="Y212" s="1">
        <f>Financeiro!Y212+Complemento!Z212</f>
        <v>0</v>
      </c>
      <c r="Z212" s="1">
        <f>Financeiro!Z212+Complemento!AA212</f>
        <v>0</v>
      </c>
      <c r="AA212" s="1">
        <f>Financeiro!AA212+Complemento!AB212</f>
        <v>1164.18</v>
      </c>
      <c r="AB212" s="1">
        <f>Financeiro!AB212+Complemento!AC212</f>
        <v>0</v>
      </c>
      <c r="AC212" s="1">
        <f>Financeiro!AC212+Complemento!AD212</f>
        <v>0</v>
      </c>
      <c r="AD212" s="1">
        <f>Financeiro!AD212+Complemento!AE212</f>
        <v>0</v>
      </c>
      <c r="AE212" s="1">
        <f>Financeiro!AE212+Complemento!AF212</f>
        <v>0</v>
      </c>
      <c r="AF212" s="1">
        <f>Financeiro!AF212+Complemento!AG212</f>
        <v>0</v>
      </c>
      <c r="AG212" s="1">
        <f>Financeiro!AG212+Complemento!AH212</f>
        <v>0</v>
      </c>
      <c r="AH212" s="1">
        <f>Financeiro!AH212+Complemento!AI212</f>
        <v>0</v>
      </c>
      <c r="AI212" s="1">
        <f>Financeiro!AI212+Complemento!AJ212</f>
        <v>0</v>
      </c>
      <c r="AJ212" s="1">
        <f>Financeiro!AJ212+Complemento!AK212</f>
        <v>0</v>
      </c>
      <c r="AK212" s="1">
        <f>Financeiro!AK212+Complemento!AL212</f>
        <v>0</v>
      </c>
      <c r="AL212" s="1">
        <f>Financeiro!AL212+Complemento!AM212</f>
        <v>0</v>
      </c>
      <c r="AM212" s="1">
        <f>Financeiro!AM212+Complemento!AN212</f>
        <v>0</v>
      </c>
      <c r="AN212" s="1">
        <f>Financeiro!AN212+Complemento!AO212</f>
        <v>0</v>
      </c>
      <c r="AO212" s="1">
        <f t="shared" si="3"/>
        <v>2287.58</v>
      </c>
    </row>
    <row r="213" spans="1:41" x14ac:dyDescent="0.25">
      <c r="A213" t="s">
        <v>252</v>
      </c>
      <c r="B213" s="1">
        <f>Financeiro!B213+Complemento!C213</f>
        <v>0</v>
      </c>
      <c r="C213" s="1">
        <f>Financeiro!C213+Complemento!D213</f>
        <v>0</v>
      </c>
      <c r="D213" s="1">
        <f>Financeiro!D213+Complemento!E213</f>
        <v>0</v>
      </c>
      <c r="E213" s="1">
        <f>Financeiro!E213+Complemento!F213</f>
        <v>0</v>
      </c>
      <c r="F213" s="1">
        <f>Financeiro!F213+Complemento!G213</f>
        <v>0</v>
      </c>
      <c r="G213" s="1">
        <f>Financeiro!G213+Complemento!H213</f>
        <v>0</v>
      </c>
      <c r="H213" s="1">
        <f>Financeiro!H213+Complemento!I213</f>
        <v>0</v>
      </c>
      <c r="I213" s="1">
        <f>Financeiro!I213+Complemento!J213</f>
        <v>0</v>
      </c>
      <c r="J213" s="1">
        <f>Financeiro!J213+Complemento!K213</f>
        <v>0</v>
      </c>
      <c r="K213" s="1">
        <f>Financeiro!K213+Complemento!L213</f>
        <v>0</v>
      </c>
      <c r="L213" s="1">
        <f>Financeiro!L213+Complemento!M213</f>
        <v>0</v>
      </c>
      <c r="M213" s="1">
        <f>Financeiro!M213+Complemento!N213</f>
        <v>0</v>
      </c>
      <c r="N213" s="1">
        <f>Financeiro!N213+Complemento!O213</f>
        <v>0</v>
      </c>
      <c r="O213" s="1">
        <f>Financeiro!O213+Complemento!P213</f>
        <v>979.71999999999991</v>
      </c>
      <c r="P213" s="1">
        <f>Financeiro!P213+Complemento!Q213</f>
        <v>0</v>
      </c>
      <c r="Q213" s="1">
        <f>Financeiro!Q213+Complemento!R213</f>
        <v>0</v>
      </c>
      <c r="R213" s="1">
        <f>Financeiro!R213+Complemento!S213</f>
        <v>0</v>
      </c>
      <c r="S213" s="1">
        <f>Financeiro!S213+Complemento!T213</f>
        <v>0</v>
      </c>
      <c r="T213" s="1">
        <f>Financeiro!T213+Complemento!U213</f>
        <v>0</v>
      </c>
      <c r="U213" s="1">
        <f>Financeiro!U213+Complemento!V213</f>
        <v>0</v>
      </c>
      <c r="V213" s="1">
        <f>Financeiro!V213+Complemento!W213</f>
        <v>0</v>
      </c>
      <c r="W213" s="1">
        <f>Financeiro!W213+Complemento!X213</f>
        <v>0</v>
      </c>
      <c r="X213" s="1">
        <f>Financeiro!X213+Complemento!Y213</f>
        <v>0</v>
      </c>
      <c r="Y213" s="1">
        <f>Financeiro!Y213+Complemento!Z213</f>
        <v>0</v>
      </c>
      <c r="Z213" s="1">
        <f>Financeiro!Z213+Complemento!AA213</f>
        <v>0</v>
      </c>
      <c r="AA213" s="1">
        <f>Financeiro!AA213+Complemento!AB213</f>
        <v>0</v>
      </c>
      <c r="AB213" s="1">
        <f>Financeiro!AB213+Complemento!AC213</f>
        <v>0</v>
      </c>
      <c r="AC213" s="1">
        <f>Financeiro!AC213+Complemento!AD213</f>
        <v>0</v>
      </c>
      <c r="AD213" s="1">
        <f>Financeiro!AD213+Complemento!AE213</f>
        <v>0</v>
      </c>
      <c r="AE213" s="1">
        <f>Financeiro!AE213+Complemento!AF213</f>
        <v>0</v>
      </c>
      <c r="AF213" s="1">
        <f>Financeiro!AF213+Complemento!AG213</f>
        <v>0</v>
      </c>
      <c r="AG213" s="1">
        <f>Financeiro!AG213+Complemento!AH213</f>
        <v>419.88</v>
      </c>
      <c r="AH213" s="1">
        <f>Financeiro!AH213+Complemento!AI213</f>
        <v>0</v>
      </c>
      <c r="AI213" s="1">
        <f>Financeiro!AI213+Complemento!AJ213</f>
        <v>0</v>
      </c>
      <c r="AJ213" s="1">
        <f>Financeiro!AJ213+Complemento!AK213</f>
        <v>0</v>
      </c>
      <c r="AK213" s="1">
        <f>Financeiro!AK213+Complemento!AL213</f>
        <v>0</v>
      </c>
      <c r="AL213" s="1">
        <f>Financeiro!AL213+Complemento!AM213</f>
        <v>0</v>
      </c>
      <c r="AM213" s="1">
        <f>Financeiro!AM213+Complemento!AN213</f>
        <v>979.71999999999991</v>
      </c>
      <c r="AN213" s="1">
        <f>Financeiro!AN213+Complemento!AO213</f>
        <v>0</v>
      </c>
      <c r="AO213" s="1">
        <f t="shared" si="3"/>
        <v>2379.3199999999997</v>
      </c>
    </row>
    <row r="214" spans="1:41" x14ac:dyDescent="0.25">
      <c r="A214" t="s">
        <v>253</v>
      </c>
      <c r="B214" s="1">
        <f>Financeiro!B214+Complemento!C214</f>
        <v>0</v>
      </c>
      <c r="C214" s="1">
        <f>Financeiro!C214+Complemento!D214</f>
        <v>0</v>
      </c>
      <c r="D214" s="1">
        <f>Financeiro!D214+Complemento!E214</f>
        <v>0</v>
      </c>
      <c r="E214" s="1">
        <f>Financeiro!E214+Complemento!F214</f>
        <v>0</v>
      </c>
      <c r="F214" s="1">
        <f>Financeiro!F214+Complemento!G214</f>
        <v>0</v>
      </c>
      <c r="G214" s="1">
        <f>Financeiro!G214+Complemento!H214</f>
        <v>0</v>
      </c>
      <c r="H214" s="1">
        <f>Financeiro!H214+Complemento!I214</f>
        <v>954.8</v>
      </c>
      <c r="I214" s="1">
        <f>Financeiro!I214+Complemento!J214</f>
        <v>0</v>
      </c>
      <c r="J214" s="1">
        <f>Financeiro!J214+Complemento!K214</f>
        <v>0</v>
      </c>
      <c r="K214" s="1">
        <f>Financeiro!K214+Complemento!L214</f>
        <v>0</v>
      </c>
      <c r="L214" s="1">
        <f>Financeiro!L214+Complemento!M214</f>
        <v>0</v>
      </c>
      <c r="M214" s="1">
        <f>Financeiro!M214+Complemento!N214</f>
        <v>0</v>
      </c>
      <c r="N214" s="1">
        <f>Financeiro!N214+Complemento!O214</f>
        <v>0</v>
      </c>
      <c r="O214" s="1">
        <f>Financeiro!O214+Complemento!P214</f>
        <v>954.8</v>
      </c>
      <c r="P214" s="1">
        <f>Financeiro!P214+Complemento!Q214</f>
        <v>954.8</v>
      </c>
      <c r="Q214" s="1">
        <f>Financeiro!Q214+Complemento!R214</f>
        <v>0</v>
      </c>
      <c r="R214" s="1">
        <f>Financeiro!R214+Complemento!S214</f>
        <v>962.8</v>
      </c>
      <c r="S214" s="1">
        <f>Financeiro!S214+Complemento!T214</f>
        <v>0</v>
      </c>
      <c r="T214" s="1">
        <f>Financeiro!T214+Complemento!U214</f>
        <v>0</v>
      </c>
      <c r="U214" s="1">
        <f>Financeiro!U214+Complemento!V214</f>
        <v>0</v>
      </c>
      <c r="V214" s="1">
        <f>Financeiro!V214+Complemento!W214</f>
        <v>0</v>
      </c>
      <c r="W214" s="1">
        <f>Financeiro!W214+Complemento!X214</f>
        <v>0</v>
      </c>
      <c r="X214" s="1">
        <f>Financeiro!X214+Complemento!Y214</f>
        <v>0</v>
      </c>
      <c r="Y214" s="1">
        <f>Financeiro!Y214+Complemento!Z214</f>
        <v>0</v>
      </c>
      <c r="Z214" s="1">
        <f>Financeiro!Z214+Complemento!AA214</f>
        <v>0</v>
      </c>
      <c r="AA214" s="1">
        <f>Financeiro!AA214+Complemento!AB214</f>
        <v>954.8</v>
      </c>
      <c r="AB214" s="1">
        <f>Financeiro!AB214+Complemento!AC214</f>
        <v>0</v>
      </c>
      <c r="AC214" s="1">
        <f>Financeiro!AC214+Complemento!AD214</f>
        <v>0</v>
      </c>
      <c r="AD214" s="1">
        <f>Financeiro!AD214+Complemento!AE214</f>
        <v>0</v>
      </c>
      <c r="AE214" s="1">
        <f>Financeiro!AE214+Complemento!AF214</f>
        <v>0</v>
      </c>
      <c r="AF214" s="1">
        <f>Financeiro!AF214+Complemento!AG214</f>
        <v>477.4</v>
      </c>
      <c r="AG214" s="1">
        <f>Financeiro!AG214+Complemento!AH214</f>
        <v>0</v>
      </c>
      <c r="AH214" s="1">
        <f>Financeiro!AH214+Complemento!AI214</f>
        <v>0</v>
      </c>
      <c r="AI214" s="1">
        <f>Financeiro!AI214+Complemento!AJ214</f>
        <v>0</v>
      </c>
      <c r="AJ214" s="1">
        <f>Financeiro!AJ214+Complemento!AK214</f>
        <v>0</v>
      </c>
      <c r="AK214" s="1">
        <f>Financeiro!AK214+Complemento!AL214</f>
        <v>0</v>
      </c>
      <c r="AL214" s="1">
        <f>Financeiro!AL214+Complemento!AM214</f>
        <v>0</v>
      </c>
      <c r="AM214" s="1">
        <f>Financeiro!AM214+Complemento!AN214</f>
        <v>0</v>
      </c>
      <c r="AN214" s="1">
        <f>Financeiro!AN214+Complemento!AO214</f>
        <v>0</v>
      </c>
      <c r="AO214" s="1">
        <f t="shared" si="3"/>
        <v>5259.4</v>
      </c>
    </row>
    <row r="215" spans="1:41" x14ac:dyDescent="0.25">
      <c r="A215" t="s">
        <v>254</v>
      </c>
      <c r="B215" s="1">
        <f>Financeiro!B215+Complemento!C215</f>
        <v>0</v>
      </c>
      <c r="C215" s="1">
        <f>Financeiro!C215+Complemento!D215</f>
        <v>0</v>
      </c>
      <c r="D215" s="1">
        <f>Financeiro!D215+Complemento!E215</f>
        <v>0</v>
      </c>
      <c r="E215" s="1">
        <f>Financeiro!E215+Complemento!F215</f>
        <v>0</v>
      </c>
      <c r="F215" s="1">
        <f>Financeiro!F215+Complemento!G215</f>
        <v>52212.599999999991</v>
      </c>
      <c r="G215" s="1">
        <f>Financeiro!G215+Complemento!H215</f>
        <v>0</v>
      </c>
      <c r="H215" s="1">
        <f>Financeiro!H215+Complemento!I215</f>
        <v>0</v>
      </c>
      <c r="I215" s="1">
        <f>Financeiro!I215+Complemento!J215</f>
        <v>0</v>
      </c>
      <c r="J215" s="1">
        <f>Financeiro!J215+Complemento!K215</f>
        <v>0</v>
      </c>
      <c r="K215" s="1">
        <f>Financeiro!K215+Complemento!L215</f>
        <v>0</v>
      </c>
      <c r="L215" s="1">
        <f>Financeiro!L215+Complemento!M215</f>
        <v>0</v>
      </c>
      <c r="M215" s="1">
        <f>Financeiro!M215+Complemento!N215</f>
        <v>3728.8999999999996</v>
      </c>
      <c r="N215" s="1">
        <f>Financeiro!N215+Complemento!O215</f>
        <v>3728.8999999999996</v>
      </c>
      <c r="O215" s="1">
        <f>Financeiro!O215+Complemento!P215</f>
        <v>22373.4</v>
      </c>
      <c r="P215" s="1">
        <f>Financeiro!P215+Complemento!Q215</f>
        <v>18644.5</v>
      </c>
      <c r="Q215" s="1">
        <f>Financeiro!Q215+Complemento!R215</f>
        <v>0</v>
      </c>
      <c r="R215" s="1">
        <f>Financeiro!R215+Complemento!S215</f>
        <v>7473.7999999999993</v>
      </c>
      <c r="S215" s="1">
        <f>Financeiro!S215+Complemento!T215</f>
        <v>3761.2999999999997</v>
      </c>
      <c r="T215" s="1">
        <f>Financeiro!T215+Complemento!U215</f>
        <v>14915.599999999999</v>
      </c>
      <c r="U215" s="1">
        <f>Financeiro!U215+Complemento!V215</f>
        <v>0</v>
      </c>
      <c r="V215" s="1">
        <f>Financeiro!V215+Complemento!W215</f>
        <v>0</v>
      </c>
      <c r="W215" s="1">
        <f>Financeiro!W215+Complemento!X215</f>
        <v>0</v>
      </c>
      <c r="X215" s="1">
        <f>Financeiro!X215+Complemento!Y215</f>
        <v>0</v>
      </c>
      <c r="Y215" s="1">
        <f>Financeiro!Y215+Complemento!Z215</f>
        <v>0</v>
      </c>
      <c r="Z215" s="1">
        <f>Financeiro!Z215+Complemento!AA215</f>
        <v>3728.8999999999996</v>
      </c>
      <c r="AA215" s="1">
        <f>Financeiro!AA215+Complemento!AB215</f>
        <v>22389.4</v>
      </c>
      <c r="AB215" s="1">
        <f>Financeiro!AB215+Complemento!AC215</f>
        <v>0</v>
      </c>
      <c r="AC215" s="1">
        <f>Financeiro!AC215+Complemento!AD215</f>
        <v>0</v>
      </c>
      <c r="AD215" s="1">
        <f>Financeiro!AD215+Complemento!AE215</f>
        <v>0</v>
      </c>
      <c r="AE215" s="1">
        <f>Financeiro!AE215+Complemento!AF215</f>
        <v>0</v>
      </c>
      <c r="AF215" s="1">
        <f>Financeiro!AF215+Complemento!AG215</f>
        <v>0</v>
      </c>
      <c r="AG215" s="1">
        <f>Financeiro!AG215+Complemento!AH215</f>
        <v>2245.3399999999997</v>
      </c>
      <c r="AH215" s="1">
        <f>Financeiro!AH215+Complemento!AI215</f>
        <v>0</v>
      </c>
      <c r="AI215" s="1">
        <f>Financeiro!AI215+Complemento!AJ215</f>
        <v>0</v>
      </c>
      <c r="AJ215" s="1">
        <f>Financeiro!AJ215+Complemento!AK215</f>
        <v>0</v>
      </c>
      <c r="AK215" s="1">
        <f>Financeiro!AK215+Complemento!AL215</f>
        <v>2237.3399999999997</v>
      </c>
      <c r="AL215" s="1">
        <f>Financeiro!AL215+Complemento!AM215</f>
        <v>2237.3399999999997</v>
      </c>
      <c r="AM215" s="1">
        <f>Financeiro!AM215+Complemento!AN215</f>
        <v>3728.8999999999996</v>
      </c>
      <c r="AN215" s="1">
        <f>Financeiro!AN215+Complemento!AO215</f>
        <v>0</v>
      </c>
      <c r="AO215" s="1">
        <f t="shared" si="3"/>
        <v>163406.21999999997</v>
      </c>
    </row>
    <row r="216" spans="1:41" x14ac:dyDescent="0.25">
      <c r="A216" t="s">
        <v>255</v>
      </c>
      <c r="B216" s="1">
        <f>Financeiro!B216+Complemento!C216</f>
        <v>0</v>
      </c>
      <c r="C216" s="1">
        <f>Financeiro!C216+Complemento!D216</f>
        <v>0</v>
      </c>
      <c r="D216" s="1">
        <f>Financeiro!D216+Complemento!E216</f>
        <v>0</v>
      </c>
      <c r="E216" s="1">
        <f>Financeiro!E216+Complemento!F216</f>
        <v>0</v>
      </c>
      <c r="F216" s="1">
        <f>Financeiro!F216+Complemento!G216</f>
        <v>0</v>
      </c>
      <c r="G216" s="1">
        <f>Financeiro!G216+Complemento!H216</f>
        <v>0</v>
      </c>
      <c r="H216" s="1">
        <f>Financeiro!H216+Complemento!I216</f>
        <v>0</v>
      </c>
      <c r="I216" s="1">
        <f>Financeiro!I216+Complemento!J216</f>
        <v>0</v>
      </c>
      <c r="J216" s="1">
        <f>Financeiro!J216+Complemento!K216</f>
        <v>0</v>
      </c>
      <c r="K216" s="1">
        <f>Financeiro!K216+Complemento!L216</f>
        <v>0</v>
      </c>
      <c r="L216" s="1">
        <f>Financeiro!L216+Complemento!M216</f>
        <v>0</v>
      </c>
      <c r="M216" s="1">
        <f>Financeiro!M216+Complemento!N216</f>
        <v>0</v>
      </c>
      <c r="N216" s="1">
        <f>Financeiro!N216+Complemento!O216</f>
        <v>0</v>
      </c>
      <c r="O216" s="1">
        <f>Financeiro!O216+Complemento!P216</f>
        <v>0</v>
      </c>
      <c r="P216" s="1">
        <f>Financeiro!P216+Complemento!Q216</f>
        <v>0</v>
      </c>
      <c r="Q216" s="1">
        <f>Financeiro!Q216+Complemento!R216</f>
        <v>0</v>
      </c>
      <c r="R216" s="1">
        <f>Financeiro!R216+Complemento!S216</f>
        <v>1095.5999999999999</v>
      </c>
      <c r="S216" s="1">
        <f>Financeiro!S216+Complemento!T216</f>
        <v>0</v>
      </c>
      <c r="T216" s="1">
        <f>Financeiro!T216+Complemento!U216</f>
        <v>0</v>
      </c>
      <c r="U216" s="1">
        <f>Financeiro!U216+Complemento!V216</f>
        <v>0</v>
      </c>
      <c r="V216" s="1">
        <f>Financeiro!V216+Complemento!W216</f>
        <v>0</v>
      </c>
      <c r="W216" s="1">
        <f>Financeiro!W216+Complemento!X216</f>
        <v>0</v>
      </c>
      <c r="X216" s="1">
        <f>Financeiro!X216+Complemento!Y216</f>
        <v>0</v>
      </c>
      <c r="Y216" s="1">
        <f>Financeiro!Y216+Complemento!Z216</f>
        <v>0</v>
      </c>
      <c r="Z216" s="1">
        <f>Financeiro!Z216+Complemento!AA216</f>
        <v>0</v>
      </c>
      <c r="AA216" s="1">
        <f>Financeiro!AA216+Complemento!AB216</f>
        <v>0</v>
      </c>
      <c r="AB216" s="1">
        <f>Financeiro!AB216+Complemento!AC216</f>
        <v>0</v>
      </c>
      <c r="AC216" s="1">
        <f>Financeiro!AC216+Complemento!AD216</f>
        <v>0</v>
      </c>
      <c r="AD216" s="1">
        <f>Financeiro!AD216+Complemento!AE216</f>
        <v>0</v>
      </c>
      <c r="AE216" s="1">
        <f>Financeiro!AE216+Complemento!AF216</f>
        <v>0</v>
      </c>
      <c r="AF216" s="1">
        <f>Financeiro!AF216+Complemento!AG216</f>
        <v>0</v>
      </c>
      <c r="AG216" s="1">
        <f>Financeiro!AG216+Complemento!AH216</f>
        <v>0</v>
      </c>
      <c r="AH216" s="1">
        <f>Financeiro!AH216+Complemento!AI216</f>
        <v>0</v>
      </c>
      <c r="AI216" s="1">
        <f>Financeiro!AI216+Complemento!AJ216</f>
        <v>0</v>
      </c>
      <c r="AJ216" s="1">
        <f>Financeiro!AJ216+Complemento!AK216</f>
        <v>0</v>
      </c>
      <c r="AK216" s="1">
        <f>Financeiro!AK216+Complemento!AL216</f>
        <v>0</v>
      </c>
      <c r="AL216" s="1">
        <f>Financeiro!AL216+Complemento!AM216</f>
        <v>0</v>
      </c>
      <c r="AM216" s="1">
        <f>Financeiro!AM216+Complemento!AN216</f>
        <v>0</v>
      </c>
      <c r="AN216" s="1">
        <f>Financeiro!AN216+Complemento!AO216</f>
        <v>0</v>
      </c>
      <c r="AO216" s="1">
        <f t="shared" si="3"/>
        <v>1095.5999999999999</v>
      </c>
    </row>
    <row r="217" spans="1:41" x14ac:dyDescent="0.25">
      <c r="A217" t="s">
        <v>256</v>
      </c>
      <c r="B217" s="1">
        <f>Financeiro!B217+Complemento!C217</f>
        <v>0</v>
      </c>
      <c r="C217" s="1">
        <f>Financeiro!C217+Complemento!D217</f>
        <v>0</v>
      </c>
      <c r="D217" s="1">
        <f>Financeiro!D217+Complemento!E217</f>
        <v>0</v>
      </c>
      <c r="E217" s="1">
        <f>Financeiro!E217+Complemento!F217</f>
        <v>0</v>
      </c>
      <c r="F217" s="1">
        <f>Financeiro!F217+Complemento!G217</f>
        <v>0</v>
      </c>
      <c r="G217" s="1">
        <f>Financeiro!G217+Complemento!H217</f>
        <v>0</v>
      </c>
      <c r="H217" s="1">
        <f>Financeiro!H217+Complemento!I217</f>
        <v>0</v>
      </c>
      <c r="I217" s="1">
        <f>Financeiro!I217+Complemento!J217</f>
        <v>0</v>
      </c>
      <c r="J217" s="1">
        <f>Financeiro!J217+Complemento!K217</f>
        <v>0</v>
      </c>
      <c r="K217" s="1">
        <f>Financeiro!K217+Complemento!L217</f>
        <v>0</v>
      </c>
      <c r="L217" s="1">
        <f>Financeiro!L217+Complemento!M217</f>
        <v>0</v>
      </c>
      <c r="M217" s="1">
        <f>Financeiro!M217+Complemento!N217</f>
        <v>0</v>
      </c>
      <c r="N217" s="1">
        <f>Financeiro!N217+Complemento!O217</f>
        <v>0</v>
      </c>
      <c r="O217" s="1">
        <f>Financeiro!O217+Complemento!P217</f>
        <v>0</v>
      </c>
      <c r="P217" s="1">
        <f>Financeiro!P217+Complemento!Q217</f>
        <v>0</v>
      </c>
      <c r="Q217" s="1">
        <f>Financeiro!Q217+Complemento!R217</f>
        <v>0</v>
      </c>
      <c r="R217" s="1">
        <f>Financeiro!R217+Complemento!S217</f>
        <v>0</v>
      </c>
      <c r="S217" s="1">
        <f>Financeiro!S217+Complemento!T217</f>
        <v>0</v>
      </c>
      <c r="T217" s="1">
        <f>Financeiro!T217+Complemento!U217</f>
        <v>0</v>
      </c>
      <c r="U217" s="1">
        <f>Financeiro!U217+Complemento!V217</f>
        <v>0</v>
      </c>
      <c r="V217" s="1">
        <f>Financeiro!V217+Complemento!W217</f>
        <v>0</v>
      </c>
      <c r="W217" s="1">
        <f>Financeiro!W217+Complemento!X217</f>
        <v>0</v>
      </c>
      <c r="X217" s="1">
        <f>Financeiro!X217+Complemento!Y217</f>
        <v>0</v>
      </c>
      <c r="Y217" s="1">
        <f>Financeiro!Y217+Complemento!Z217</f>
        <v>462.8</v>
      </c>
      <c r="Z217" s="1">
        <f>Financeiro!Z217+Complemento!AA217</f>
        <v>0</v>
      </c>
      <c r="AA217" s="1">
        <f>Financeiro!AA217+Complemento!AB217</f>
        <v>0</v>
      </c>
      <c r="AB217" s="1">
        <f>Financeiro!AB217+Complemento!AC217</f>
        <v>0</v>
      </c>
      <c r="AC217" s="1">
        <f>Financeiro!AC217+Complemento!AD217</f>
        <v>0</v>
      </c>
      <c r="AD217" s="1">
        <f>Financeiro!AD217+Complemento!AE217</f>
        <v>0</v>
      </c>
      <c r="AE217" s="1">
        <f>Financeiro!AE217+Complemento!AF217</f>
        <v>0</v>
      </c>
      <c r="AF217" s="1">
        <f>Financeiro!AF217+Complemento!AG217</f>
        <v>0</v>
      </c>
      <c r="AG217" s="1">
        <f>Financeiro!AG217+Complemento!AH217</f>
        <v>0</v>
      </c>
      <c r="AH217" s="1">
        <f>Financeiro!AH217+Complemento!AI217</f>
        <v>0</v>
      </c>
      <c r="AI217" s="1">
        <f>Financeiro!AI217+Complemento!AJ217</f>
        <v>0</v>
      </c>
      <c r="AJ217" s="1">
        <f>Financeiro!AJ217+Complemento!AK217</f>
        <v>0</v>
      </c>
      <c r="AK217" s="1">
        <f>Financeiro!AK217+Complemento!AL217</f>
        <v>0</v>
      </c>
      <c r="AL217" s="1">
        <f>Financeiro!AL217+Complemento!AM217</f>
        <v>0</v>
      </c>
      <c r="AM217" s="1">
        <f>Financeiro!AM217+Complemento!AN217</f>
        <v>0</v>
      </c>
      <c r="AN217" s="1">
        <f>Financeiro!AN217+Complemento!AO217</f>
        <v>0</v>
      </c>
      <c r="AO217" s="1">
        <f t="shared" si="3"/>
        <v>462.8</v>
      </c>
    </row>
    <row r="218" spans="1:41" x14ac:dyDescent="0.25">
      <c r="A218" t="s">
        <v>257</v>
      </c>
      <c r="B218" s="1">
        <f>Financeiro!B218+Complemento!C218</f>
        <v>0</v>
      </c>
      <c r="C218" s="1">
        <f>Financeiro!C218+Complemento!D218</f>
        <v>0</v>
      </c>
      <c r="D218" s="1">
        <f>Financeiro!D218+Complemento!E218</f>
        <v>0</v>
      </c>
      <c r="E218" s="1">
        <f>Financeiro!E218+Complemento!F218</f>
        <v>0</v>
      </c>
      <c r="F218" s="1">
        <f>Financeiro!F218+Complemento!G218</f>
        <v>0</v>
      </c>
      <c r="G218" s="1">
        <f>Financeiro!G218+Complemento!H218</f>
        <v>0</v>
      </c>
      <c r="H218" s="1">
        <f>Financeiro!H218+Complemento!I218</f>
        <v>0</v>
      </c>
      <c r="I218" s="1">
        <f>Financeiro!I218+Complemento!J218</f>
        <v>0</v>
      </c>
      <c r="J218" s="1">
        <f>Financeiro!J218+Complemento!K218</f>
        <v>0</v>
      </c>
      <c r="K218" s="1">
        <f>Financeiro!K218+Complemento!L218</f>
        <v>0</v>
      </c>
      <c r="L218" s="1">
        <f>Financeiro!L218+Complemento!M218</f>
        <v>24361.65</v>
      </c>
      <c r="M218" s="1">
        <f>Financeiro!M218+Complemento!N218</f>
        <v>0</v>
      </c>
      <c r="N218" s="1">
        <f>Financeiro!N218+Complemento!O218</f>
        <v>0</v>
      </c>
      <c r="O218" s="1">
        <f>Financeiro!O218+Complemento!P218</f>
        <v>0</v>
      </c>
      <c r="P218" s="1">
        <f>Financeiro!P218+Complemento!Q218</f>
        <v>0</v>
      </c>
      <c r="Q218" s="1">
        <f>Financeiro!Q218+Complemento!R218</f>
        <v>0</v>
      </c>
      <c r="R218" s="1">
        <f>Financeiro!R218+Complemento!S218</f>
        <v>0</v>
      </c>
      <c r="S218" s="1">
        <f>Financeiro!S218+Complemento!T218</f>
        <v>0</v>
      </c>
      <c r="T218" s="1">
        <f>Financeiro!T218+Complemento!U218</f>
        <v>0</v>
      </c>
      <c r="U218" s="1">
        <f>Financeiro!U218+Complemento!V218</f>
        <v>2684.81</v>
      </c>
      <c r="V218" s="1">
        <f>Financeiro!V218+Complemento!W218</f>
        <v>0</v>
      </c>
      <c r="W218" s="1">
        <f>Financeiro!W218+Complemento!X218</f>
        <v>0</v>
      </c>
      <c r="X218" s="1">
        <f>Financeiro!X218+Complemento!Y218</f>
        <v>0</v>
      </c>
      <c r="Y218" s="1">
        <f>Financeiro!Y218+Complemento!Z218</f>
        <v>0</v>
      </c>
      <c r="Z218" s="1">
        <f>Financeiro!Z218+Complemento!AA218</f>
        <v>0</v>
      </c>
      <c r="AA218" s="1">
        <f>Financeiro!AA218+Complemento!AB218</f>
        <v>0</v>
      </c>
      <c r="AB218" s="1">
        <f>Financeiro!AB218+Complemento!AC218</f>
        <v>0</v>
      </c>
      <c r="AC218" s="1">
        <f>Financeiro!AC218+Complemento!AD218</f>
        <v>0</v>
      </c>
      <c r="AD218" s="1">
        <f>Financeiro!AD218+Complemento!AE218</f>
        <v>0</v>
      </c>
      <c r="AE218" s="1">
        <f>Financeiro!AE218+Complemento!AF218</f>
        <v>0</v>
      </c>
      <c r="AF218" s="1">
        <f>Financeiro!AF218+Complemento!AG218</f>
        <v>0</v>
      </c>
      <c r="AG218" s="1">
        <f>Financeiro!AG218+Complemento!AH218</f>
        <v>0</v>
      </c>
      <c r="AH218" s="1">
        <f>Financeiro!AH218+Complemento!AI218</f>
        <v>0</v>
      </c>
      <c r="AI218" s="1">
        <f>Financeiro!AI218+Complemento!AJ218</f>
        <v>0</v>
      </c>
      <c r="AJ218" s="1">
        <f>Financeiro!AJ218+Complemento!AK218</f>
        <v>0</v>
      </c>
      <c r="AK218" s="1">
        <f>Financeiro!AK218+Complemento!AL218</f>
        <v>0</v>
      </c>
      <c r="AL218" s="1">
        <f>Financeiro!AL218+Complemento!AM218</f>
        <v>0</v>
      </c>
      <c r="AM218" s="1">
        <f>Financeiro!AM218+Complemento!AN218</f>
        <v>0</v>
      </c>
      <c r="AN218" s="1">
        <f>Financeiro!AN218+Complemento!AO218</f>
        <v>0</v>
      </c>
      <c r="AO218" s="1">
        <f t="shared" si="3"/>
        <v>27046.460000000003</v>
      </c>
    </row>
    <row r="219" spans="1:41" x14ac:dyDescent="0.25">
      <c r="A219" t="s">
        <v>258</v>
      </c>
      <c r="B219" s="1">
        <f>Financeiro!B219+Complemento!C219</f>
        <v>0</v>
      </c>
      <c r="C219" s="1">
        <f>Financeiro!C219+Complemento!D219</f>
        <v>0</v>
      </c>
      <c r="D219" s="1">
        <f>Financeiro!D219+Complemento!E219</f>
        <v>0</v>
      </c>
      <c r="E219" s="1">
        <f>Financeiro!E219+Complemento!F219</f>
        <v>0</v>
      </c>
      <c r="F219" s="1">
        <f>Financeiro!F219+Complemento!G219</f>
        <v>0</v>
      </c>
      <c r="G219" s="1">
        <f>Financeiro!G219+Complemento!H219</f>
        <v>0</v>
      </c>
      <c r="H219" s="1">
        <f>Financeiro!H219+Complemento!I219</f>
        <v>0</v>
      </c>
      <c r="I219" s="1">
        <f>Financeiro!I219+Complemento!J219</f>
        <v>0</v>
      </c>
      <c r="J219" s="1">
        <f>Financeiro!J219+Complemento!K219</f>
        <v>0</v>
      </c>
      <c r="K219" s="1">
        <f>Financeiro!K219+Complemento!L219</f>
        <v>0</v>
      </c>
      <c r="L219" s="1">
        <f>Financeiro!L219+Complemento!M219</f>
        <v>0</v>
      </c>
      <c r="M219" s="1">
        <f>Financeiro!M219+Complemento!N219</f>
        <v>0</v>
      </c>
      <c r="N219" s="1">
        <f>Financeiro!N219+Complemento!O219</f>
        <v>0</v>
      </c>
      <c r="O219" s="1">
        <f>Financeiro!O219+Complemento!P219</f>
        <v>0</v>
      </c>
      <c r="P219" s="1">
        <f>Financeiro!P219+Complemento!Q219</f>
        <v>0</v>
      </c>
      <c r="Q219" s="1">
        <f>Financeiro!Q219+Complemento!R219</f>
        <v>0</v>
      </c>
      <c r="R219" s="1">
        <f>Financeiro!R219+Complemento!S219</f>
        <v>0</v>
      </c>
      <c r="S219" s="1">
        <f>Financeiro!S219+Complemento!T219</f>
        <v>0</v>
      </c>
      <c r="T219" s="1">
        <f>Financeiro!T219+Complemento!U219</f>
        <v>0</v>
      </c>
      <c r="U219" s="1">
        <f>Financeiro!U219+Complemento!V219</f>
        <v>0</v>
      </c>
      <c r="V219" s="1">
        <f>Financeiro!V219+Complemento!W219</f>
        <v>0</v>
      </c>
      <c r="W219" s="1">
        <f>Financeiro!W219+Complemento!X219</f>
        <v>0</v>
      </c>
      <c r="X219" s="1">
        <f>Financeiro!X219+Complemento!Y219</f>
        <v>0</v>
      </c>
      <c r="Y219" s="1">
        <f>Financeiro!Y219+Complemento!Z219</f>
        <v>0</v>
      </c>
      <c r="Z219" s="1">
        <f>Financeiro!Z219+Complemento!AA219</f>
        <v>0</v>
      </c>
      <c r="AA219" s="1">
        <f>Financeiro!AA219+Complemento!AB219</f>
        <v>0</v>
      </c>
      <c r="AB219" s="1">
        <f>Financeiro!AB219+Complemento!AC219</f>
        <v>1441.48</v>
      </c>
      <c r="AC219" s="1">
        <f>Financeiro!AC219+Complemento!AD219</f>
        <v>0</v>
      </c>
      <c r="AD219" s="1">
        <f>Financeiro!AD219+Complemento!AE219</f>
        <v>0</v>
      </c>
      <c r="AE219" s="1">
        <f>Financeiro!AE219+Complemento!AF219</f>
        <v>0</v>
      </c>
      <c r="AF219" s="1">
        <f>Financeiro!AF219+Complemento!AG219</f>
        <v>0</v>
      </c>
      <c r="AG219" s="1">
        <f>Financeiro!AG219+Complemento!AH219</f>
        <v>0</v>
      </c>
      <c r="AH219" s="1">
        <f>Financeiro!AH219+Complemento!AI219</f>
        <v>0</v>
      </c>
      <c r="AI219" s="1">
        <f>Financeiro!AI219+Complemento!AJ219</f>
        <v>0</v>
      </c>
      <c r="AJ219" s="1">
        <f>Financeiro!AJ219+Complemento!AK219</f>
        <v>0</v>
      </c>
      <c r="AK219" s="1">
        <f>Financeiro!AK219+Complemento!AL219</f>
        <v>2579.44</v>
      </c>
      <c r="AL219" s="1">
        <f>Financeiro!AL219+Complemento!AM219</f>
        <v>0</v>
      </c>
      <c r="AM219" s="1">
        <f>Financeiro!AM219+Complemento!AN219</f>
        <v>0</v>
      </c>
      <c r="AN219" s="1">
        <f>Financeiro!AN219+Complemento!AO219</f>
        <v>0</v>
      </c>
      <c r="AO219" s="1">
        <f t="shared" si="3"/>
        <v>4020.92</v>
      </c>
    </row>
    <row r="220" spans="1:41" x14ac:dyDescent="0.25">
      <c r="A220" t="s">
        <v>259</v>
      </c>
      <c r="B220" s="1">
        <f>Financeiro!B220+Complemento!C220</f>
        <v>0</v>
      </c>
      <c r="C220" s="1">
        <f>Financeiro!C220+Complemento!D220</f>
        <v>0</v>
      </c>
      <c r="D220" s="1">
        <f>Financeiro!D220+Complemento!E220</f>
        <v>0</v>
      </c>
      <c r="E220" s="1">
        <f>Financeiro!E220+Complemento!F220</f>
        <v>0</v>
      </c>
      <c r="F220" s="1">
        <f>Financeiro!F220+Complemento!G220</f>
        <v>0</v>
      </c>
      <c r="G220" s="1">
        <f>Financeiro!G220+Complemento!H220</f>
        <v>0</v>
      </c>
      <c r="H220" s="1">
        <f>Financeiro!H220+Complemento!I220</f>
        <v>0</v>
      </c>
      <c r="I220" s="1">
        <f>Financeiro!I220+Complemento!J220</f>
        <v>0</v>
      </c>
      <c r="J220" s="1">
        <f>Financeiro!J220+Complemento!K220</f>
        <v>0</v>
      </c>
      <c r="K220" s="1">
        <f>Financeiro!K220+Complemento!L220</f>
        <v>0</v>
      </c>
      <c r="L220" s="1">
        <f>Financeiro!L220+Complemento!M220</f>
        <v>11782.08</v>
      </c>
      <c r="M220" s="1">
        <f>Financeiro!M220+Complemento!N220</f>
        <v>0</v>
      </c>
      <c r="N220" s="1">
        <f>Financeiro!N220+Complemento!O220</f>
        <v>0</v>
      </c>
      <c r="O220" s="1">
        <f>Financeiro!O220+Complemento!P220</f>
        <v>0</v>
      </c>
      <c r="P220" s="1">
        <f>Financeiro!P220+Complemento!Q220</f>
        <v>0</v>
      </c>
      <c r="Q220" s="1">
        <f>Financeiro!Q220+Complemento!R220</f>
        <v>0</v>
      </c>
      <c r="R220" s="1">
        <f>Financeiro!R220+Complemento!S220</f>
        <v>0</v>
      </c>
      <c r="S220" s="1">
        <f>Financeiro!S220+Complemento!T220</f>
        <v>0</v>
      </c>
      <c r="T220" s="1">
        <f>Financeiro!T220+Complemento!U220</f>
        <v>0</v>
      </c>
      <c r="U220" s="1">
        <f>Financeiro!U220+Complemento!V220</f>
        <v>0</v>
      </c>
      <c r="V220" s="1">
        <f>Financeiro!V220+Complemento!W220</f>
        <v>0</v>
      </c>
      <c r="W220" s="1">
        <f>Financeiro!W220+Complemento!X220</f>
        <v>1875.68</v>
      </c>
      <c r="X220" s="1">
        <f>Financeiro!X220+Complemento!Y220</f>
        <v>0</v>
      </c>
      <c r="Y220" s="1">
        <f>Financeiro!Y220+Complemento!Z220</f>
        <v>0</v>
      </c>
      <c r="Z220" s="1">
        <f>Financeiro!Z220+Complemento!AA220</f>
        <v>0</v>
      </c>
      <c r="AA220" s="1">
        <f>Financeiro!AA220+Complemento!AB220</f>
        <v>0</v>
      </c>
      <c r="AB220" s="1">
        <f>Financeiro!AB220+Complemento!AC220</f>
        <v>0</v>
      </c>
      <c r="AC220" s="1">
        <f>Financeiro!AC220+Complemento!AD220</f>
        <v>0</v>
      </c>
      <c r="AD220" s="1">
        <f>Financeiro!AD220+Complemento!AE220</f>
        <v>0</v>
      </c>
      <c r="AE220" s="1">
        <f>Financeiro!AE220+Complemento!AF220</f>
        <v>0</v>
      </c>
      <c r="AF220" s="1">
        <f>Financeiro!AF220+Complemento!AG220</f>
        <v>0</v>
      </c>
      <c r="AG220" s="1">
        <f>Financeiro!AG220+Complemento!AH220</f>
        <v>0</v>
      </c>
      <c r="AH220" s="1">
        <f>Financeiro!AH220+Complemento!AI220</f>
        <v>0</v>
      </c>
      <c r="AI220" s="1">
        <f>Financeiro!AI220+Complemento!AJ220</f>
        <v>0</v>
      </c>
      <c r="AJ220" s="1">
        <f>Financeiro!AJ220+Complemento!AK220</f>
        <v>0</v>
      </c>
      <c r="AK220" s="1">
        <f>Financeiro!AK220+Complemento!AL220</f>
        <v>0</v>
      </c>
      <c r="AL220" s="1">
        <f>Financeiro!AL220+Complemento!AM220</f>
        <v>0</v>
      </c>
      <c r="AM220" s="1">
        <f>Financeiro!AM220+Complemento!AN220</f>
        <v>0</v>
      </c>
      <c r="AN220" s="1">
        <f>Financeiro!AN220+Complemento!AO220</f>
        <v>0</v>
      </c>
      <c r="AO220" s="1">
        <f t="shared" si="3"/>
        <v>13657.76</v>
      </c>
    </row>
    <row r="221" spans="1:41" x14ac:dyDescent="0.25">
      <c r="A221" t="s">
        <v>260</v>
      </c>
      <c r="B221" s="1">
        <f>Financeiro!B221+Complemento!C221</f>
        <v>0</v>
      </c>
      <c r="C221" s="1">
        <f>Financeiro!C221+Complemento!D221</f>
        <v>0</v>
      </c>
      <c r="D221" s="1">
        <f>Financeiro!D221+Complemento!E221</f>
        <v>0</v>
      </c>
      <c r="E221" s="1">
        <f>Financeiro!E221+Complemento!F221</f>
        <v>0</v>
      </c>
      <c r="F221" s="1">
        <f>Financeiro!F221+Complemento!G221</f>
        <v>0</v>
      </c>
      <c r="G221" s="1">
        <f>Financeiro!G221+Complemento!H221</f>
        <v>0</v>
      </c>
      <c r="H221" s="1">
        <f>Financeiro!H221+Complemento!I221</f>
        <v>0</v>
      </c>
      <c r="I221" s="1">
        <f>Financeiro!I221+Complemento!J221</f>
        <v>0</v>
      </c>
      <c r="J221" s="1">
        <f>Financeiro!J221+Complemento!K221</f>
        <v>0</v>
      </c>
      <c r="K221" s="1">
        <f>Financeiro!K221+Complemento!L221</f>
        <v>0</v>
      </c>
      <c r="L221" s="1">
        <f>Financeiro!L221+Complemento!M221</f>
        <v>3929.28</v>
      </c>
      <c r="M221" s="1">
        <f>Financeiro!M221+Complemento!N221</f>
        <v>0</v>
      </c>
      <c r="N221" s="1">
        <f>Financeiro!N221+Complemento!O221</f>
        <v>0</v>
      </c>
      <c r="O221" s="1">
        <f>Financeiro!O221+Complemento!P221</f>
        <v>0</v>
      </c>
      <c r="P221" s="1">
        <f>Financeiro!P221+Complemento!Q221</f>
        <v>0</v>
      </c>
      <c r="Q221" s="1">
        <f>Financeiro!Q221+Complemento!R221</f>
        <v>0</v>
      </c>
      <c r="R221" s="1">
        <f>Financeiro!R221+Complemento!S221</f>
        <v>1391.25</v>
      </c>
      <c r="S221" s="1">
        <f>Financeiro!S221+Complemento!T221</f>
        <v>0</v>
      </c>
      <c r="T221" s="1">
        <f>Financeiro!T221+Complemento!U221</f>
        <v>0</v>
      </c>
      <c r="U221" s="1">
        <f>Financeiro!U221+Complemento!V221</f>
        <v>4103.16</v>
      </c>
      <c r="V221" s="1">
        <f>Financeiro!V221+Complemento!W221</f>
        <v>0</v>
      </c>
      <c r="W221" s="1">
        <f>Financeiro!W221+Complemento!X221</f>
        <v>5674.82</v>
      </c>
      <c r="X221" s="1">
        <f>Financeiro!X221+Complemento!Y221</f>
        <v>0</v>
      </c>
      <c r="Y221" s="1">
        <f>Financeiro!Y221+Complemento!Z221</f>
        <v>0</v>
      </c>
      <c r="Z221" s="1">
        <f>Financeiro!Z221+Complemento!AA221</f>
        <v>0</v>
      </c>
      <c r="AA221" s="1">
        <f>Financeiro!AA221+Complemento!AB221</f>
        <v>6717.38</v>
      </c>
      <c r="AB221" s="1">
        <f>Financeiro!AB221+Complemento!AC221</f>
        <v>0</v>
      </c>
      <c r="AC221" s="1">
        <f>Financeiro!AC221+Complemento!AD221</f>
        <v>0</v>
      </c>
      <c r="AD221" s="1">
        <f>Financeiro!AD221+Complemento!AE221</f>
        <v>0</v>
      </c>
      <c r="AE221" s="1">
        <f>Financeiro!AE221+Complemento!AF221</f>
        <v>0</v>
      </c>
      <c r="AF221" s="1">
        <f>Financeiro!AF221+Complemento!AG221</f>
        <v>0</v>
      </c>
      <c r="AG221" s="1">
        <f>Financeiro!AG221+Complemento!AH221</f>
        <v>0</v>
      </c>
      <c r="AH221" s="1">
        <f>Financeiro!AH221+Complemento!AI221</f>
        <v>0</v>
      </c>
      <c r="AI221" s="1">
        <f>Financeiro!AI221+Complemento!AJ221</f>
        <v>0</v>
      </c>
      <c r="AJ221" s="1">
        <f>Financeiro!AJ221+Complemento!AK221</f>
        <v>0</v>
      </c>
      <c r="AK221" s="1">
        <f>Financeiro!AK221+Complemento!AL221</f>
        <v>2019.78</v>
      </c>
      <c r="AL221" s="1">
        <f>Financeiro!AL221+Complemento!AM221</f>
        <v>0</v>
      </c>
      <c r="AM221" s="1">
        <f>Financeiro!AM221+Complemento!AN221</f>
        <v>0</v>
      </c>
      <c r="AN221" s="1">
        <f>Financeiro!AN221+Complemento!AO221</f>
        <v>0</v>
      </c>
      <c r="AO221" s="1">
        <f t="shared" si="3"/>
        <v>23835.67</v>
      </c>
    </row>
    <row r="222" spans="1:41" x14ac:dyDescent="0.25">
      <c r="A222" t="s">
        <v>261</v>
      </c>
      <c r="B222" s="1">
        <f>Financeiro!B222+Complemento!C222</f>
        <v>0</v>
      </c>
      <c r="C222" s="1">
        <f>Financeiro!C222+Complemento!D222</f>
        <v>0</v>
      </c>
      <c r="D222" s="1">
        <f>Financeiro!D222+Complemento!E222</f>
        <v>0</v>
      </c>
      <c r="E222" s="1">
        <f>Financeiro!E222+Complemento!F222</f>
        <v>0</v>
      </c>
      <c r="F222" s="1">
        <f>Financeiro!F222+Complemento!G222</f>
        <v>0</v>
      </c>
      <c r="G222" s="1">
        <f>Financeiro!G222+Complemento!H222</f>
        <v>0</v>
      </c>
      <c r="H222" s="1">
        <f>Financeiro!H222+Complemento!I222</f>
        <v>0</v>
      </c>
      <c r="I222" s="1">
        <f>Financeiro!I222+Complemento!J222</f>
        <v>0</v>
      </c>
      <c r="J222" s="1">
        <f>Financeiro!J222+Complemento!K222</f>
        <v>0</v>
      </c>
      <c r="K222" s="1">
        <f>Financeiro!K222+Complemento!L222</f>
        <v>0</v>
      </c>
      <c r="L222" s="1">
        <f>Financeiro!L222+Complemento!M222</f>
        <v>0</v>
      </c>
      <c r="M222" s="1">
        <f>Financeiro!M222+Complemento!N222</f>
        <v>0</v>
      </c>
      <c r="N222" s="1">
        <f>Financeiro!N222+Complemento!O222</f>
        <v>0</v>
      </c>
      <c r="O222" s="1">
        <f>Financeiro!O222+Complemento!P222</f>
        <v>0</v>
      </c>
      <c r="P222" s="1">
        <f>Financeiro!P222+Complemento!Q222</f>
        <v>0</v>
      </c>
      <c r="Q222" s="1">
        <f>Financeiro!Q222+Complemento!R222</f>
        <v>0</v>
      </c>
      <c r="R222" s="1">
        <f>Financeiro!R222+Complemento!S222</f>
        <v>1408.84</v>
      </c>
      <c r="S222" s="1">
        <f>Financeiro!S222+Complemento!T222</f>
        <v>0</v>
      </c>
      <c r="T222" s="1">
        <f>Financeiro!T222+Complemento!U222</f>
        <v>0</v>
      </c>
      <c r="U222" s="1">
        <f>Financeiro!U222+Complemento!V222</f>
        <v>0</v>
      </c>
      <c r="V222" s="1">
        <f>Financeiro!V222+Complemento!W222</f>
        <v>0</v>
      </c>
      <c r="W222" s="1">
        <f>Financeiro!W222+Complemento!X222</f>
        <v>0</v>
      </c>
      <c r="X222" s="1">
        <f>Financeiro!X222+Complemento!Y222</f>
        <v>0</v>
      </c>
      <c r="Y222" s="1">
        <f>Financeiro!Y222+Complemento!Z222</f>
        <v>0</v>
      </c>
      <c r="Z222" s="1">
        <f>Financeiro!Z222+Complemento!AA222</f>
        <v>0</v>
      </c>
      <c r="AA222" s="1">
        <f>Financeiro!AA222+Complemento!AB222</f>
        <v>0</v>
      </c>
      <c r="AB222" s="1">
        <f>Financeiro!AB222+Complemento!AC222</f>
        <v>0</v>
      </c>
      <c r="AC222" s="1">
        <f>Financeiro!AC222+Complemento!AD222</f>
        <v>0</v>
      </c>
      <c r="AD222" s="1">
        <f>Financeiro!AD222+Complemento!AE222</f>
        <v>0</v>
      </c>
      <c r="AE222" s="1">
        <f>Financeiro!AE222+Complemento!AF222</f>
        <v>0</v>
      </c>
      <c r="AF222" s="1">
        <f>Financeiro!AF222+Complemento!AG222</f>
        <v>0</v>
      </c>
      <c r="AG222" s="1">
        <f>Financeiro!AG222+Complemento!AH222</f>
        <v>0</v>
      </c>
      <c r="AH222" s="1">
        <f>Financeiro!AH222+Complemento!AI222</f>
        <v>0</v>
      </c>
      <c r="AI222" s="1">
        <f>Financeiro!AI222+Complemento!AJ222</f>
        <v>0</v>
      </c>
      <c r="AJ222" s="1">
        <f>Financeiro!AJ222+Complemento!AK222</f>
        <v>0</v>
      </c>
      <c r="AK222" s="1">
        <f>Financeiro!AK222+Complemento!AL222</f>
        <v>0</v>
      </c>
      <c r="AL222" s="1">
        <f>Financeiro!AL222+Complemento!AM222</f>
        <v>0</v>
      </c>
      <c r="AM222" s="1">
        <f>Financeiro!AM222+Complemento!AN222</f>
        <v>0</v>
      </c>
      <c r="AN222" s="1">
        <f>Financeiro!AN222+Complemento!AO222</f>
        <v>0</v>
      </c>
      <c r="AO222" s="1">
        <f t="shared" si="3"/>
        <v>1408.84</v>
      </c>
    </row>
    <row r="223" spans="1:41" x14ac:dyDescent="0.25">
      <c r="A223" t="s">
        <v>262</v>
      </c>
      <c r="B223" s="1">
        <f>Financeiro!B223+Complemento!C223</f>
        <v>0</v>
      </c>
      <c r="C223" s="1">
        <f>Financeiro!C223+Complemento!D223</f>
        <v>0</v>
      </c>
      <c r="D223" s="1">
        <f>Financeiro!D223+Complemento!E223</f>
        <v>0</v>
      </c>
      <c r="E223" s="1">
        <f>Financeiro!E223+Complemento!F223</f>
        <v>0</v>
      </c>
      <c r="F223" s="1">
        <f>Financeiro!F223+Complemento!G223</f>
        <v>0</v>
      </c>
      <c r="G223" s="1">
        <f>Financeiro!G223+Complemento!H223</f>
        <v>0</v>
      </c>
      <c r="H223" s="1">
        <f>Financeiro!H223+Complemento!I223</f>
        <v>0</v>
      </c>
      <c r="I223" s="1">
        <f>Financeiro!I223+Complemento!J223</f>
        <v>0</v>
      </c>
      <c r="J223" s="1">
        <f>Financeiro!J223+Complemento!K223</f>
        <v>0</v>
      </c>
      <c r="K223" s="1">
        <f>Financeiro!K223+Complemento!L223</f>
        <v>0</v>
      </c>
      <c r="L223" s="1">
        <f>Financeiro!L223+Complemento!M223</f>
        <v>1548.66</v>
      </c>
      <c r="M223" s="1">
        <f>Financeiro!M223+Complemento!N223</f>
        <v>0</v>
      </c>
      <c r="N223" s="1">
        <f>Financeiro!N223+Complemento!O223</f>
        <v>0</v>
      </c>
      <c r="O223" s="1">
        <f>Financeiro!O223+Complemento!P223</f>
        <v>0</v>
      </c>
      <c r="P223" s="1">
        <f>Financeiro!P223+Complemento!Q223</f>
        <v>0</v>
      </c>
      <c r="Q223" s="1">
        <f>Financeiro!Q223+Complemento!R223</f>
        <v>0</v>
      </c>
      <c r="R223" s="1">
        <f>Financeiro!R223+Complemento!S223</f>
        <v>0</v>
      </c>
      <c r="S223" s="1">
        <f>Financeiro!S223+Complemento!T223</f>
        <v>0</v>
      </c>
      <c r="T223" s="1">
        <f>Financeiro!T223+Complemento!U223</f>
        <v>0</v>
      </c>
      <c r="U223" s="1">
        <f>Financeiro!U223+Complemento!V223</f>
        <v>0</v>
      </c>
      <c r="V223" s="1">
        <f>Financeiro!V223+Complemento!W223</f>
        <v>0</v>
      </c>
      <c r="W223" s="1">
        <f>Financeiro!W223+Complemento!X223</f>
        <v>0</v>
      </c>
      <c r="X223" s="1">
        <f>Financeiro!X223+Complemento!Y223</f>
        <v>0</v>
      </c>
      <c r="Y223" s="1">
        <f>Financeiro!Y223+Complemento!Z223</f>
        <v>0</v>
      </c>
      <c r="Z223" s="1">
        <f>Financeiro!Z223+Complemento!AA223</f>
        <v>0</v>
      </c>
      <c r="AA223" s="1">
        <f>Financeiro!AA223+Complemento!AB223</f>
        <v>0</v>
      </c>
      <c r="AB223" s="1">
        <f>Financeiro!AB223+Complemento!AC223</f>
        <v>1552.66</v>
      </c>
      <c r="AC223" s="1">
        <f>Financeiro!AC223+Complemento!AD223</f>
        <v>0</v>
      </c>
      <c r="AD223" s="1">
        <f>Financeiro!AD223+Complemento!AE223</f>
        <v>0</v>
      </c>
      <c r="AE223" s="1">
        <f>Financeiro!AE223+Complemento!AF223</f>
        <v>0</v>
      </c>
      <c r="AF223" s="1">
        <f>Financeiro!AF223+Complemento!AG223</f>
        <v>0</v>
      </c>
      <c r="AG223" s="1">
        <f>Financeiro!AG223+Complemento!AH223</f>
        <v>0</v>
      </c>
      <c r="AH223" s="1">
        <f>Financeiro!AH223+Complemento!AI223</f>
        <v>0</v>
      </c>
      <c r="AI223" s="1">
        <f>Financeiro!AI223+Complemento!AJ223</f>
        <v>0</v>
      </c>
      <c r="AJ223" s="1">
        <f>Financeiro!AJ223+Complemento!AK223</f>
        <v>0</v>
      </c>
      <c r="AK223" s="1">
        <f>Financeiro!AK223+Complemento!AL223</f>
        <v>0</v>
      </c>
      <c r="AL223" s="1">
        <f>Financeiro!AL223+Complemento!AM223</f>
        <v>0</v>
      </c>
      <c r="AM223" s="1">
        <f>Financeiro!AM223+Complemento!AN223</f>
        <v>0</v>
      </c>
      <c r="AN223" s="1">
        <f>Financeiro!AN223+Complemento!AO223</f>
        <v>0</v>
      </c>
      <c r="AO223" s="1">
        <f t="shared" si="3"/>
        <v>3101.32</v>
      </c>
    </row>
    <row r="224" spans="1:41" x14ac:dyDescent="0.25">
      <c r="A224" t="s">
        <v>263</v>
      </c>
      <c r="B224" s="1">
        <f>Financeiro!B224+Complemento!C224</f>
        <v>0</v>
      </c>
      <c r="C224" s="1">
        <f>Financeiro!C224+Complemento!D224</f>
        <v>0</v>
      </c>
      <c r="D224" s="1">
        <f>Financeiro!D224+Complemento!E224</f>
        <v>0</v>
      </c>
      <c r="E224" s="1">
        <f>Financeiro!E224+Complemento!F224</f>
        <v>0</v>
      </c>
      <c r="F224" s="1">
        <f>Financeiro!F224+Complemento!G224</f>
        <v>3943.93</v>
      </c>
      <c r="G224" s="1">
        <f>Financeiro!G224+Complemento!H224</f>
        <v>0</v>
      </c>
      <c r="H224" s="1">
        <f>Financeiro!H224+Complemento!I224</f>
        <v>0</v>
      </c>
      <c r="I224" s="1">
        <f>Financeiro!I224+Complemento!J224</f>
        <v>0</v>
      </c>
      <c r="J224" s="1">
        <f>Financeiro!J224+Complemento!K224</f>
        <v>0</v>
      </c>
      <c r="K224" s="1">
        <f>Financeiro!K224+Complemento!L224</f>
        <v>0</v>
      </c>
      <c r="L224" s="1">
        <f>Financeiro!L224+Complemento!M224</f>
        <v>0</v>
      </c>
      <c r="M224" s="1">
        <f>Financeiro!M224+Complemento!N224</f>
        <v>0</v>
      </c>
      <c r="N224" s="1">
        <f>Financeiro!N224+Complemento!O224</f>
        <v>0</v>
      </c>
      <c r="O224" s="1">
        <f>Financeiro!O224+Complemento!P224</f>
        <v>0</v>
      </c>
      <c r="P224" s="1">
        <f>Financeiro!P224+Complemento!Q224</f>
        <v>0</v>
      </c>
      <c r="Q224" s="1">
        <f>Financeiro!Q224+Complemento!R224</f>
        <v>0</v>
      </c>
      <c r="R224" s="1">
        <f>Financeiro!R224+Complemento!S224</f>
        <v>0</v>
      </c>
      <c r="S224" s="1">
        <f>Financeiro!S224+Complemento!T224</f>
        <v>0</v>
      </c>
      <c r="T224" s="1">
        <f>Financeiro!T224+Complemento!U224</f>
        <v>0</v>
      </c>
      <c r="U224" s="1">
        <f>Financeiro!U224+Complemento!V224</f>
        <v>0</v>
      </c>
      <c r="V224" s="1">
        <f>Financeiro!V224+Complemento!W224</f>
        <v>0</v>
      </c>
      <c r="W224" s="1">
        <f>Financeiro!W224+Complemento!X224</f>
        <v>0</v>
      </c>
      <c r="X224" s="1">
        <f>Financeiro!X224+Complemento!Y224</f>
        <v>0</v>
      </c>
      <c r="Y224" s="1">
        <f>Financeiro!Y224+Complemento!Z224</f>
        <v>0</v>
      </c>
      <c r="Z224" s="1">
        <f>Financeiro!Z224+Complemento!AA224</f>
        <v>0</v>
      </c>
      <c r="AA224" s="1">
        <f>Financeiro!AA224+Complemento!AB224</f>
        <v>0</v>
      </c>
      <c r="AB224" s="1">
        <f>Financeiro!AB224+Complemento!AC224</f>
        <v>4993.57</v>
      </c>
      <c r="AC224" s="1">
        <f>Financeiro!AC224+Complemento!AD224</f>
        <v>0</v>
      </c>
      <c r="AD224" s="1">
        <f>Financeiro!AD224+Complemento!AE224</f>
        <v>0</v>
      </c>
      <c r="AE224" s="1">
        <f>Financeiro!AE224+Complemento!AF224</f>
        <v>0</v>
      </c>
      <c r="AF224" s="1">
        <f>Financeiro!AF224+Complemento!AG224</f>
        <v>0</v>
      </c>
      <c r="AG224" s="1">
        <f>Financeiro!AG224+Complemento!AH224</f>
        <v>0</v>
      </c>
      <c r="AH224" s="1">
        <f>Financeiro!AH224+Complemento!AI224</f>
        <v>0</v>
      </c>
      <c r="AI224" s="1">
        <f>Financeiro!AI224+Complemento!AJ224</f>
        <v>0</v>
      </c>
      <c r="AJ224" s="1">
        <f>Financeiro!AJ224+Complemento!AK224</f>
        <v>0</v>
      </c>
      <c r="AK224" s="1">
        <f>Financeiro!AK224+Complemento!AL224</f>
        <v>0</v>
      </c>
      <c r="AL224" s="1">
        <f>Financeiro!AL224+Complemento!AM224</f>
        <v>0</v>
      </c>
      <c r="AM224" s="1">
        <f>Financeiro!AM224+Complemento!AN224</f>
        <v>0</v>
      </c>
      <c r="AN224" s="1">
        <f>Financeiro!AN224+Complemento!AO224</f>
        <v>0</v>
      </c>
      <c r="AO224" s="1">
        <f t="shared" si="3"/>
        <v>8937.5</v>
      </c>
    </row>
    <row r="225" spans="1:41" x14ac:dyDescent="0.25">
      <c r="A225" t="s">
        <v>264</v>
      </c>
      <c r="B225" s="1">
        <f>Financeiro!B225+Complemento!C225</f>
        <v>0</v>
      </c>
      <c r="C225" s="1">
        <f>Financeiro!C225+Complemento!D225</f>
        <v>0</v>
      </c>
      <c r="D225" s="1">
        <f>Financeiro!D225+Complemento!E225</f>
        <v>503.12</v>
      </c>
      <c r="E225" s="1">
        <f>Financeiro!E225+Complemento!F225</f>
        <v>0</v>
      </c>
      <c r="F225" s="1">
        <f>Financeiro!F225+Complemento!G225</f>
        <v>0</v>
      </c>
      <c r="G225" s="1">
        <f>Financeiro!G225+Complemento!H225</f>
        <v>0</v>
      </c>
      <c r="H225" s="1">
        <f>Financeiro!H225+Complemento!I225</f>
        <v>0</v>
      </c>
      <c r="I225" s="1">
        <f>Financeiro!I225+Complemento!J225</f>
        <v>0</v>
      </c>
      <c r="J225" s="1">
        <f>Financeiro!J225+Complemento!K225</f>
        <v>0</v>
      </c>
      <c r="K225" s="1">
        <f>Financeiro!K225+Complemento!L225</f>
        <v>0</v>
      </c>
      <c r="L225" s="1">
        <f>Financeiro!L225+Complemento!M225</f>
        <v>0</v>
      </c>
      <c r="M225" s="1">
        <f>Financeiro!M225+Complemento!N225</f>
        <v>0</v>
      </c>
      <c r="N225" s="1">
        <f>Financeiro!N225+Complemento!O225</f>
        <v>0</v>
      </c>
      <c r="O225" s="1">
        <f>Financeiro!O225+Complemento!P225</f>
        <v>0</v>
      </c>
      <c r="P225" s="1">
        <f>Financeiro!P225+Complemento!Q225</f>
        <v>0</v>
      </c>
      <c r="Q225" s="1">
        <f>Financeiro!Q225+Complemento!R225</f>
        <v>0</v>
      </c>
      <c r="R225" s="1">
        <f>Financeiro!R225+Complemento!S225</f>
        <v>0</v>
      </c>
      <c r="S225" s="1">
        <f>Financeiro!S225+Complemento!T225</f>
        <v>0</v>
      </c>
      <c r="T225" s="1">
        <f>Financeiro!T225+Complemento!U225</f>
        <v>0</v>
      </c>
      <c r="U225" s="1">
        <f>Financeiro!U225+Complemento!V225</f>
        <v>0</v>
      </c>
      <c r="V225" s="1">
        <f>Financeiro!V225+Complemento!W225</f>
        <v>0</v>
      </c>
      <c r="W225" s="1">
        <f>Financeiro!W225+Complemento!X225</f>
        <v>0</v>
      </c>
      <c r="X225" s="1">
        <f>Financeiro!X225+Complemento!Y225</f>
        <v>0</v>
      </c>
      <c r="Y225" s="1">
        <f>Financeiro!Y225+Complemento!Z225</f>
        <v>0</v>
      </c>
      <c r="Z225" s="1">
        <f>Financeiro!Z225+Complemento!AA225</f>
        <v>0</v>
      </c>
      <c r="AA225" s="1">
        <f>Financeiro!AA225+Complemento!AB225</f>
        <v>0</v>
      </c>
      <c r="AB225" s="1">
        <f>Financeiro!AB225+Complemento!AC225</f>
        <v>0</v>
      </c>
      <c r="AC225" s="1">
        <f>Financeiro!AC225+Complemento!AD225</f>
        <v>0</v>
      </c>
      <c r="AD225" s="1">
        <f>Financeiro!AD225+Complemento!AE225</f>
        <v>0</v>
      </c>
      <c r="AE225" s="1">
        <f>Financeiro!AE225+Complemento!AF225</f>
        <v>0</v>
      </c>
      <c r="AF225" s="1">
        <f>Financeiro!AF225+Complemento!AG225</f>
        <v>0</v>
      </c>
      <c r="AG225" s="1">
        <f>Financeiro!AG225+Complemento!AH225</f>
        <v>0</v>
      </c>
      <c r="AH225" s="1">
        <f>Financeiro!AH225+Complemento!AI225</f>
        <v>0</v>
      </c>
      <c r="AI225" s="1">
        <f>Financeiro!AI225+Complemento!AJ225</f>
        <v>0</v>
      </c>
      <c r="AJ225" s="1">
        <f>Financeiro!AJ225+Complemento!AK225</f>
        <v>0</v>
      </c>
      <c r="AK225" s="1">
        <f>Financeiro!AK225+Complemento!AL225</f>
        <v>0</v>
      </c>
      <c r="AL225" s="1">
        <f>Financeiro!AL225+Complemento!AM225</f>
        <v>0</v>
      </c>
      <c r="AM225" s="1">
        <f>Financeiro!AM225+Complemento!AN225</f>
        <v>0</v>
      </c>
      <c r="AN225" s="1">
        <f>Financeiro!AN225+Complemento!AO225</f>
        <v>0</v>
      </c>
      <c r="AO225" s="1">
        <f t="shared" si="3"/>
        <v>503.12</v>
      </c>
    </row>
    <row r="226" spans="1:41" x14ac:dyDescent="0.25">
      <c r="A226" t="s">
        <v>265</v>
      </c>
      <c r="B226" s="1">
        <f>Financeiro!B226+Complemento!C226</f>
        <v>0</v>
      </c>
      <c r="C226" s="1">
        <f>Financeiro!C226+Complemento!D226</f>
        <v>1444.44</v>
      </c>
      <c r="D226" s="1">
        <f>Financeiro!D226+Complemento!E226</f>
        <v>0</v>
      </c>
      <c r="E226" s="1">
        <f>Financeiro!E226+Complemento!F226</f>
        <v>0</v>
      </c>
      <c r="F226" s="1">
        <f>Financeiro!F226+Complemento!G226</f>
        <v>0</v>
      </c>
      <c r="G226" s="1">
        <f>Financeiro!G226+Complemento!H226</f>
        <v>0</v>
      </c>
      <c r="H226" s="1">
        <f>Financeiro!H226+Complemento!I226</f>
        <v>0</v>
      </c>
      <c r="I226" s="1">
        <f>Financeiro!I226+Complemento!J226</f>
        <v>0</v>
      </c>
      <c r="J226" s="1">
        <f>Financeiro!J226+Complemento!K226</f>
        <v>0</v>
      </c>
      <c r="K226" s="1">
        <f>Financeiro!K226+Complemento!L226</f>
        <v>0</v>
      </c>
      <c r="L226" s="1">
        <f>Financeiro!L226+Complemento!M226</f>
        <v>0</v>
      </c>
      <c r="M226" s="1">
        <f>Financeiro!M226+Complemento!N226</f>
        <v>0</v>
      </c>
      <c r="N226" s="1">
        <f>Financeiro!N226+Complemento!O226</f>
        <v>0</v>
      </c>
      <c r="O226" s="1">
        <f>Financeiro!O226+Complemento!P226</f>
        <v>0</v>
      </c>
      <c r="P226" s="1">
        <f>Financeiro!P226+Complemento!Q226</f>
        <v>0</v>
      </c>
      <c r="Q226" s="1">
        <f>Financeiro!Q226+Complemento!R226</f>
        <v>0</v>
      </c>
      <c r="R226" s="1">
        <f>Financeiro!R226+Complemento!S226</f>
        <v>0</v>
      </c>
      <c r="S226" s="1">
        <f>Financeiro!S226+Complemento!T226</f>
        <v>0</v>
      </c>
      <c r="T226" s="1">
        <f>Financeiro!T226+Complemento!U226</f>
        <v>0</v>
      </c>
      <c r="U226" s="1">
        <f>Financeiro!U226+Complemento!V226</f>
        <v>3010.84</v>
      </c>
      <c r="V226" s="1">
        <f>Financeiro!V226+Complemento!W226</f>
        <v>0</v>
      </c>
      <c r="W226" s="1">
        <f>Financeiro!W226+Complemento!X226</f>
        <v>0</v>
      </c>
      <c r="X226" s="1">
        <f>Financeiro!X226+Complemento!Y226</f>
        <v>0</v>
      </c>
      <c r="Y226" s="1">
        <f>Financeiro!Y226+Complemento!Z226</f>
        <v>0</v>
      </c>
      <c r="Z226" s="1">
        <f>Financeiro!Z226+Complemento!AA226</f>
        <v>0</v>
      </c>
      <c r="AA226" s="1">
        <f>Financeiro!AA226+Complemento!AB226</f>
        <v>0</v>
      </c>
      <c r="AB226" s="1">
        <f>Financeiro!AB226+Complemento!AC226</f>
        <v>0</v>
      </c>
      <c r="AC226" s="1">
        <f>Financeiro!AC226+Complemento!AD226</f>
        <v>0</v>
      </c>
      <c r="AD226" s="1">
        <f>Financeiro!AD226+Complemento!AE226</f>
        <v>0</v>
      </c>
      <c r="AE226" s="1">
        <f>Financeiro!AE226+Complemento!AF226</f>
        <v>0</v>
      </c>
      <c r="AF226" s="1">
        <f>Financeiro!AF226+Complemento!AG226</f>
        <v>0</v>
      </c>
      <c r="AG226" s="1">
        <f>Financeiro!AG226+Complemento!AH226</f>
        <v>0</v>
      </c>
      <c r="AH226" s="1">
        <f>Financeiro!AH226+Complemento!AI226</f>
        <v>0</v>
      </c>
      <c r="AI226" s="1">
        <f>Financeiro!AI226+Complemento!AJ226</f>
        <v>0</v>
      </c>
      <c r="AJ226" s="1">
        <f>Financeiro!AJ226+Complemento!AK226</f>
        <v>0</v>
      </c>
      <c r="AK226" s="1">
        <f>Financeiro!AK226+Complemento!AL226</f>
        <v>0</v>
      </c>
      <c r="AL226" s="1">
        <f>Financeiro!AL226+Complemento!AM226</f>
        <v>0</v>
      </c>
      <c r="AM226" s="1">
        <f>Financeiro!AM226+Complemento!AN226</f>
        <v>0</v>
      </c>
      <c r="AN226" s="1">
        <f>Financeiro!AN226+Complemento!AO226</f>
        <v>0</v>
      </c>
      <c r="AO226" s="1">
        <f t="shared" si="3"/>
        <v>4455.2800000000007</v>
      </c>
    </row>
    <row r="227" spans="1:41" x14ac:dyDescent="0.25">
      <c r="A227" t="s">
        <v>266</v>
      </c>
      <c r="B227" s="1">
        <f>Financeiro!B227+Complemento!C227</f>
        <v>0</v>
      </c>
      <c r="C227" s="1">
        <f>Financeiro!C227+Complemento!D227</f>
        <v>2634.72</v>
      </c>
      <c r="D227" s="1">
        <f>Financeiro!D227+Complemento!E227</f>
        <v>3940.08</v>
      </c>
      <c r="E227" s="1">
        <f>Financeiro!E227+Complemento!F227</f>
        <v>0</v>
      </c>
      <c r="F227" s="1">
        <f>Financeiro!F227+Complemento!G227</f>
        <v>0</v>
      </c>
      <c r="G227" s="1">
        <f>Financeiro!G227+Complemento!H227</f>
        <v>27580.560000000001</v>
      </c>
      <c r="H227" s="1">
        <f>Financeiro!H227+Complemento!I227</f>
        <v>5253.44</v>
      </c>
      <c r="I227" s="1">
        <f>Financeiro!I227+Complemento!J227</f>
        <v>0</v>
      </c>
      <c r="J227" s="1">
        <f>Financeiro!J227+Complemento!K227</f>
        <v>0</v>
      </c>
      <c r="K227" s="1">
        <f>Financeiro!K227+Complemento!L227</f>
        <v>0</v>
      </c>
      <c r="L227" s="1">
        <f>Financeiro!L227+Complemento!M227</f>
        <v>1400.11</v>
      </c>
      <c r="M227" s="1">
        <f>Financeiro!M227+Complemento!N227</f>
        <v>0</v>
      </c>
      <c r="N227" s="1">
        <f>Financeiro!N227+Complemento!O227</f>
        <v>0</v>
      </c>
      <c r="O227" s="1">
        <f>Financeiro!O227+Complemento!P227</f>
        <v>0</v>
      </c>
      <c r="P227" s="1">
        <f>Financeiro!P227+Complemento!Q227</f>
        <v>7880.16</v>
      </c>
      <c r="Q227" s="1">
        <f>Financeiro!Q227+Complemento!R227</f>
        <v>0</v>
      </c>
      <c r="R227" s="1">
        <f>Financeiro!R227+Complemento!S227</f>
        <v>0</v>
      </c>
      <c r="S227" s="1">
        <f>Financeiro!S227+Complemento!T227</f>
        <v>1345.76</v>
      </c>
      <c r="T227" s="1">
        <f>Financeiro!T227+Complemento!U227</f>
        <v>13234.87</v>
      </c>
      <c r="U227" s="1">
        <f>Financeiro!U227+Complemento!V227</f>
        <v>3988.48</v>
      </c>
      <c r="V227" s="1">
        <f>Financeiro!V227+Complemento!W227</f>
        <v>0</v>
      </c>
      <c r="W227" s="1">
        <f>Financeiro!W227+Complemento!X227</f>
        <v>0</v>
      </c>
      <c r="X227" s="1">
        <f>Financeiro!X227+Complemento!Y227</f>
        <v>0</v>
      </c>
      <c r="Y227" s="1">
        <f>Financeiro!Y227+Complemento!Z227</f>
        <v>0</v>
      </c>
      <c r="Z227" s="1">
        <f>Financeiro!Z227+Complemento!AA227</f>
        <v>0</v>
      </c>
      <c r="AA227" s="1">
        <f>Financeiro!AA227+Complemento!AB227</f>
        <v>0</v>
      </c>
      <c r="AB227" s="1">
        <f>Financeiro!AB227+Complemento!AC227</f>
        <v>1321.36</v>
      </c>
      <c r="AC227" s="1">
        <f>Financeiro!AC227+Complemento!AD227</f>
        <v>0</v>
      </c>
      <c r="AD227" s="1">
        <f>Financeiro!AD227+Complemento!AE227</f>
        <v>0</v>
      </c>
      <c r="AE227" s="1">
        <f>Financeiro!AE227+Complemento!AF227</f>
        <v>0</v>
      </c>
      <c r="AF227" s="1">
        <f>Financeiro!AF227+Complemento!AG227</f>
        <v>0</v>
      </c>
      <c r="AG227" s="1">
        <f>Financeiro!AG227+Complemento!AH227</f>
        <v>0</v>
      </c>
      <c r="AH227" s="1">
        <f>Financeiro!AH227+Complemento!AI227</f>
        <v>0</v>
      </c>
      <c r="AI227" s="1">
        <f>Financeiro!AI227+Complemento!AJ227</f>
        <v>0</v>
      </c>
      <c r="AJ227" s="1">
        <f>Financeiro!AJ227+Complemento!AK227</f>
        <v>0</v>
      </c>
      <c r="AK227" s="1">
        <f>Financeiro!AK227+Complemento!AL227</f>
        <v>656.68</v>
      </c>
      <c r="AL227" s="1">
        <f>Financeiro!AL227+Complemento!AM227</f>
        <v>0</v>
      </c>
      <c r="AM227" s="1">
        <f>Financeiro!AM227+Complemento!AN227</f>
        <v>17177.68</v>
      </c>
      <c r="AN227" s="1">
        <f>Financeiro!AN227+Complemento!AO227</f>
        <v>0</v>
      </c>
      <c r="AO227" s="1">
        <f t="shared" si="3"/>
        <v>86413.9</v>
      </c>
    </row>
    <row r="228" spans="1:41" x14ac:dyDescent="0.25">
      <c r="A228" t="s">
        <v>267</v>
      </c>
      <c r="B228" s="1">
        <f>Financeiro!B228+Complemento!C228</f>
        <v>0</v>
      </c>
      <c r="C228" s="1">
        <f>Financeiro!C228+Complemento!D228</f>
        <v>37012.65</v>
      </c>
      <c r="D228" s="1">
        <f>Financeiro!D228+Complemento!E228</f>
        <v>32386.63</v>
      </c>
      <c r="E228" s="1">
        <f>Financeiro!E228+Complemento!F228</f>
        <v>10669.07</v>
      </c>
      <c r="F228" s="1">
        <f>Financeiro!F228+Complemento!G228</f>
        <v>78606.33</v>
      </c>
      <c r="G228" s="1">
        <f>Financeiro!G228+Complemento!H228</f>
        <v>108987.29</v>
      </c>
      <c r="H228" s="1">
        <f>Financeiro!H228+Complemento!I228</f>
        <v>36087.72</v>
      </c>
      <c r="I228" s="1">
        <f>Financeiro!I228+Complemento!J228</f>
        <v>492996.12</v>
      </c>
      <c r="J228" s="1">
        <f>Financeiro!J228+Complemento!K228</f>
        <v>62018.239999999998</v>
      </c>
      <c r="K228" s="1">
        <f>Financeiro!K228+Complemento!L228</f>
        <v>0</v>
      </c>
      <c r="L228" s="1">
        <f>Financeiro!L228+Complemento!M228</f>
        <v>25547.4</v>
      </c>
      <c r="M228" s="1">
        <f>Financeiro!M228+Complemento!N228</f>
        <v>25100.7</v>
      </c>
      <c r="N228" s="1">
        <f>Financeiro!N228+Complemento!O228</f>
        <v>21028.2</v>
      </c>
      <c r="O228" s="1">
        <f>Financeiro!O228+Complemento!P228</f>
        <v>244547.48</v>
      </c>
      <c r="P228" s="1">
        <f>Financeiro!P228+Complemento!Q228</f>
        <v>3119878.41</v>
      </c>
      <c r="Q228" s="1">
        <f>Financeiro!Q228+Complemento!R228</f>
        <v>858517.94</v>
      </c>
      <c r="R228" s="1">
        <f>Financeiro!R228+Complemento!S228</f>
        <v>27992.799999999999</v>
      </c>
      <c r="S228" s="1">
        <f>Financeiro!S228+Complemento!T228</f>
        <v>15259.08</v>
      </c>
      <c r="T228" s="1">
        <f>Financeiro!T228+Complemento!U228</f>
        <v>100283.75</v>
      </c>
      <c r="U228" s="1">
        <f>Financeiro!U228+Complemento!V228</f>
        <v>109251.71</v>
      </c>
      <c r="V228" s="1">
        <f>Financeiro!V228+Complemento!W228</f>
        <v>2825.55</v>
      </c>
      <c r="W228" s="1">
        <f>Financeiro!W228+Complemento!X228</f>
        <v>279069.99</v>
      </c>
      <c r="X228" s="1">
        <f>Financeiro!X228+Complemento!Y228</f>
        <v>0</v>
      </c>
      <c r="Y228" s="1">
        <f>Financeiro!Y228+Complemento!Z228</f>
        <v>0</v>
      </c>
      <c r="Z228" s="1">
        <f>Financeiro!Z228+Complemento!AA228</f>
        <v>7445.12</v>
      </c>
      <c r="AA228" s="1">
        <f>Financeiro!AA228+Complemento!AB228</f>
        <v>19968.23</v>
      </c>
      <c r="AB228" s="1">
        <f>Financeiro!AB228+Complemento!AC228</f>
        <v>196867.45</v>
      </c>
      <c r="AC228" s="1">
        <f>Financeiro!AC228+Complemento!AD228</f>
        <v>5816.64</v>
      </c>
      <c r="AD228" s="1">
        <f>Financeiro!AD228+Complemento!AE228</f>
        <v>0</v>
      </c>
      <c r="AE228" s="1">
        <f>Financeiro!AE228+Complemento!AF228</f>
        <v>0</v>
      </c>
      <c r="AF228" s="1">
        <f>Financeiro!AF228+Complemento!AG228</f>
        <v>2134.85</v>
      </c>
      <c r="AG228" s="1">
        <f>Financeiro!AG228+Complemento!AH228</f>
        <v>0</v>
      </c>
      <c r="AH228" s="1">
        <f>Financeiro!AH228+Complemento!AI228</f>
        <v>98468.5</v>
      </c>
      <c r="AI228" s="1">
        <f>Financeiro!AI228+Complemento!AJ228</f>
        <v>49463.06</v>
      </c>
      <c r="AJ228" s="1">
        <f>Financeiro!AJ228+Complemento!AK228</f>
        <v>0</v>
      </c>
      <c r="AK228" s="1">
        <f>Financeiro!AK228+Complemento!AL228</f>
        <v>5438.11</v>
      </c>
      <c r="AL228" s="1">
        <f>Financeiro!AL228+Complemento!AM228</f>
        <v>0</v>
      </c>
      <c r="AM228" s="1">
        <f>Financeiro!AM228+Complemento!AN228</f>
        <v>10599.96</v>
      </c>
      <c r="AN228" s="1">
        <f>Financeiro!AN228+Complemento!AO228</f>
        <v>0</v>
      </c>
      <c r="AO228" s="1">
        <f t="shared" si="3"/>
        <v>6084268.9799999995</v>
      </c>
    </row>
    <row r="229" spans="1:41" x14ac:dyDescent="0.25">
      <c r="A229" t="s">
        <v>268</v>
      </c>
      <c r="B229" s="1">
        <f>Financeiro!B229+Complemento!C229</f>
        <v>82130.78</v>
      </c>
      <c r="C229" s="1">
        <f>Financeiro!C229+Complemento!D229</f>
        <v>0</v>
      </c>
      <c r="D229" s="1">
        <f>Financeiro!D229+Complemento!E229</f>
        <v>17065.09</v>
      </c>
      <c r="E229" s="1">
        <f>Financeiro!E229+Complemento!F229</f>
        <v>0</v>
      </c>
      <c r="F229" s="1">
        <f>Financeiro!F229+Complemento!G229</f>
        <v>62423.59</v>
      </c>
      <c r="G229" s="1">
        <f>Financeiro!G229+Complemento!H229</f>
        <v>24879.13</v>
      </c>
      <c r="H229" s="1">
        <f>Financeiro!H229+Complemento!I229</f>
        <v>0</v>
      </c>
      <c r="I229" s="1">
        <f>Financeiro!I229+Complemento!J229</f>
        <v>0</v>
      </c>
      <c r="J229" s="1">
        <f>Financeiro!J229+Complemento!K229</f>
        <v>0</v>
      </c>
      <c r="K229" s="1">
        <f>Financeiro!K229+Complemento!L229</f>
        <v>0</v>
      </c>
      <c r="L229" s="1">
        <f>Financeiro!L229+Complemento!M229</f>
        <v>44605.41</v>
      </c>
      <c r="M229" s="1">
        <f>Financeiro!M229+Complemento!N229</f>
        <v>0</v>
      </c>
      <c r="N229" s="1">
        <f>Financeiro!N229+Complemento!O229</f>
        <v>0</v>
      </c>
      <c r="O229" s="1">
        <f>Financeiro!O229+Complemento!P229</f>
        <v>0</v>
      </c>
      <c r="P229" s="1">
        <f>Financeiro!P229+Complemento!Q229</f>
        <v>0</v>
      </c>
      <c r="Q229" s="1">
        <f>Financeiro!Q229+Complemento!R229</f>
        <v>0</v>
      </c>
      <c r="R229" s="1">
        <f>Financeiro!R229+Complemento!S229</f>
        <v>2938.79</v>
      </c>
      <c r="S229" s="1">
        <f>Financeiro!S229+Complemento!T229</f>
        <v>0</v>
      </c>
      <c r="T229" s="1">
        <f>Financeiro!T229+Complemento!U229</f>
        <v>16090.25</v>
      </c>
      <c r="U229" s="1">
        <f>Financeiro!U229+Complemento!V229</f>
        <v>72691.58</v>
      </c>
      <c r="V229" s="1">
        <f>Financeiro!V229+Complemento!W229</f>
        <v>6898.34</v>
      </c>
      <c r="W229" s="1">
        <f>Financeiro!W229+Complemento!X229</f>
        <v>4938.71</v>
      </c>
      <c r="X229" s="1">
        <f>Financeiro!X229+Complemento!Y229</f>
        <v>0</v>
      </c>
      <c r="Y229" s="1">
        <f>Financeiro!Y229+Complemento!Z229</f>
        <v>0</v>
      </c>
      <c r="Z229" s="1">
        <f>Financeiro!Z229+Complemento!AA229</f>
        <v>0</v>
      </c>
      <c r="AA229" s="1">
        <f>Financeiro!AA229+Complemento!AB229</f>
        <v>94027.28</v>
      </c>
      <c r="AB229" s="1">
        <f>Financeiro!AB229+Complemento!AC229</f>
        <v>30225.24</v>
      </c>
      <c r="AC229" s="1">
        <f>Financeiro!AC229+Complemento!AD229</f>
        <v>65070.33</v>
      </c>
      <c r="AD229" s="1">
        <f>Financeiro!AD229+Complemento!AE229</f>
        <v>0</v>
      </c>
      <c r="AE229" s="1">
        <f>Financeiro!AE229+Complemento!AF229</f>
        <v>0</v>
      </c>
      <c r="AF229" s="1">
        <f>Financeiro!AF229+Complemento!AG229</f>
        <v>0</v>
      </c>
      <c r="AG229" s="1">
        <f>Financeiro!AG229+Complemento!AH229</f>
        <v>0</v>
      </c>
      <c r="AH229" s="1">
        <f>Financeiro!AH229+Complemento!AI229</f>
        <v>0</v>
      </c>
      <c r="AI229" s="1">
        <f>Financeiro!AI229+Complemento!AJ229</f>
        <v>0</v>
      </c>
      <c r="AJ229" s="1">
        <f>Financeiro!AJ229+Complemento!AK229</f>
        <v>0</v>
      </c>
      <c r="AK229" s="1">
        <f>Financeiro!AK229+Complemento!AL229</f>
        <v>2212.91</v>
      </c>
      <c r="AL229" s="1">
        <f>Financeiro!AL229+Complemento!AM229</f>
        <v>2718.1</v>
      </c>
      <c r="AM229" s="1">
        <f>Financeiro!AM229+Complemento!AN229</f>
        <v>0</v>
      </c>
      <c r="AN229" s="1">
        <f>Financeiro!AN229+Complemento!AO229</f>
        <v>0</v>
      </c>
      <c r="AO229" s="1">
        <f t="shared" si="3"/>
        <v>528915.53</v>
      </c>
    </row>
    <row r="230" spans="1:41" x14ac:dyDescent="0.25">
      <c r="A230" t="s">
        <v>269</v>
      </c>
      <c r="B230" s="1">
        <f>Financeiro!B230+Complemento!C230</f>
        <v>0</v>
      </c>
      <c r="C230" s="1">
        <f>Financeiro!C230+Complemento!D230</f>
        <v>0</v>
      </c>
      <c r="D230" s="1">
        <f>Financeiro!D230+Complemento!E230</f>
        <v>0</v>
      </c>
      <c r="E230" s="1">
        <f>Financeiro!E230+Complemento!F230</f>
        <v>0</v>
      </c>
      <c r="F230" s="1">
        <f>Financeiro!F230+Complemento!G230</f>
        <v>226544.9</v>
      </c>
      <c r="G230" s="1">
        <f>Financeiro!G230+Complemento!H230</f>
        <v>0</v>
      </c>
      <c r="H230" s="1">
        <f>Financeiro!H230+Complemento!I230</f>
        <v>0</v>
      </c>
      <c r="I230" s="1">
        <f>Financeiro!I230+Complemento!J230</f>
        <v>0</v>
      </c>
      <c r="J230" s="1">
        <f>Financeiro!J230+Complemento!K230</f>
        <v>0</v>
      </c>
      <c r="K230" s="1">
        <f>Financeiro!K230+Complemento!L230</f>
        <v>0</v>
      </c>
      <c r="L230" s="1">
        <f>Financeiro!L230+Complemento!M230</f>
        <v>197388.01</v>
      </c>
      <c r="M230" s="1">
        <f>Financeiro!M230+Complemento!N230</f>
        <v>0</v>
      </c>
      <c r="N230" s="1">
        <f>Financeiro!N230+Complemento!O230</f>
        <v>0</v>
      </c>
      <c r="O230" s="1">
        <f>Financeiro!O230+Complemento!P230</f>
        <v>0</v>
      </c>
      <c r="P230" s="1">
        <f>Financeiro!P230+Complemento!Q230</f>
        <v>0</v>
      </c>
      <c r="Q230" s="1">
        <f>Financeiro!Q230+Complemento!R230</f>
        <v>0</v>
      </c>
      <c r="R230" s="1">
        <f>Financeiro!R230+Complemento!S230</f>
        <v>84772.56</v>
      </c>
      <c r="S230" s="1">
        <f>Financeiro!S230+Complemento!T230</f>
        <v>0</v>
      </c>
      <c r="T230" s="1">
        <f>Financeiro!T230+Complemento!U230</f>
        <v>0</v>
      </c>
      <c r="U230" s="1">
        <f>Financeiro!U230+Complemento!V230</f>
        <v>0</v>
      </c>
      <c r="V230" s="1">
        <f>Financeiro!V230+Complemento!W230</f>
        <v>0</v>
      </c>
      <c r="W230" s="1">
        <f>Financeiro!W230+Complemento!X230</f>
        <v>48268.66</v>
      </c>
      <c r="X230" s="1">
        <f>Financeiro!X230+Complemento!Y230</f>
        <v>0</v>
      </c>
      <c r="Y230" s="1">
        <f>Financeiro!Y230+Complemento!Z230</f>
        <v>0</v>
      </c>
      <c r="Z230" s="1">
        <f>Financeiro!Z230+Complemento!AA230</f>
        <v>0</v>
      </c>
      <c r="AA230" s="1">
        <f>Financeiro!AA230+Complemento!AB230</f>
        <v>13502.35</v>
      </c>
      <c r="AB230" s="1">
        <f>Financeiro!AB230+Complemento!AC230</f>
        <v>0</v>
      </c>
      <c r="AC230" s="1">
        <f>Financeiro!AC230+Complemento!AD230</f>
        <v>0</v>
      </c>
      <c r="AD230" s="1">
        <f>Financeiro!AD230+Complemento!AE230</f>
        <v>0</v>
      </c>
      <c r="AE230" s="1">
        <f>Financeiro!AE230+Complemento!AF230</f>
        <v>0</v>
      </c>
      <c r="AF230" s="1">
        <f>Financeiro!AF230+Complemento!AG230</f>
        <v>0</v>
      </c>
      <c r="AG230" s="1">
        <f>Financeiro!AG230+Complemento!AH230</f>
        <v>0</v>
      </c>
      <c r="AH230" s="1">
        <f>Financeiro!AH230+Complemento!AI230</f>
        <v>0</v>
      </c>
      <c r="AI230" s="1">
        <f>Financeiro!AI230+Complemento!AJ230</f>
        <v>0</v>
      </c>
      <c r="AJ230" s="1">
        <f>Financeiro!AJ230+Complemento!AK230</f>
        <v>0</v>
      </c>
      <c r="AK230" s="1">
        <f>Financeiro!AK230+Complemento!AL230</f>
        <v>0</v>
      </c>
      <c r="AL230" s="1">
        <f>Financeiro!AL230+Complemento!AM230</f>
        <v>0</v>
      </c>
      <c r="AM230" s="1">
        <f>Financeiro!AM230+Complemento!AN230</f>
        <v>0</v>
      </c>
      <c r="AN230" s="1">
        <f>Financeiro!AN230+Complemento!AO230</f>
        <v>0</v>
      </c>
      <c r="AO230" s="1">
        <f t="shared" si="3"/>
        <v>570476.48</v>
      </c>
    </row>
    <row r="231" spans="1:41" x14ac:dyDescent="0.25">
      <c r="A231" t="s">
        <v>270</v>
      </c>
      <c r="B231" s="1">
        <f>Financeiro!B231+Complemento!C231</f>
        <v>0</v>
      </c>
      <c r="C231" s="1">
        <f>Financeiro!C231+Complemento!D231</f>
        <v>0</v>
      </c>
      <c r="D231" s="1">
        <f>Financeiro!D231+Complemento!E231</f>
        <v>63413.4</v>
      </c>
      <c r="E231" s="1">
        <f>Financeiro!E231+Complemento!F231</f>
        <v>0</v>
      </c>
      <c r="F231" s="1">
        <f>Financeiro!F231+Complemento!G231</f>
        <v>0</v>
      </c>
      <c r="G231" s="1">
        <f>Financeiro!G231+Complemento!H231</f>
        <v>0</v>
      </c>
      <c r="H231" s="1">
        <f>Financeiro!H231+Complemento!I231</f>
        <v>82227.25</v>
      </c>
      <c r="I231" s="1">
        <f>Financeiro!I231+Complemento!J231</f>
        <v>127726.9</v>
      </c>
      <c r="J231" s="1">
        <f>Financeiro!J231+Complemento!K231</f>
        <v>0</v>
      </c>
      <c r="K231" s="1">
        <f>Financeiro!K231+Complemento!L231</f>
        <v>10458.27</v>
      </c>
      <c r="L231" s="1">
        <f>Financeiro!L231+Complemento!M231</f>
        <v>0</v>
      </c>
      <c r="M231" s="1">
        <f>Financeiro!M231+Complemento!N231</f>
        <v>0</v>
      </c>
      <c r="N231" s="1">
        <f>Financeiro!N231+Complemento!O231</f>
        <v>0</v>
      </c>
      <c r="O231" s="1">
        <f>Financeiro!O231+Complemento!P231</f>
        <v>0</v>
      </c>
      <c r="P231" s="1">
        <f>Financeiro!P231+Complemento!Q231</f>
        <v>287869.26</v>
      </c>
      <c r="Q231" s="1">
        <f>Financeiro!Q231+Complemento!R231</f>
        <v>0</v>
      </c>
      <c r="R231" s="1">
        <f>Financeiro!R231+Complemento!S231</f>
        <v>0</v>
      </c>
      <c r="S231" s="1">
        <f>Financeiro!S231+Complemento!T231</f>
        <v>0</v>
      </c>
      <c r="T231" s="1">
        <f>Financeiro!T231+Complemento!U231</f>
        <v>63146.91</v>
      </c>
      <c r="U231" s="1">
        <f>Financeiro!U231+Complemento!V231</f>
        <v>149602.29999999999</v>
      </c>
      <c r="V231" s="1">
        <f>Financeiro!V231+Complemento!W231</f>
        <v>35818.47</v>
      </c>
      <c r="W231" s="1">
        <f>Financeiro!W231+Complemento!X231</f>
        <v>6851.54</v>
      </c>
      <c r="X231" s="1">
        <f>Financeiro!X231+Complemento!Y231</f>
        <v>0</v>
      </c>
      <c r="Y231" s="1">
        <f>Financeiro!Y231+Complemento!Z231</f>
        <v>0</v>
      </c>
      <c r="Z231" s="1">
        <f>Financeiro!Z231+Complemento!AA231</f>
        <v>0</v>
      </c>
      <c r="AA231" s="1">
        <f>Financeiro!AA231+Complemento!AB231</f>
        <v>0</v>
      </c>
      <c r="AB231" s="1">
        <f>Financeiro!AB231+Complemento!AC231</f>
        <v>100829.61</v>
      </c>
      <c r="AC231" s="1">
        <f>Financeiro!AC231+Complemento!AD231</f>
        <v>0</v>
      </c>
      <c r="AD231" s="1">
        <f>Financeiro!AD231+Complemento!AE231</f>
        <v>0</v>
      </c>
      <c r="AE231" s="1">
        <f>Financeiro!AE231+Complemento!AF231</f>
        <v>9791.14</v>
      </c>
      <c r="AF231" s="1">
        <f>Financeiro!AF231+Complemento!AG231</f>
        <v>0</v>
      </c>
      <c r="AG231" s="1">
        <f>Financeiro!AG231+Complemento!AH231</f>
        <v>0</v>
      </c>
      <c r="AH231" s="1">
        <f>Financeiro!AH231+Complemento!AI231</f>
        <v>0</v>
      </c>
      <c r="AI231" s="1">
        <f>Financeiro!AI231+Complemento!AJ231</f>
        <v>132479.34</v>
      </c>
      <c r="AJ231" s="1">
        <f>Financeiro!AJ231+Complemento!AK231</f>
        <v>0</v>
      </c>
      <c r="AK231" s="1">
        <f>Financeiro!AK231+Complemento!AL231</f>
        <v>0</v>
      </c>
      <c r="AL231" s="1">
        <f>Financeiro!AL231+Complemento!AM231</f>
        <v>0</v>
      </c>
      <c r="AM231" s="1">
        <f>Financeiro!AM231+Complemento!AN231</f>
        <v>0</v>
      </c>
      <c r="AN231" s="1">
        <f>Financeiro!AN231+Complemento!AO231</f>
        <v>0</v>
      </c>
      <c r="AO231" s="1">
        <f t="shared" si="3"/>
        <v>1070214.3900000001</v>
      </c>
    </row>
    <row r="232" spans="1:41" x14ac:dyDescent="0.25">
      <c r="A232" t="s">
        <v>271</v>
      </c>
      <c r="B232" s="1">
        <f>Financeiro!B232+Complemento!C232</f>
        <v>0</v>
      </c>
      <c r="C232" s="1">
        <f>Financeiro!C232+Complemento!D232</f>
        <v>0</v>
      </c>
      <c r="D232" s="1">
        <f>Financeiro!D232+Complemento!E232</f>
        <v>0</v>
      </c>
      <c r="E232" s="1">
        <f>Financeiro!E232+Complemento!F232</f>
        <v>0</v>
      </c>
      <c r="F232" s="1">
        <f>Financeiro!F232+Complemento!G232</f>
        <v>2004.8</v>
      </c>
      <c r="G232" s="1">
        <f>Financeiro!G232+Complemento!H232</f>
        <v>0</v>
      </c>
      <c r="H232" s="1">
        <f>Financeiro!H232+Complemento!I232</f>
        <v>0</v>
      </c>
      <c r="I232" s="1">
        <f>Financeiro!I232+Complemento!J232</f>
        <v>0</v>
      </c>
      <c r="J232" s="1">
        <f>Financeiro!J232+Complemento!K232</f>
        <v>0</v>
      </c>
      <c r="K232" s="1">
        <f>Financeiro!K232+Complemento!L232</f>
        <v>0</v>
      </c>
      <c r="L232" s="1">
        <f>Financeiro!L232+Complemento!M232</f>
        <v>1846.41</v>
      </c>
      <c r="M232" s="1">
        <f>Financeiro!M232+Complemento!N232</f>
        <v>0</v>
      </c>
      <c r="N232" s="1">
        <f>Financeiro!N232+Complemento!O232</f>
        <v>0</v>
      </c>
      <c r="O232" s="1">
        <f>Financeiro!O232+Complemento!P232</f>
        <v>0</v>
      </c>
      <c r="P232" s="1">
        <f>Financeiro!P232+Complemento!Q232</f>
        <v>0</v>
      </c>
      <c r="Q232" s="1">
        <f>Financeiro!Q232+Complemento!R232</f>
        <v>0</v>
      </c>
      <c r="R232" s="1">
        <f>Financeiro!R232+Complemento!S232</f>
        <v>0</v>
      </c>
      <c r="S232" s="1">
        <f>Financeiro!S232+Complemento!T232</f>
        <v>0</v>
      </c>
      <c r="T232" s="1">
        <f>Financeiro!T232+Complemento!U232</f>
        <v>0</v>
      </c>
      <c r="U232" s="1">
        <f>Financeiro!U232+Complemento!V232</f>
        <v>0</v>
      </c>
      <c r="V232" s="1">
        <f>Financeiro!V232+Complemento!W232</f>
        <v>0</v>
      </c>
      <c r="W232" s="1">
        <f>Financeiro!W232+Complemento!X232</f>
        <v>0</v>
      </c>
      <c r="X232" s="1">
        <f>Financeiro!X232+Complemento!Y232</f>
        <v>0</v>
      </c>
      <c r="Y232" s="1">
        <f>Financeiro!Y232+Complemento!Z232</f>
        <v>0</v>
      </c>
      <c r="Z232" s="1">
        <f>Financeiro!Z232+Complemento!AA232</f>
        <v>0</v>
      </c>
      <c r="AA232" s="1">
        <f>Financeiro!AA232+Complemento!AB232</f>
        <v>0</v>
      </c>
      <c r="AB232" s="1">
        <f>Financeiro!AB232+Complemento!AC232</f>
        <v>0</v>
      </c>
      <c r="AC232" s="1">
        <f>Financeiro!AC232+Complemento!AD232</f>
        <v>0</v>
      </c>
      <c r="AD232" s="1">
        <f>Financeiro!AD232+Complemento!AE232</f>
        <v>0</v>
      </c>
      <c r="AE232" s="1">
        <f>Financeiro!AE232+Complemento!AF232</f>
        <v>0</v>
      </c>
      <c r="AF232" s="1">
        <f>Financeiro!AF232+Complemento!AG232</f>
        <v>0</v>
      </c>
      <c r="AG232" s="1">
        <f>Financeiro!AG232+Complemento!AH232</f>
        <v>0</v>
      </c>
      <c r="AH232" s="1">
        <f>Financeiro!AH232+Complemento!AI232</f>
        <v>0</v>
      </c>
      <c r="AI232" s="1">
        <f>Financeiro!AI232+Complemento!AJ232</f>
        <v>0</v>
      </c>
      <c r="AJ232" s="1">
        <f>Financeiro!AJ232+Complemento!AK232</f>
        <v>0</v>
      </c>
      <c r="AK232" s="1">
        <f>Financeiro!AK232+Complemento!AL232</f>
        <v>0</v>
      </c>
      <c r="AL232" s="1">
        <f>Financeiro!AL232+Complemento!AM232</f>
        <v>0</v>
      </c>
      <c r="AM232" s="1">
        <f>Financeiro!AM232+Complemento!AN232</f>
        <v>0</v>
      </c>
      <c r="AN232" s="1">
        <f>Financeiro!AN232+Complemento!AO232</f>
        <v>0</v>
      </c>
      <c r="AO232" s="1">
        <f t="shared" si="3"/>
        <v>3851.21</v>
      </c>
    </row>
    <row r="233" spans="1:41" x14ac:dyDescent="0.25">
      <c r="A233" t="s">
        <v>272</v>
      </c>
      <c r="B233" s="1">
        <f>Financeiro!B233+Complemento!C233</f>
        <v>0</v>
      </c>
      <c r="C233" s="1">
        <f>Financeiro!C233+Complemento!D233</f>
        <v>0</v>
      </c>
      <c r="D233" s="1">
        <f>Financeiro!D233+Complemento!E233</f>
        <v>0</v>
      </c>
      <c r="E233" s="1">
        <f>Financeiro!E233+Complemento!F233</f>
        <v>0</v>
      </c>
      <c r="F233" s="1">
        <f>Financeiro!F233+Complemento!G233</f>
        <v>0</v>
      </c>
      <c r="G233" s="1">
        <f>Financeiro!G233+Complemento!H233</f>
        <v>0</v>
      </c>
      <c r="H233" s="1">
        <f>Financeiro!H233+Complemento!I233</f>
        <v>0</v>
      </c>
      <c r="I233" s="1">
        <f>Financeiro!I233+Complemento!J233</f>
        <v>0</v>
      </c>
      <c r="J233" s="1">
        <f>Financeiro!J233+Complemento!K233</f>
        <v>0</v>
      </c>
      <c r="K233" s="1">
        <f>Financeiro!K233+Complemento!L233</f>
        <v>0</v>
      </c>
      <c r="L233" s="1">
        <f>Financeiro!L233+Complemento!M233</f>
        <v>3891.33</v>
      </c>
      <c r="M233" s="1">
        <f>Financeiro!M233+Complemento!N233</f>
        <v>0</v>
      </c>
      <c r="N233" s="1">
        <f>Financeiro!N233+Complemento!O233</f>
        <v>0</v>
      </c>
      <c r="O233" s="1">
        <f>Financeiro!O233+Complemento!P233</f>
        <v>0</v>
      </c>
      <c r="P233" s="1">
        <f>Financeiro!P233+Complemento!Q233</f>
        <v>0</v>
      </c>
      <c r="Q233" s="1">
        <f>Financeiro!Q233+Complemento!R233</f>
        <v>0</v>
      </c>
      <c r="R233" s="1">
        <f>Financeiro!R233+Complemento!S233</f>
        <v>0</v>
      </c>
      <c r="S233" s="1">
        <f>Financeiro!S233+Complemento!T233</f>
        <v>0</v>
      </c>
      <c r="T233" s="1">
        <f>Financeiro!T233+Complemento!U233</f>
        <v>0</v>
      </c>
      <c r="U233" s="1">
        <f>Financeiro!U233+Complemento!V233</f>
        <v>0</v>
      </c>
      <c r="V233" s="1">
        <f>Financeiro!V233+Complemento!W233</f>
        <v>0</v>
      </c>
      <c r="W233" s="1">
        <f>Financeiro!W233+Complemento!X233</f>
        <v>4071.49</v>
      </c>
      <c r="X233" s="1">
        <f>Financeiro!X233+Complemento!Y233</f>
        <v>0</v>
      </c>
      <c r="Y233" s="1">
        <f>Financeiro!Y233+Complemento!Z233</f>
        <v>0</v>
      </c>
      <c r="Z233" s="1">
        <f>Financeiro!Z233+Complemento!AA233</f>
        <v>0</v>
      </c>
      <c r="AA233" s="1">
        <f>Financeiro!AA233+Complemento!AB233</f>
        <v>0</v>
      </c>
      <c r="AB233" s="1">
        <f>Financeiro!AB233+Complemento!AC233</f>
        <v>0</v>
      </c>
      <c r="AC233" s="1">
        <f>Financeiro!AC233+Complemento!AD233</f>
        <v>0</v>
      </c>
      <c r="AD233" s="1">
        <f>Financeiro!AD233+Complemento!AE233</f>
        <v>0</v>
      </c>
      <c r="AE233" s="1">
        <f>Financeiro!AE233+Complemento!AF233</f>
        <v>0</v>
      </c>
      <c r="AF233" s="1">
        <f>Financeiro!AF233+Complemento!AG233</f>
        <v>0</v>
      </c>
      <c r="AG233" s="1">
        <f>Financeiro!AG233+Complemento!AH233</f>
        <v>0</v>
      </c>
      <c r="AH233" s="1">
        <f>Financeiro!AH233+Complemento!AI233</f>
        <v>0</v>
      </c>
      <c r="AI233" s="1">
        <f>Financeiro!AI233+Complemento!AJ233</f>
        <v>0</v>
      </c>
      <c r="AJ233" s="1">
        <f>Financeiro!AJ233+Complemento!AK233</f>
        <v>0</v>
      </c>
      <c r="AK233" s="1">
        <f>Financeiro!AK233+Complemento!AL233</f>
        <v>0</v>
      </c>
      <c r="AL233" s="1">
        <f>Financeiro!AL233+Complemento!AM233</f>
        <v>0</v>
      </c>
      <c r="AM233" s="1">
        <f>Financeiro!AM233+Complemento!AN233</f>
        <v>0</v>
      </c>
      <c r="AN233" s="1">
        <f>Financeiro!AN233+Complemento!AO233</f>
        <v>0</v>
      </c>
      <c r="AO233" s="1">
        <f t="shared" si="3"/>
        <v>7962.82</v>
      </c>
    </row>
    <row r="234" spans="1:41" x14ac:dyDescent="0.25">
      <c r="A234" t="s">
        <v>273</v>
      </c>
      <c r="B234" s="1">
        <f>Financeiro!B234+Complemento!C234</f>
        <v>0</v>
      </c>
      <c r="C234" s="1">
        <f>Financeiro!C234+Complemento!D234</f>
        <v>0</v>
      </c>
      <c r="D234" s="1">
        <f>Financeiro!D234+Complemento!E234</f>
        <v>0</v>
      </c>
      <c r="E234" s="1">
        <f>Financeiro!E234+Complemento!F234</f>
        <v>0</v>
      </c>
      <c r="F234" s="1">
        <f>Financeiro!F234+Complemento!G234</f>
        <v>0</v>
      </c>
      <c r="G234" s="1">
        <f>Financeiro!G234+Complemento!H234</f>
        <v>0</v>
      </c>
      <c r="H234" s="1">
        <f>Financeiro!H234+Complemento!I234</f>
        <v>0</v>
      </c>
      <c r="I234" s="1">
        <f>Financeiro!I234+Complemento!J234</f>
        <v>0</v>
      </c>
      <c r="J234" s="1">
        <f>Financeiro!J234+Complemento!K234</f>
        <v>0</v>
      </c>
      <c r="K234" s="1">
        <f>Financeiro!K234+Complemento!L234</f>
        <v>0</v>
      </c>
      <c r="L234" s="1">
        <f>Financeiro!L234+Complemento!M234</f>
        <v>1875.47</v>
      </c>
      <c r="M234" s="1">
        <f>Financeiro!M234+Complemento!N234</f>
        <v>0</v>
      </c>
      <c r="N234" s="1">
        <f>Financeiro!N234+Complemento!O234</f>
        <v>0</v>
      </c>
      <c r="O234" s="1">
        <f>Financeiro!O234+Complemento!P234</f>
        <v>0</v>
      </c>
      <c r="P234" s="1">
        <f>Financeiro!P234+Complemento!Q234</f>
        <v>0</v>
      </c>
      <c r="Q234" s="1">
        <f>Financeiro!Q234+Complemento!R234</f>
        <v>0</v>
      </c>
      <c r="R234" s="1">
        <f>Financeiro!R234+Complemento!S234</f>
        <v>0</v>
      </c>
      <c r="S234" s="1">
        <f>Financeiro!S234+Complemento!T234</f>
        <v>0</v>
      </c>
      <c r="T234" s="1">
        <f>Financeiro!T234+Complemento!U234</f>
        <v>0</v>
      </c>
      <c r="U234" s="1">
        <f>Financeiro!U234+Complemento!V234</f>
        <v>0</v>
      </c>
      <c r="V234" s="1">
        <f>Financeiro!V234+Complemento!W234</f>
        <v>0</v>
      </c>
      <c r="W234" s="1">
        <f>Financeiro!W234+Complemento!X234</f>
        <v>0</v>
      </c>
      <c r="X234" s="1">
        <f>Financeiro!X234+Complemento!Y234</f>
        <v>0</v>
      </c>
      <c r="Y234" s="1">
        <f>Financeiro!Y234+Complemento!Z234</f>
        <v>0</v>
      </c>
      <c r="Z234" s="1">
        <f>Financeiro!Z234+Complemento!AA234</f>
        <v>0</v>
      </c>
      <c r="AA234" s="1">
        <f>Financeiro!AA234+Complemento!AB234</f>
        <v>0</v>
      </c>
      <c r="AB234" s="1">
        <f>Financeiro!AB234+Complemento!AC234</f>
        <v>0</v>
      </c>
      <c r="AC234" s="1">
        <f>Financeiro!AC234+Complemento!AD234</f>
        <v>0</v>
      </c>
      <c r="AD234" s="1">
        <f>Financeiro!AD234+Complemento!AE234</f>
        <v>0</v>
      </c>
      <c r="AE234" s="1">
        <f>Financeiro!AE234+Complemento!AF234</f>
        <v>0</v>
      </c>
      <c r="AF234" s="1">
        <f>Financeiro!AF234+Complemento!AG234</f>
        <v>0</v>
      </c>
      <c r="AG234" s="1">
        <f>Financeiro!AG234+Complemento!AH234</f>
        <v>0</v>
      </c>
      <c r="AH234" s="1">
        <f>Financeiro!AH234+Complemento!AI234</f>
        <v>0</v>
      </c>
      <c r="AI234" s="1">
        <f>Financeiro!AI234+Complemento!AJ234</f>
        <v>0</v>
      </c>
      <c r="AJ234" s="1">
        <f>Financeiro!AJ234+Complemento!AK234</f>
        <v>0</v>
      </c>
      <c r="AK234" s="1">
        <f>Financeiro!AK234+Complemento!AL234</f>
        <v>0</v>
      </c>
      <c r="AL234" s="1">
        <f>Financeiro!AL234+Complemento!AM234</f>
        <v>0</v>
      </c>
      <c r="AM234" s="1">
        <f>Financeiro!AM234+Complemento!AN234</f>
        <v>0</v>
      </c>
      <c r="AN234" s="1">
        <f>Financeiro!AN234+Complemento!AO234</f>
        <v>0</v>
      </c>
      <c r="AO234" s="1">
        <f t="shared" si="3"/>
        <v>1875.47</v>
      </c>
    </row>
    <row r="235" spans="1:41" x14ac:dyDescent="0.25">
      <c r="A235" t="s">
        <v>274</v>
      </c>
      <c r="B235" s="1">
        <f>Financeiro!B235+Complemento!C235</f>
        <v>0</v>
      </c>
      <c r="C235" s="1">
        <f>Financeiro!C235+Complemento!D235</f>
        <v>0</v>
      </c>
      <c r="D235" s="1">
        <f>Financeiro!D235+Complemento!E235</f>
        <v>0</v>
      </c>
      <c r="E235" s="1">
        <f>Financeiro!E235+Complemento!F235</f>
        <v>0</v>
      </c>
      <c r="F235" s="1">
        <f>Financeiro!F235+Complemento!G235</f>
        <v>0</v>
      </c>
      <c r="G235" s="1">
        <f>Financeiro!G235+Complemento!H235</f>
        <v>0</v>
      </c>
      <c r="H235" s="1">
        <f>Financeiro!H235+Complemento!I235</f>
        <v>0</v>
      </c>
      <c r="I235" s="1">
        <f>Financeiro!I235+Complemento!J235</f>
        <v>0</v>
      </c>
      <c r="J235" s="1">
        <f>Financeiro!J235+Complemento!K235</f>
        <v>0</v>
      </c>
      <c r="K235" s="1">
        <f>Financeiro!K235+Complemento!L235</f>
        <v>0</v>
      </c>
      <c r="L235" s="1">
        <f>Financeiro!L235+Complemento!M235</f>
        <v>11119.29</v>
      </c>
      <c r="M235" s="1">
        <f>Financeiro!M235+Complemento!N235</f>
        <v>0</v>
      </c>
      <c r="N235" s="1">
        <f>Financeiro!N235+Complemento!O235</f>
        <v>0</v>
      </c>
      <c r="O235" s="1">
        <f>Financeiro!O235+Complemento!P235</f>
        <v>0</v>
      </c>
      <c r="P235" s="1">
        <f>Financeiro!P235+Complemento!Q235</f>
        <v>0</v>
      </c>
      <c r="Q235" s="1">
        <f>Financeiro!Q235+Complemento!R235</f>
        <v>0</v>
      </c>
      <c r="R235" s="1">
        <f>Financeiro!R235+Complemento!S235</f>
        <v>0</v>
      </c>
      <c r="S235" s="1">
        <f>Financeiro!S235+Complemento!T235</f>
        <v>0</v>
      </c>
      <c r="T235" s="1">
        <f>Financeiro!T235+Complemento!U235</f>
        <v>0</v>
      </c>
      <c r="U235" s="1">
        <f>Financeiro!U235+Complemento!V235</f>
        <v>0</v>
      </c>
      <c r="V235" s="1">
        <f>Financeiro!V235+Complemento!W235</f>
        <v>0</v>
      </c>
      <c r="W235" s="1">
        <f>Financeiro!W235+Complemento!X235</f>
        <v>0</v>
      </c>
      <c r="X235" s="1">
        <f>Financeiro!X235+Complemento!Y235</f>
        <v>0</v>
      </c>
      <c r="Y235" s="1">
        <f>Financeiro!Y235+Complemento!Z235</f>
        <v>0</v>
      </c>
      <c r="Z235" s="1">
        <f>Financeiro!Z235+Complemento!AA235</f>
        <v>0</v>
      </c>
      <c r="AA235" s="1">
        <f>Financeiro!AA235+Complemento!AB235</f>
        <v>0</v>
      </c>
      <c r="AB235" s="1">
        <f>Financeiro!AB235+Complemento!AC235</f>
        <v>0</v>
      </c>
      <c r="AC235" s="1">
        <f>Financeiro!AC235+Complemento!AD235</f>
        <v>0</v>
      </c>
      <c r="AD235" s="1">
        <f>Financeiro!AD235+Complemento!AE235</f>
        <v>0</v>
      </c>
      <c r="AE235" s="1">
        <f>Financeiro!AE235+Complemento!AF235</f>
        <v>0</v>
      </c>
      <c r="AF235" s="1">
        <f>Financeiro!AF235+Complemento!AG235</f>
        <v>0</v>
      </c>
      <c r="AG235" s="1">
        <f>Financeiro!AG235+Complemento!AH235</f>
        <v>0</v>
      </c>
      <c r="AH235" s="1">
        <f>Financeiro!AH235+Complemento!AI235</f>
        <v>0</v>
      </c>
      <c r="AI235" s="1">
        <f>Financeiro!AI235+Complemento!AJ235</f>
        <v>0</v>
      </c>
      <c r="AJ235" s="1">
        <f>Financeiro!AJ235+Complemento!AK235</f>
        <v>0</v>
      </c>
      <c r="AK235" s="1">
        <f>Financeiro!AK235+Complemento!AL235</f>
        <v>0</v>
      </c>
      <c r="AL235" s="1">
        <f>Financeiro!AL235+Complemento!AM235</f>
        <v>0</v>
      </c>
      <c r="AM235" s="1">
        <f>Financeiro!AM235+Complemento!AN235</f>
        <v>0</v>
      </c>
      <c r="AN235" s="1">
        <f>Financeiro!AN235+Complemento!AO235</f>
        <v>0</v>
      </c>
      <c r="AO235" s="1">
        <f t="shared" si="3"/>
        <v>11119.29</v>
      </c>
    </row>
    <row r="236" spans="1:41" x14ac:dyDescent="0.25">
      <c r="A236" t="s">
        <v>275</v>
      </c>
      <c r="B236" s="1">
        <f>Financeiro!B236+Complemento!C236</f>
        <v>0</v>
      </c>
      <c r="C236" s="1">
        <f>Financeiro!C236+Complemento!D236</f>
        <v>0</v>
      </c>
      <c r="D236" s="1">
        <f>Financeiro!D236+Complemento!E236</f>
        <v>0</v>
      </c>
      <c r="E236" s="1">
        <f>Financeiro!E236+Complemento!F236</f>
        <v>0</v>
      </c>
      <c r="F236" s="1">
        <f>Financeiro!F236+Complemento!G236</f>
        <v>19549.27</v>
      </c>
      <c r="G236" s="1">
        <f>Financeiro!G236+Complemento!H236</f>
        <v>0</v>
      </c>
      <c r="H236" s="1">
        <f>Financeiro!H236+Complemento!I236</f>
        <v>0</v>
      </c>
      <c r="I236" s="1">
        <f>Financeiro!I236+Complemento!J236</f>
        <v>0</v>
      </c>
      <c r="J236" s="1">
        <f>Financeiro!J236+Complemento!K236</f>
        <v>0</v>
      </c>
      <c r="K236" s="1">
        <f>Financeiro!K236+Complemento!L236</f>
        <v>0</v>
      </c>
      <c r="L236" s="1">
        <f>Financeiro!L236+Complemento!M236</f>
        <v>0</v>
      </c>
      <c r="M236" s="1">
        <f>Financeiro!M236+Complemento!N236</f>
        <v>0</v>
      </c>
      <c r="N236" s="1">
        <f>Financeiro!N236+Complemento!O236</f>
        <v>0</v>
      </c>
      <c r="O236" s="1">
        <f>Financeiro!O236+Complemento!P236</f>
        <v>0</v>
      </c>
      <c r="P236" s="1">
        <f>Financeiro!P236+Complemento!Q236</f>
        <v>0</v>
      </c>
      <c r="Q236" s="1">
        <f>Financeiro!Q236+Complemento!R236</f>
        <v>0</v>
      </c>
      <c r="R236" s="1">
        <f>Financeiro!R236+Complemento!S236</f>
        <v>0</v>
      </c>
      <c r="S236" s="1">
        <f>Financeiro!S236+Complemento!T236</f>
        <v>0</v>
      </c>
      <c r="T236" s="1">
        <f>Financeiro!T236+Complemento!U236</f>
        <v>0</v>
      </c>
      <c r="U236" s="1">
        <f>Financeiro!U236+Complemento!V236</f>
        <v>0</v>
      </c>
      <c r="V236" s="1">
        <f>Financeiro!V236+Complemento!W236</f>
        <v>0</v>
      </c>
      <c r="W236" s="1">
        <f>Financeiro!W236+Complemento!X236</f>
        <v>0</v>
      </c>
      <c r="X236" s="1">
        <f>Financeiro!X236+Complemento!Y236</f>
        <v>0</v>
      </c>
      <c r="Y236" s="1">
        <f>Financeiro!Y236+Complemento!Z236</f>
        <v>0</v>
      </c>
      <c r="Z236" s="1">
        <f>Financeiro!Z236+Complemento!AA236</f>
        <v>0</v>
      </c>
      <c r="AA236" s="1">
        <f>Financeiro!AA236+Complemento!AB236</f>
        <v>0</v>
      </c>
      <c r="AB236" s="1">
        <f>Financeiro!AB236+Complemento!AC236</f>
        <v>0</v>
      </c>
      <c r="AC236" s="1">
        <f>Financeiro!AC236+Complemento!AD236</f>
        <v>0</v>
      </c>
      <c r="AD236" s="1">
        <f>Financeiro!AD236+Complemento!AE236</f>
        <v>0</v>
      </c>
      <c r="AE236" s="1">
        <f>Financeiro!AE236+Complemento!AF236</f>
        <v>0</v>
      </c>
      <c r="AF236" s="1">
        <f>Financeiro!AF236+Complemento!AG236</f>
        <v>0</v>
      </c>
      <c r="AG236" s="1">
        <f>Financeiro!AG236+Complemento!AH236</f>
        <v>0</v>
      </c>
      <c r="AH236" s="1">
        <f>Financeiro!AH236+Complemento!AI236</f>
        <v>0</v>
      </c>
      <c r="AI236" s="1">
        <f>Financeiro!AI236+Complemento!AJ236</f>
        <v>0</v>
      </c>
      <c r="AJ236" s="1">
        <f>Financeiro!AJ236+Complemento!AK236</f>
        <v>0</v>
      </c>
      <c r="AK236" s="1">
        <f>Financeiro!AK236+Complemento!AL236</f>
        <v>0</v>
      </c>
      <c r="AL236" s="1">
        <f>Financeiro!AL236+Complemento!AM236</f>
        <v>0</v>
      </c>
      <c r="AM236" s="1">
        <f>Financeiro!AM236+Complemento!AN236</f>
        <v>0</v>
      </c>
      <c r="AN236" s="1">
        <f>Financeiro!AN236+Complemento!AO236</f>
        <v>0</v>
      </c>
      <c r="AO236" s="1">
        <f t="shared" si="3"/>
        <v>19549.27</v>
      </c>
    </row>
    <row r="237" spans="1:41" x14ac:dyDescent="0.25">
      <c r="A237" t="s">
        <v>276</v>
      </c>
      <c r="B237" s="1">
        <f>Financeiro!B237+Complemento!C237</f>
        <v>0</v>
      </c>
      <c r="C237" s="1">
        <f>Financeiro!C237+Complemento!D237</f>
        <v>0</v>
      </c>
      <c r="D237" s="1">
        <f>Financeiro!D237+Complemento!E237</f>
        <v>0</v>
      </c>
      <c r="E237" s="1">
        <f>Financeiro!E237+Complemento!F237</f>
        <v>0</v>
      </c>
      <c r="F237" s="1">
        <f>Financeiro!F237+Complemento!G237</f>
        <v>26659.8</v>
      </c>
      <c r="G237" s="1">
        <f>Financeiro!G237+Complemento!H237</f>
        <v>0</v>
      </c>
      <c r="H237" s="1">
        <f>Financeiro!H237+Complemento!I237</f>
        <v>0</v>
      </c>
      <c r="I237" s="1">
        <f>Financeiro!I237+Complemento!J237</f>
        <v>0</v>
      </c>
      <c r="J237" s="1">
        <f>Financeiro!J237+Complemento!K237</f>
        <v>0</v>
      </c>
      <c r="K237" s="1">
        <f>Financeiro!K237+Complemento!L237</f>
        <v>0</v>
      </c>
      <c r="L237" s="1">
        <f>Financeiro!L237+Complemento!M237</f>
        <v>0</v>
      </c>
      <c r="M237" s="1">
        <f>Financeiro!M237+Complemento!N237</f>
        <v>0</v>
      </c>
      <c r="N237" s="1">
        <f>Financeiro!N237+Complemento!O237</f>
        <v>0</v>
      </c>
      <c r="O237" s="1">
        <f>Financeiro!O237+Complemento!P237</f>
        <v>0</v>
      </c>
      <c r="P237" s="1">
        <f>Financeiro!P237+Complemento!Q237</f>
        <v>0</v>
      </c>
      <c r="Q237" s="1">
        <f>Financeiro!Q237+Complemento!R237</f>
        <v>0</v>
      </c>
      <c r="R237" s="1">
        <f>Financeiro!R237+Complemento!S237</f>
        <v>8813.0400000000009</v>
      </c>
      <c r="S237" s="1">
        <f>Financeiro!S237+Complemento!T237</f>
        <v>0</v>
      </c>
      <c r="T237" s="1">
        <f>Financeiro!T237+Complemento!U237</f>
        <v>0</v>
      </c>
      <c r="U237" s="1">
        <f>Financeiro!U237+Complemento!V237</f>
        <v>0</v>
      </c>
      <c r="V237" s="1">
        <f>Financeiro!V237+Complemento!W237</f>
        <v>0</v>
      </c>
      <c r="W237" s="1">
        <f>Financeiro!W237+Complemento!X237</f>
        <v>0</v>
      </c>
      <c r="X237" s="1">
        <f>Financeiro!X237+Complemento!Y237</f>
        <v>0</v>
      </c>
      <c r="Y237" s="1">
        <f>Financeiro!Y237+Complemento!Z237</f>
        <v>0</v>
      </c>
      <c r="Z237" s="1">
        <f>Financeiro!Z237+Complemento!AA237</f>
        <v>0</v>
      </c>
      <c r="AA237" s="1">
        <f>Financeiro!AA237+Complemento!AB237</f>
        <v>0</v>
      </c>
      <c r="AB237" s="1">
        <f>Financeiro!AB237+Complemento!AC237</f>
        <v>0</v>
      </c>
      <c r="AC237" s="1">
        <f>Financeiro!AC237+Complemento!AD237</f>
        <v>0</v>
      </c>
      <c r="AD237" s="1">
        <f>Financeiro!AD237+Complemento!AE237</f>
        <v>0</v>
      </c>
      <c r="AE237" s="1">
        <f>Financeiro!AE237+Complemento!AF237</f>
        <v>0</v>
      </c>
      <c r="AF237" s="1">
        <f>Financeiro!AF237+Complemento!AG237</f>
        <v>0</v>
      </c>
      <c r="AG237" s="1">
        <f>Financeiro!AG237+Complemento!AH237</f>
        <v>0</v>
      </c>
      <c r="AH237" s="1">
        <f>Financeiro!AH237+Complemento!AI237</f>
        <v>0</v>
      </c>
      <c r="AI237" s="1">
        <f>Financeiro!AI237+Complemento!AJ237</f>
        <v>0</v>
      </c>
      <c r="AJ237" s="1">
        <f>Financeiro!AJ237+Complemento!AK237</f>
        <v>0</v>
      </c>
      <c r="AK237" s="1">
        <f>Financeiro!AK237+Complemento!AL237</f>
        <v>0</v>
      </c>
      <c r="AL237" s="1">
        <f>Financeiro!AL237+Complemento!AM237</f>
        <v>0</v>
      </c>
      <c r="AM237" s="1">
        <f>Financeiro!AM237+Complemento!AN237</f>
        <v>0</v>
      </c>
      <c r="AN237" s="1">
        <f>Financeiro!AN237+Complemento!AO237</f>
        <v>0</v>
      </c>
      <c r="AO237" s="1">
        <f t="shared" si="3"/>
        <v>35472.839999999997</v>
      </c>
    </row>
    <row r="238" spans="1:41" x14ac:dyDescent="0.25">
      <c r="A238" t="s">
        <v>277</v>
      </c>
      <c r="B238" s="1">
        <f>Financeiro!B238+Complemento!C238</f>
        <v>0</v>
      </c>
      <c r="C238" s="1">
        <f>Financeiro!C238+Complemento!D238</f>
        <v>0</v>
      </c>
      <c r="D238" s="1">
        <f>Financeiro!D238+Complemento!E238</f>
        <v>0</v>
      </c>
      <c r="E238" s="1">
        <f>Financeiro!E238+Complemento!F238</f>
        <v>0</v>
      </c>
      <c r="F238" s="1">
        <f>Financeiro!F238+Complemento!G238</f>
        <v>0</v>
      </c>
      <c r="G238" s="1">
        <f>Financeiro!G238+Complemento!H238</f>
        <v>0</v>
      </c>
      <c r="H238" s="1">
        <f>Financeiro!H238+Complemento!I238</f>
        <v>0</v>
      </c>
      <c r="I238" s="1">
        <f>Financeiro!I238+Complemento!J238</f>
        <v>0</v>
      </c>
      <c r="J238" s="1">
        <f>Financeiro!J238+Complemento!K238</f>
        <v>0</v>
      </c>
      <c r="K238" s="1">
        <f>Financeiro!K238+Complemento!L238</f>
        <v>0</v>
      </c>
      <c r="L238" s="1">
        <f>Financeiro!L238+Complemento!M238</f>
        <v>6866.76</v>
      </c>
      <c r="M238" s="1">
        <f>Financeiro!M238+Complemento!N238</f>
        <v>0</v>
      </c>
      <c r="N238" s="1">
        <f>Financeiro!N238+Complemento!O238</f>
        <v>0</v>
      </c>
      <c r="O238" s="1">
        <f>Financeiro!O238+Complemento!P238</f>
        <v>0</v>
      </c>
      <c r="P238" s="1">
        <f>Financeiro!P238+Complemento!Q238</f>
        <v>0</v>
      </c>
      <c r="Q238" s="1">
        <f>Financeiro!Q238+Complemento!R238</f>
        <v>0</v>
      </c>
      <c r="R238" s="1">
        <f>Financeiro!R238+Complemento!S238</f>
        <v>0</v>
      </c>
      <c r="S238" s="1">
        <f>Financeiro!S238+Complemento!T238</f>
        <v>0</v>
      </c>
      <c r="T238" s="1">
        <f>Financeiro!T238+Complemento!U238</f>
        <v>0</v>
      </c>
      <c r="U238" s="1">
        <f>Financeiro!U238+Complemento!V238</f>
        <v>0</v>
      </c>
      <c r="V238" s="1">
        <f>Financeiro!V238+Complemento!W238</f>
        <v>0</v>
      </c>
      <c r="W238" s="1">
        <f>Financeiro!W238+Complemento!X238</f>
        <v>0</v>
      </c>
      <c r="X238" s="1">
        <f>Financeiro!X238+Complemento!Y238</f>
        <v>0</v>
      </c>
      <c r="Y238" s="1">
        <f>Financeiro!Y238+Complemento!Z238</f>
        <v>0</v>
      </c>
      <c r="Z238" s="1">
        <f>Financeiro!Z238+Complemento!AA238</f>
        <v>0</v>
      </c>
      <c r="AA238" s="1">
        <f>Financeiro!AA238+Complemento!AB238</f>
        <v>0</v>
      </c>
      <c r="AB238" s="1">
        <f>Financeiro!AB238+Complemento!AC238</f>
        <v>0</v>
      </c>
      <c r="AC238" s="1">
        <f>Financeiro!AC238+Complemento!AD238</f>
        <v>0</v>
      </c>
      <c r="AD238" s="1">
        <f>Financeiro!AD238+Complemento!AE238</f>
        <v>0</v>
      </c>
      <c r="AE238" s="1">
        <f>Financeiro!AE238+Complemento!AF238</f>
        <v>0</v>
      </c>
      <c r="AF238" s="1">
        <f>Financeiro!AF238+Complemento!AG238</f>
        <v>0</v>
      </c>
      <c r="AG238" s="1">
        <f>Financeiro!AG238+Complemento!AH238</f>
        <v>0</v>
      </c>
      <c r="AH238" s="1">
        <f>Financeiro!AH238+Complemento!AI238</f>
        <v>0</v>
      </c>
      <c r="AI238" s="1">
        <f>Financeiro!AI238+Complemento!AJ238</f>
        <v>0</v>
      </c>
      <c r="AJ238" s="1">
        <f>Financeiro!AJ238+Complemento!AK238</f>
        <v>0</v>
      </c>
      <c r="AK238" s="1">
        <f>Financeiro!AK238+Complemento!AL238</f>
        <v>0</v>
      </c>
      <c r="AL238" s="1">
        <f>Financeiro!AL238+Complemento!AM238</f>
        <v>0</v>
      </c>
      <c r="AM238" s="1">
        <f>Financeiro!AM238+Complemento!AN238</f>
        <v>0</v>
      </c>
      <c r="AN238" s="1">
        <f>Financeiro!AN238+Complemento!AO238</f>
        <v>0</v>
      </c>
      <c r="AO238" s="1">
        <f t="shared" si="3"/>
        <v>6866.76</v>
      </c>
    </row>
    <row r="239" spans="1:41" x14ac:dyDescent="0.25">
      <c r="A239" t="s">
        <v>278</v>
      </c>
      <c r="B239" s="1">
        <f>Financeiro!B239+Complemento!C239</f>
        <v>0</v>
      </c>
      <c r="C239" s="1">
        <f>Financeiro!C239+Complemento!D239</f>
        <v>0</v>
      </c>
      <c r="D239" s="1">
        <f>Financeiro!D239+Complemento!E239</f>
        <v>0</v>
      </c>
      <c r="E239" s="1">
        <f>Financeiro!E239+Complemento!F239</f>
        <v>0</v>
      </c>
      <c r="F239" s="1">
        <f>Financeiro!F239+Complemento!G239</f>
        <v>0</v>
      </c>
      <c r="G239" s="1">
        <f>Financeiro!G239+Complemento!H239</f>
        <v>0</v>
      </c>
      <c r="H239" s="1">
        <f>Financeiro!H239+Complemento!I239</f>
        <v>0</v>
      </c>
      <c r="I239" s="1">
        <f>Financeiro!I239+Complemento!J239</f>
        <v>0</v>
      </c>
      <c r="J239" s="1">
        <f>Financeiro!J239+Complemento!K239</f>
        <v>0</v>
      </c>
      <c r="K239" s="1">
        <f>Financeiro!K239+Complemento!L239</f>
        <v>0</v>
      </c>
      <c r="L239" s="1">
        <f>Financeiro!L239+Complemento!M239</f>
        <v>6696.09</v>
      </c>
      <c r="M239" s="1">
        <f>Financeiro!M239+Complemento!N239</f>
        <v>0</v>
      </c>
      <c r="N239" s="1">
        <f>Financeiro!N239+Complemento!O239</f>
        <v>0</v>
      </c>
      <c r="O239" s="1">
        <f>Financeiro!O239+Complemento!P239</f>
        <v>0</v>
      </c>
      <c r="P239" s="1">
        <f>Financeiro!P239+Complemento!Q239</f>
        <v>0</v>
      </c>
      <c r="Q239" s="1">
        <f>Financeiro!Q239+Complemento!R239</f>
        <v>0</v>
      </c>
      <c r="R239" s="1">
        <f>Financeiro!R239+Complemento!S239</f>
        <v>0</v>
      </c>
      <c r="S239" s="1">
        <f>Financeiro!S239+Complemento!T239</f>
        <v>0</v>
      </c>
      <c r="T239" s="1">
        <f>Financeiro!T239+Complemento!U239</f>
        <v>0</v>
      </c>
      <c r="U239" s="1">
        <f>Financeiro!U239+Complemento!V239</f>
        <v>0</v>
      </c>
      <c r="V239" s="1">
        <f>Financeiro!V239+Complemento!W239</f>
        <v>0</v>
      </c>
      <c r="W239" s="1">
        <f>Financeiro!W239+Complemento!X239</f>
        <v>0</v>
      </c>
      <c r="X239" s="1">
        <f>Financeiro!X239+Complemento!Y239</f>
        <v>0</v>
      </c>
      <c r="Y239" s="1">
        <f>Financeiro!Y239+Complemento!Z239</f>
        <v>0</v>
      </c>
      <c r="Z239" s="1">
        <f>Financeiro!Z239+Complemento!AA239</f>
        <v>0</v>
      </c>
      <c r="AA239" s="1">
        <f>Financeiro!AA239+Complemento!AB239</f>
        <v>0</v>
      </c>
      <c r="AB239" s="1">
        <f>Financeiro!AB239+Complemento!AC239</f>
        <v>0</v>
      </c>
      <c r="AC239" s="1">
        <f>Financeiro!AC239+Complemento!AD239</f>
        <v>0</v>
      </c>
      <c r="AD239" s="1">
        <f>Financeiro!AD239+Complemento!AE239</f>
        <v>0</v>
      </c>
      <c r="AE239" s="1">
        <f>Financeiro!AE239+Complemento!AF239</f>
        <v>0</v>
      </c>
      <c r="AF239" s="1">
        <f>Financeiro!AF239+Complemento!AG239</f>
        <v>0</v>
      </c>
      <c r="AG239" s="1">
        <f>Financeiro!AG239+Complemento!AH239</f>
        <v>0</v>
      </c>
      <c r="AH239" s="1">
        <f>Financeiro!AH239+Complemento!AI239</f>
        <v>0</v>
      </c>
      <c r="AI239" s="1">
        <f>Financeiro!AI239+Complemento!AJ239</f>
        <v>0</v>
      </c>
      <c r="AJ239" s="1">
        <f>Financeiro!AJ239+Complemento!AK239</f>
        <v>0</v>
      </c>
      <c r="AK239" s="1">
        <f>Financeiro!AK239+Complemento!AL239</f>
        <v>0</v>
      </c>
      <c r="AL239" s="1">
        <f>Financeiro!AL239+Complemento!AM239</f>
        <v>0</v>
      </c>
      <c r="AM239" s="1">
        <f>Financeiro!AM239+Complemento!AN239</f>
        <v>0</v>
      </c>
      <c r="AN239" s="1">
        <f>Financeiro!AN239+Complemento!AO239</f>
        <v>0</v>
      </c>
      <c r="AO239" s="1">
        <f t="shared" si="3"/>
        <v>6696.09</v>
      </c>
    </row>
    <row r="240" spans="1:41" x14ac:dyDescent="0.25">
      <c r="A240" t="s">
        <v>279</v>
      </c>
      <c r="B240" s="1">
        <f>Financeiro!B240+Complemento!C240</f>
        <v>0</v>
      </c>
      <c r="C240" s="1">
        <f>Financeiro!C240+Complemento!D240</f>
        <v>0</v>
      </c>
      <c r="D240" s="1">
        <f>Financeiro!D240+Complemento!E240</f>
        <v>0</v>
      </c>
      <c r="E240" s="1">
        <f>Financeiro!E240+Complemento!F240</f>
        <v>0</v>
      </c>
      <c r="F240" s="1">
        <f>Financeiro!F240+Complemento!G240</f>
        <v>0</v>
      </c>
      <c r="G240" s="1">
        <f>Financeiro!G240+Complemento!H240</f>
        <v>0</v>
      </c>
      <c r="H240" s="1">
        <f>Financeiro!H240+Complemento!I240</f>
        <v>0</v>
      </c>
      <c r="I240" s="1">
        <f>Financeiro!I240+Complemento!J240</f>
        <v>0</v>
      </c>
      <c r="J240" s="1">
        <f>Financeiro!J240+Complemento!K240</f>
        <v>0</v>
      </c>
      <c r="K240" s="1">
        <f>Financeiro!K240+Complemento!L240</f>
        <v>0</v>
      </c>
      <c r="L240" s="1">
        <f>Financeiro!L240+Complemento!M240</f>
        <v>11129.58</v>
      </c>
      <c r="M240" s="1">
        <f>Financeiro!M240+Complemento!N240</f>
        <v>0</v>
      </c>
      <c r="N240" s="1">
        <f>Financeiro!N240+Complemento!O240</f>
        <v>0</v>
      </c>
      <c r="O240" s="1">
        <f>Financeiro!O240+Complemento!P240</f>
        <v>0</v>
      </c>
      <c r="P240" s="1">
        <f>Financeiro!P240+Complemento!Q240</f>
        <v>0</v>
      </c>
      <c r="Q240" s="1">
        <f>Financeiro!Q240+Complemento!R240</f>
        <v>0</v>
      </c>
      <c r="R240" s="1">
        <f>Financeiro!R240+Complemento!S240</f>
        <v>5109.0200000000004</v>
      </c>
      <c r="S240" s="1">
        <f>Financeiro!S240+Complemento!T240</f>
        <v>0</v>
      </c>
      <c r="T240" s="1">
        <f>Financeiro!T240+Complemento!U240</f>
        <v>0</v>
      </c>
      <c r="U240" s="1">
        <f>Financeiro!U240+Complemento!V240</f>
        <v>0</v>
      </c>
      <c r="V240" s="1">
        <f>Financeiro!V240+Complemento!W240</f>
        <v>0</v>
      </c>
      <c r="W240" s="1">
        <f>Financeiro!W240+Complemento!X240</f>
        <v>0</v>
      </c>
      <c r="X240" s="1">
        <f>Financeiro!X240+Complemento!Y240</f>
        <v>0</v>
      </c>
      <c r="Y240" s="1">
        <f>Financeiro!Y240+Complemento!Z240</f>
        <v>0</v>
      </c>
      <c r="Z240" s="1">
        <f>Financeiro!Z240+Complemento!AA240</f>
        <v>0</v>
      </c>
      <c r="AA240" s="1">
        <f>Financeiro!AA240+Complemento!AB240</f>
        <v>0</v>
      </c>
      <c r="AB240" s="1">
        <f>Financeiro!AB240+Complemento!AC240</f>
        <v>0</v>
      </c>
      <c r="AC240" s="1">
        <f>Financeiro!AC240+Complemento!AD240</f>
        <v>0</v>
      </c>
      <c r="AD240" s="1">
        <f>Financeiro!AD240+Complemento!AE240</f>
        <v>0</v>
      </c>
      <c r="AE240" s="1">
        <f>Financeiro!AE240+Complemento!AF240</f>
        <v>0</v>
      </c>
      <c r="AF240" s="1">
        <f>Financeiro!AF240+Complemento!AG240</f>
        <v>0</v>
      </c>
      <c r="AG240" s="1">
        <f>Financeiro!AG240+Complemento!AH240</f>
        <v>0</v>
      </c>
      <c r="AH240" s="1">
        <f>Financeiro!AH240+Complemento!AI240</f>
        <v>0</v>
      </c>
      <c r="AI240" s="1">
        <f>Financeiro!AI240+Complemento!AJ240</f>
        <v>0</v>
      </c>
      <c r="AJ240" s="1">
        <f>Financeiro!AJ240+Complemento!AK240</f>
        <v>0</v>
      </c>
      <c r="AK240" s="1">
        <f>Financeiro!AK240+Complemento!AL240</f>
        <v>0</v>
      </c>
      <c r="AL240" s="1">
        <f>Financeiro!AL240+Complemento!AM240</f>
        <v>0</v>
      </c>
      <c r="AM240" s="1">
        <f>Financeiro!AM240+Complemento!AN240</f>
        <v>0</v>
      </c>
      <c r="AN240" s="1">
        <f>Financeiro!AN240+Complemento!AO240</f>
        <v>0</v>
      </c>
      <c r="AO240" s="1">
        <f t="shared" si="3"/>
        <v>16238.6</v>
      </c>
    </row>
    <row r="241" spans="1:41" x14ac:dyDescent="0.25">
      <c r="A241" t="s">
        <v>280</v>
      </c>
      <c r="B241" s="1">
        <f>Financeiro!B241+Complemento!C241</f>
        <v>0</v>
      </c>
      <c r="C241" s="1">
        <f>Financeiro!C241+Complemento!D241</f>
        <v>0</v>
      </c>
      <c r="D241" s="1">
        <f>Financeiro!D241+Complemento!E241</f>
        <v>0</v>
      </c>
      <c r="E241" s="1">
        <f>Financeiro!E241+Complemento!F241</f>
        <v>0</v>
      </c>
      <c r="F241" s="1">
        <f>Financeiro!F241+Complemento!G241</f>
        <v>0</v>
      </c>
      <c r="G241" s="1">
        <f>Financeiro!G241+Complemento!H241</f>
        <v>0</v>
      </c>
      <c r="H241" s="1">
        <f>Financeiro!H241+Complemento!I241</f>
        <v>0</v>
      </c>
      <c r="I241" s="1">
        <f>Financeiro!I241+Complemento!J241</f>
        <v>0</v>
      </c>
      <c r="J241" s="1">
        <f>Financeiro!J241+Complemento!K241</f>
        <v>0</v>
      </c>
      <c r="K241" s="1">
        <f>Financeiro!K241+Complemento!L241</f>
        <v>0</v>
      </c>
      <c r="L241" s="1">
        <f>Financeiro!L241+Complemento!M241</f>
        <v>5521.4</v>
      </c>
      <c r="M241" s="1">
        <f>Financeiro!M241+Complemento!N241</f>
        <v>0</v>
      </c>
      <c r="N241" s="1">
        <f>Financeiro!N241+Complemento!O241</f>
        <v>0</v>
      </c>
      <c r="O241" s="1">
        <f>Financeiro!O241+Complemento!P241</f>
        <v>0</v>
      </c>
      <c r="P241" s="1">
        <f>Financeiro!P241+Complemento!Q241</f>
        <v>0</v>
      </c>
      <c r="Q241" s="1">
        <f>Financeiro!Q241+Complemento!R241</f>
        <v>0</v>
      </c>
      <c r="R241" s="1">
        <f>Financeiro!R241+Complemento!S241</f>
        <v>5101.0200000000004</v>
      </c>
      <c r="S241" s="1">
        <f>Financeiro!S241+Complemento!T241</f>
        <v>0</v>
      </c>
      <c r="T241" s="1">
        <f>Financeiro!T241+Complemento!U241</f>
        <v>0</v>
      </c>
      <c r="U241" s="1">
        <f>Financeiro!U241+Complemento!V241</f>
        <v>0</v>
      </c>
      <c r="V241" s="1">
        <f>Financeiro!V241+Complemento!W241</f>
        <v>0</v>
      </c>
      <c r="W241" s="1">
        <f>Financeiro!W241+Complemento!X241</f>
        <v>0</v>
      </c>
      <c r="X241" s="1">
        <f>Financeiro!X241+Complemento!Y241</f>
        <v>0</v>
      </c>
      <c r="Y241" s="1">
        <f>Financeiro!Y241+Complemento!Z241</f>
        <v>0</v>
      </c>
      <c r="Z241" s="1">
        <f>Financeiro!Z241+Complemento!AA241</f>
        <v>0</v>
      </c>
      <c r="AA241" s="1">
        <f>Financeiro!AA241+Complemento!AB241</f>
        <v>0</v>
      </c>
      <c r="AB241" s="1">
        <f>Financeiro!AB241+Complemento!AC241</f>
        <v>0</v>
      </c>
      <c r="AC241" s="1">
        <f>Financeiro!AC241+Complemento!AD241</f>
        <v>0</v>
      </c>
      <c r="AD241" s="1">
        <f>Financeiro!AD241+Complemento!AE241</f>
        <v>0</v>
      </c>
      <c r="AE241" s="1">
        <f>Financeiro!AE241+Complemento!AF241</f>
        <v>0</v>
      </c>
      <c r="AF241" s="1">
        <f>Financeiro!AF241+Complemento!AG241</f>
        <v>0</v>
      </c>
      <c r="AG241" s="1">
        <f>Financeiro!AG241+Complemento!AH241</f>
        <v>0</v>
      </c>
      <c r="AH241" s="1">
        <f>Financeiro!AH241+Complemento!AI241</f>
        <v>0</v>
      </c>
      <c r="AI241" s="1">
        <f>Financeiro!AI241+Complemento!AJ241</f>
        <v>0</v>
      </c>
      <c r="AJ241" s="1">
        <f>Financeiro!AJ241+Complemento!AK241</f>
        <v>0</v>
      </c>
      <c r="AK241" s="1">
        <f>Financeiro!AK241+Complemento!AL241</f>
        <v>0</v>
      </c>
      <c r="AL241" s="1">
        <f>Financeiro!AL241+Complemento!AM241</f>
        <v>0</v>
      </c>
      <c r="AM241" s="1">
        <f>Financeiro!AM241+Complemento!AN241</f>
        <v>0</v>
      </c>
      <c r="AN241" s="1">
        <f>Financeiro!AN241+Complemento!AO241</f>
        <v>0</v>
      </c>
      <c r="AO241" s="1">
        <f t="shared" si="3"/>
        <v>10622.42</v>
      </c>
    </row>
    <row r="242" spans="1:41" x14ac:dyDescent="0.25">
      <c r="A242" t="s">
        <v>281</v>
      </c>
      <c r="B242" s="1">
        <f>Financeiro!B242+Complemento!C242</f>
        <v>0</v>
      </c>
      <c r="C242" s="1">
        <f>Financeiro!C242+Complemento!D242</f>
        <v>0</v>
      </c>
      <c r="D242" s="1">
        <f>Financeiro!D242+Complemento!E242</f>
        <v>0</v>
      </c>
      <c r="E242" s="1">
        <f>Financeiro!E242+Complemento!F242</f>
        <v>0</v>
      </c>
      <c r="F242" s="1">
        <f>Financeiro!F242+Complemento!G242</f>
        <v>7774.54</v>
      </c>
      <c r="G242" s="1">
        <f>Financeiro!G242+Complemento!H242</f>
        <v>0</v>
      </c>
      <c r="H242" s="1">
        <f>Financeiro!H242+Complemento!I242</f>
        <v>0</v>
      </c>
      <c r="I242" s="1">
        <f>Financeiro!I242+Complemento!J242</f>
        <v>0</v>
      </c>
      <c r="J242" s="1">
        <f>Financeiro!J242+Complemento!K242</f>
        <v>0</v>
      </c>
      <c r="K242" s="1">
        <f>Financeiro!K242+Complemento!L242</f>
        <v>0</v>
      </c>
      <c r="L242" s="1">
        <f>Financeiro!L242+Complemento!M242</f>
        <v>8569.8799999999992</v>
      </c>
      <c r="M242" s="1">
        <f>Financeiro!M242+Complemento!N242</f>
        <v>0</v>
      </c>
      <c r="N242" s="1">
        <f>Financeiro!N242+Complemento!O242</f>
        <v>0</v>
      </c>
      <c r="O242" s="1">
        <f>Financeiro!O242+Complemento!P242</f>
        <v>0</v>
      </c>
      <c r="P242" s="1">
        <f>Financeiro!P242+Complemento!Q242</f>
        <v>0</v>
      </c>
      <c r="Q242" s="1">
        <f>Financeiro!Q242+Complemento!R242</f>
        <v>0</v>
      </c>
      <c r="R242" s="1">
        <f>Financeiro!R242+Complemento!S242</f>
        <v>0</v>
      </c>
      <c r="S242" s="1">
        <f>Financeiro!S242+Complemento!T242</f>
        <v>0</v>
      </c>
      <c r="T242" s="1">
        <f>Financeiro!T242+Complemento!U242</f>
        <v>0</v>
      </c>
      <c r="U242" s="1">
        <f>Financeiro!U242+Complemento!V242</f>
        <v>0</v>
      </c>
      <c r="V242" s="1">
        <f>Financeiro!V242+Complemento!W242</f>
        <v>0</v>
      </c>
      <c r="W242" s="1">
        <f>Financeiro!W242+Complemento!X242</f>
        <v>0</v>
      </c>
      <c r="X242" s="1">
        <f>Financeiro!X242+Complemento!Y242</f>
        <v>0</v>
      </c>
      <c r="Y242" s="1">
        <f>Financeiro!Y242+Complemento!Z242</f>
        <v>0</v>
      </c>
      <c r="Z242" s="1">
        <f>Financeiro!Z242+Complemento!AA242</f>
        <v>0</v>
      </c>
      <c r="AA242" s="1">
        <f>Financeiro!AA242+Complemento!AB242</f>
        <v>0</v>
      </c>
      <c r="AB242" s="1">
        <f>Financeiro!AB242+Complemento!AC242</f>
        <v>0</v>
      </c>
      <c r="AC242" s="1">
        <f>Financeiro!AC242+Complemento!AD242</f>
        <v>0</v>
      </c>
      <c r="AD242" s="1">
        <f>Financeiro!AD242+Complemento!AE242</f>
        <v>0</v>
      </c>
      <c r="AE242" s="1">
        <f>Financeiro!AE242+Complemento!AF242</f>
        <v>0</v>
      </c>
      <c r="AF242" s="1">
        <f>Financeiro!AF242+Complemento!AG242</f>
        <v>0</v>
      </c>
      <c r="AG242" s="1">
        <f>Financeiro!AG242+Complemento!AH242</f>
        <v>0</v>
      </c>
      <c r="AH242" s="1">
        <f>Financeiro!AH242+Complemento!AI242</f>
        <v>0</v>
      </c>
      <c r="AI242" s="1">
        <f>Financeiro!AI242+Complemento!AJ242</f>
        <v>0</v>
      </c>
      <c r="AJ242" s="1">
        <f>Financeiro!AJ242+Complemento!AK242</f>
        <v>0</v>
      </c>
      <c r="AK242" s="1">
        <f>Financeiro!AK242+Complemento!AL242</f>
        <v>0</v>
      </c>
      <c r="AL242" s="1">
        <f>Financeiro!AL242+Complemento!AM242</f>
        <v>0</v>
      </c>
      <c r="AM242" s="1">
        <f>Financeiro!AM242+Complemento!AN242</f>
        <v>0</v>
      </c>
      <c r="AN242" s="1">
        <f>Financeiro!AN242+Complemento!AO242</f>
        <v>0</v>
      </c>
      <c r="AO242" s="1">
        <f t="shared" si="3"/>
        <v>16344.419999999998</v>
      </c>
    </row>
    <row r="243" spans="1:41" x14ac:dyDescent="0.25">
      <c r="A243" t="s">
        <v>282</v>
      </c>
      <c r="B243" s="1">
        <f>Financeiro!B243+Complemento!C243</f>
        <v>0</v>
      </c>
      <c r="C243" s="1">
        <f>Financeiro!C243+Complemento!D243</f>
        <v>0</v>
      </c>
      <c r="D243" s="1">
        <f>Financeiro!D243+Complemento!E243</f>
        <v>0</v>
      </c>
      <c r="E243" s="1">
        <f>Financeiro!E243+Complemento!F243</f>
        <v>0</v>
      </c>
      <c r="F243" s="1">
        <f>Financeiro!F243+Complemento!G243</f>
        <v>0</v>
      </c>
      <c r="G243" s="1">
        <f>Financeiro!G243+Complemento!H243</f>
        <v>0</v>
      </c>
      <c r="H243" s="1">
        <f>Financeiro!H243+Complemento!I243</f>
        <v>0</v>
      </c>
      <c r="I243" s="1">
        <f>Financeiro!I243+Complemento!J243</f>
        <v>0</v>
      </c>
      <c r="J243" s="1">
        <f>Financeiro!J243+Complemento!K243</f>
        <v>0</v>
      </c>
      <c r="K243" s="1">
        <f>Financeiro!K243+Complemento!L243</f>
        <v>0</v>
      </c>
      <c r="L243" s="1">
        <f>Financeiro!L243+Complemento!M243</f>
        <v>1601.3</v>
      </c>
      <c r="M243" s="1">
        <f>Financeiro!M243+Complemento!N243</f>
        <v>0</v>
      </c>
      <c r="N243" s="1">
        <f>Financeiro!N243+Complemento!O243</f>
        <v>0</v>
      </c>
      <c r="O243" s="1">
        <f>Financeiro!O243+Complemento!P243</f>
        <v>0</v>
      </c>
      <c r="P243" s="1">
        <f>Financeiro!P243+Complemento!Q243</f>
        <v>0</v>
      </c>
      <c r="Q243" s="1">
        <f>Financeiro!Q243+Complemento!R243</f>
        <v>0</v>
      </c>
      <c r="R243" s="1">
        <f>Financeiro!R243+Complemento!S243</f>
        <v>0</v>
      </c>
      <c r="S243" s="1">
        <f>Financeiro!S243+Complemento!T243</f>
        <v>0</v>
      </c>
      <c r="T243" s="1">
        <f>Financeiro!T243+Complemento!U243</f>
        <v>0</v>
      </c>
      <c r="U243" s="1">
        <f>Financeiro!U243+Complemento!V243</f>
        <v>0</v>
      </c>
      <c r="V243" s="1">
        <f>Financeiro!V243+Complemento!W243</f>
        <v>0</v>
      </c>
      <c r="W243" s="1">
        <f>Financeiro!W243+Complemento!X243</f>
        <v>0</v>
      </c>
      <c r="X243" s="1">
        <f>Financeiro!X243+Complemento!Y243</f>
        <v>0</v>
      </c>
      <c r="Y243" s="1">
        <f>Financeiro!Y243+Complemento!Z243</f>
        <v>0</v>
      </c>
      <c r="Z243" s="1">
        <f>Financeiro!Z243+Complemento!AA243</f>
        <v>0</v>
      </c>
      <c r="AA243" s="1">
        <f>Financeiro!AA243+Complemento!AB243</f>
        <v>0</v>
      </c>
      <c r="AB243" s="1">
        <f>Financeiro!AB243+Complemento!AC243</f>
        <v>0</v>
      </c>
      <c r="AC243" s="1">
        <f>Financeiro!AC243+Complemento!AD243</f>
        <v>0</v>
      </c>
      <c r="AD243" s="1">
        <f>Financeiro!AD243+Complemento!AE243</f>
        <v>0</v>
      </c>
      <c r="AE243" s="1">
        <f>Financeiro!AE243+Complemento!AF243</f>
        <v>0</v>
      </c>
      <c r="AF243" s="1">
        <f>Financeiro!AF243+Complemento!AG243</f>
        <v>0</v>
      </c>
      <c r="AG243" s="1">
        <f>Financeiro!AG243+Complemento!AH243</f>
        <v>0</v>
      </c>
      <c r="AH243" s="1">
        <f>Financeiro!AH243+Complemento!AI243</f>
        <v>0</v>
      </c>
      <c r="AI243" s="1">
        <f>Financeiro!AI243+Complemento!AJ243</f>
        <v>0</v>
      </c>
      <c r="AJ243" s="1">
        <f>Financeiro!AJ243+Complemento!AK243</f>
        <v>0</v>
      </c>
      <c r="AK243" s="1">
        <f>Financeiro!AK243+Complemento!AL243</f>
        <v>0</v>
      </c>
      <c r="AL243" s="1">
        <f>Financeiro!AL243+Complemento!AM243</f>
        <v>0</v>
      </c>
      <c r="AM243" s="1">
        <f>Financeiro!AM243+Complemento!AN243</f>
        <v>0</v>
      </c>
      <c r="AN243" s="1">
        <f>Financeiro!AN243+Complemento!AO243</f>
        <v>0</v>
      </c>
      <c r="AO243" s="1">
        <f t="shared" si="3"/>
        <v>1601.3</v>
      </c>
    </row>
    <row r="244" spans="1:41" x14ac:dyDescent="0.25">
      <c r="A244" t="s">
        <v>283</v>
      </c>
      <c r="B244" s="1">
        <f>Financeiro!B244+Complemento!C244</f>
        <v>0</v>
      </c>
      <c r="C244" s="1">
        <f>Financeiro!C244+Complemento!D244</f>
        <v>0</v>
      </c>
      <c r="D244" s="1">
        <f>Financeiro!D244+Complemento!E244</f>
        <v>0</v>
      </c>
      <c r="E244" s="1">
        <f>Financeiro!E244+Complemento!F244</f>
        <v>0</v>
      </c>
      <c r="F244" s="1">
        <f>Financeiro!F244+Complemento!G244</f>
        <v>0</v>
      </c>
      <c r="G244" s="1">
        <f>Financeiro!G244+Complemento!H244</f>
        <v>0</v>
      </c>
      <c r="H244" s="1">
        <f>Financeiro!H244+Complemento!I244</f>
        <v>0</v>
      </c>
      <c r="I244" s="1">
        <f>Financeiro!I244+Complemento!J244</f>
        <v>0</v>
      </c>
      <c r="J244" s="1">
        <f>Financeiro!J244+Complemento!K244</f>
        <v>0</v>
      </c>
      <c r="K244" s="1">
        <f>Financeiro!K244+Complemento!L244</f>
        <v>0</v>
      </c>
      <c r="L244" s="1">
        <f>Financeiro!L244+Complemento!M244</f>
        <v>4915.21</v>
      </c>
      <c r="M244" s="1">
        <f>Financeiro!M244+Complemento!N244</f>
        <v>0</v>
      </c>
      <c r="N244" s="1">
        <f>Financeiro!N244+Complemento!O244</f>
        <v>0</v>
      </c>
      <c r="O244" s="1">
        <f>Financeiro!O244+Complemento!P244</f>
        <v>0</v>
      </c>
      <c r="P244" s="1">
        <f>Financeiro!P244+Complemento!Q244</f>
        <v>0</v>
      </c>
      <c r="Q244" s="1">
        <f>Financeiro!Q244+Complemento!R244</f>
        <v>0</v>
      </c>
      <c r="R244" s="1">
        <f>Financeiro!R244+Complemento!S244</f>
        <v>0</v>
      </c>
      <c r="S244" s="1">
        <f>Financeiro!S244+Complemento!T244</f>
        <v>0</v>
      </c>
      <c r="T244" s="1">
        <f>Financeiro!T244+Complemento!U244</f>
        <v>0</v>
      </c>
      <c r="U244" s="1">
        <f>Financeiro!U244+Complemento!V244</f>
        <v>0</v>
      </c>
      <c r="V244" s="1">
        <f>Financeiro!V244+Complemento!W244</f>
        <v>0</v>
      </c>
      <c r="W244" s="1">
        <f>Financeiro!W244+Complemento!X244</f>
        <v>0</v>
      </c>
      <c r="X244" s="1">
        <f>Financeiro!X244+Complemento!Y244</f>
        <v>0</v>
      </c>
      <c r="Y244" s="1">
        <f>Financeiro!Y244+Complemento!Z244</f>
        <v>0</v>
      </c>
      <c r="Z244" s="1">
        <f>Financeiro!Z244+Complemento!AA244</f>
        <v>0</v>
      </c>
      <c r="AA244" s="1">
        <f>Financeiro!AA244+Complemento!AB244</f>
        <v>0</v>
      </c>
      <c r="AB244" s="1">
        <f>Financeiro!AB244+Complemento!AC244</f>
        <v>0</v>
      </c>
      <c r="AC244" s="1">
        <f>Financeiro!AC244+Complemento!AD244</f>
        <v>0</v>
      </c>
      <c r="AD244" s="1">
        <f>Financeiro!AD244+Complemento!AE244</f>
        <v>0</v>
      </c>
      <c r="AE244" s="1">
        <f>Financeiro!AE244+Complemento!AF244</f>
        <v>0</v>
      </c>
      <c r="AF244" s="1">
        <f>Financeiro!AF244+Complemento!AG244</f>
        <v>0</v>
      </c>
      <c r="AG244" s="1">
        <f>Financeiro!AG244+Complemento!AH244</f>
        <v>0</v>
      </c>
      <c r="AH244" s="1">
        <f>Financeiro!AH244+Complemento!AI244</f>
        <v>0</v>
      </c>
      <c r="AI244" s="1">
        <f>Financeiro!AI244+Complemento!AJ244</f>
        <v>0</v>
      </c>
      <c r="AJ244" s="1">
        <f>Financeiro!AJ244+Complemento!AK244</f>
        <v>0</v>
      </c>
      <c r="AK244" s="1">
        <f>Financeiro!AK244+Complemento!AL244</f>
        <v>0</v>
      </c>
      <c r="AL244" s="1">
        <f>Financeiro!AL244+Complemento!AM244</f>
        <v>0</v>
      </c>
      <c r="AM244" s="1">
        <f>Financeiro!AM244+Complemento!AN244</f>
        <v>0</v>
      </c>
      <c r="AN244" s="1">
        <f>Financeiro!AN244+Complemento!AO244</f>
        <v>0</v>
      </c>
      <c r="AO244" s="1">
        <f t="shared" si="3"/>
        <v>4915.21</v>
      </c>
    </row>
    <row r="245" spans="1:41" x14ac:dyDescent="0.25">
      <c r="A245" t="s">
        <v>284</v>
      </c>
      <c r="B245" s="1">
        <f>Financeiro!B245+Complemento!C245</f>
        <v>0</v>
      </c>
      <c r="C245" s="1">
        <f>Financeiro!C245+Complemento!D245</f>
        <v>0</v>
      </c>
      <c r="D245" s="1">
        <f>Financeiro!D245+Complemento!E245</f>
        <v>0</v>
      </c>
      <c r="E245" s="1">
        <f>Financeiro!E245+Complemento!F245</f>
        <v>0</v>
      </c>
      <c r="F245" s="1">
        <f>Financeiro!F245+Complemento!G245</f>
        <v>0</v>
      </c>
      <c r="G245" s="1">
        <f>Financeiro!G245+Complemento!H245</f>
        <v>0</v>
      </c>
      <c r="H245" s="1">
        <f>Financeiro!H245+Complemento!I245</f>
        <v>0</v>
      </c>
      <c r="I245" s="1">
        <f>Financeiro!I245+Complemento!J245</f>
        <v>0</v>
      </c>
      <c r="J245" s="1">
        <f>Financeiro!J245+Complemento!K245</f>
        <v>0</v>
      </c>
      <c r="K245" s="1">
        <f>Financeiro!K245+Complemento!L245</f>
        <v>0</v>
      </c>
      <c r="L245" s="1">
        <f>Financeiro!L245+Complemento!M245</f>
        <v>3394.14</v>
      </c>
      <c r="M245" s="1">
        <f>Financeiro!M245+Complemento!N245</f>
        <v>0</v>
      </c>
      <c r="N245" s="1">
        <f>Financeiro!N245+Complemento!O245</f>
        <v>0</v>
      </c>
      <c r="O245" s="1">
        <f>Financeiro!O245+Complemento!P245</f>
        <v>0</v>
      </c>
      <c r="P245" s="1">
        <f>Financeiro!P245+Complemento!Q245</f>
        <v>0</v>
      </c>
      <c r="Q245" s="1">
        <f>Financeiro!Q245+Complemento!R245</f>
        <v>0</v>
      </c>
      <c r="R245" s="1">
        <f>Financeiro!R245+Complemento!S245</f>
        <v>0</v>
      </c>
      <c r="S245" s="1">
        <f>Financeiro!S245+Complemento!T245</f>
        <v>0</v>
      </c>
      <c r="T245" s="1">
        <f>Financeiro!T245+Complemento!U245</f>
        <v>0</v>
      </c>
      <c r="U245" s="1">
        <f>Financeiro!U245+Complemento!V245</f>
        <v>0</v>
      </c>
      <c r="V245" s="1">
        <f>Financeiro!V245+Complemento!W245</f>
        <v>0</v>
      </c>
      <c r="W245" s="1">
        <f>Financeiro!W245+Complemento!X245</f>
        <v>0</v>
      </c>
      <c r="X245" s="1">
        <f>Financeiro!X245+Complemento!Y245</f>
        <v>0</v>
      </c>
      <c r="Y245" s="1">
        <f>Financeiro!Y245+Complemento!Z245</f>
        <v>0</v>
      </c>
      <c r="Z245" s="1">
        <f>Financeiro!Z245+Complemento!AA245</f>
        <v>0</v>
      </c>
      <c r="AA245" s="1">
        <f>Financeiro!AA245+Complemento!AB245</f>
        <v>0</v>
      </c>
      <c r="AB245" s="1">
        <f>Financeiro!AB245+Complemento!AC245</f>
        <v>0</v>
      </c>
      <c r="AC245" s="1">
        <f>Financeiro!AC245+Complemento!AD245</f>
        <v>0</v>
      </c>
      <c r="AD245" s="1">
        <f>Financeiro!AD245+Complemento!AE245</f>
        <v>0</v>
      </c>
      <c r="AE245" s="1">
        <f>Financeiro!AE245+Complemento!AF245</f>
        <v>0</v>
      </c>
      <c r="AF245" s="1">
        <f>Financeiro!AF245+Complemento!AG245</f>
        <v>0</v>
      </c>
      <c r="AG245" s="1">
        <f>Financeiro!AG245+Complemento!AH245</f>
        <v>0</v>
      </c>
      <c r="AH245" s="1">
        <f>Financeiro!AH245+Complemento!AI245</f>
        <v>0</v>
      </c>
      <c r="AI245" s="1">
        <f>Financeiro!AI245+Complemento!AJ245</f>
        <v>0</v>
      </c>
      <c r="AJ245" s="1">
        <f>Financeiro!AJ245+Complemento!AK245</f>
        <v>0</v>
      </c>
      <c r="AK245" s="1">
        <f>Financeiro!AK245+Complemento!AL245</f>
        <v>0</v>
      </c>
      <c r="AL245" s="1">
        <f>Financeiro!AL245+Complemento!AM245</f>
        <v>0</v>
      </c>
      <c r="AM245" s="1">
        <f>Financeiro!AM245+Complemento!AN245</f>
        <v>0</v>
      </c>
      <c r="AN245" s="1">
        <f>Financeiro!AN245+Complemento!AO245</f>
        <v>0</v>
      </c>
      <c r="AO245" s="1">
        <f t="shared" si="3"/>
        <v>3394.14</v>
      </c>
    </row>
    <row r="246" spans="1:41" x14ac:dyDescent="0.25">
      <c r="A246" t="s">
        <v>285</v>
      </c>
      <c r="B246" s="1">
        <f>Financeiro!B246+Complemento!C246</f>
        <v>0</v>
      </c>
      <c r="C246" s="1">
        <f>Financeiro!C246+Complemento!D246</f>
        <v>0</v>
      </c>
      <c r="D246" s="1">
        <f>Financeiro!D246+Complemento!E246</f>
        <v>0</v>
      </c>
      <c r="E246" s="1">
        <f>Financeiro!E246+Complemento!F246</f>
        <v>0</v>
      </c>
      <c r="F246" s="1">
        <f>Financeiro!F246+Complemento!G246</f>
        <v>0</v>
      </c>
      <c r="G246" s="1">
        <f>Financeiro!G246+Complemento!H246</f>
        <v>0</v>
      </c>
      <c r="H246" s="1">
        <f>Financeiro!H246+Complemento!I246</f>
        <v>0</v>
      </c>
      <c r="I246" s="1">
        <f>Financeiro!I246+Complemento!J246</f>
        <v>0</v>
      </c>
      <c r="J246" s="1">
        <f>Financeiro!J246+Complemento!K246</f>
        <v>0</v>
      </c>
      <c r="K246" s="1">
        <f>Financeiro!K246+Complemento!L246</f>
        <v>0</v>
      </c>
      <c r="L246" s="1">
        <f>Financeiro!L246+Complemento!M246</f>
        <v>0</v>
      </c>
      <c r="M246" s="1">
        <f>Financeiro!M246+Complemento!N246</f>
        <v>0</v>
      </c>
      <c r="N246" s="1">
        <f>Financeiro!N246+Complemento!O246</f>
        <v>0</v>
      </c>
      <c r="O246" s="1">
        <f>Financeiro!O246+Complemento!P246</f>
        <v>0</v>
      </c>
      <c r="P246" s="1">
        <f>Financeiro!P246+Complemento!Q246</f>
        <v>0</v>
      </c>
      <c r="Q246" s="1">
        <f>Financeiro!Q246+Complemento!R246</f>
        <v>0</v>
      </c>
      <c r="R246" s="1">
        <f>Financeiro!R246+Complemento!S246</f>
        <v>2378.48</v>
      </c>
      <c r="S246" s="1">
        <f>Financeiro!S246+Complemento!T246</f>
        <v>0</v>
      </c>
      <c r="T246" s="1">
        <f>Financeiro!T246+Complemento!U246</f>
        <v>0</v>
      </c>
      <c r="U246" s="1">
        <f>Financeiro!U246+Complemento!V246</f>
        <v>0</v>
      </c>
      <c r="V246" s="1">
        <f>Financeiro!V246+Complemento!W246</f>
        <v>0</v>
      </c>
      <c r="W246" s="1">
        <f>Financeiro!W246+Complemento!X246</f>
        <v>0</v>
      </c>
      <c r="X246" s="1">
        <f>Financeiro!X246+Complemento!Y246</f>
        <v>0</v>
      </c>
      <c r="Y246" s="1">
        <f>Financeiro!Y246+Complemento!Z246</f>
        <v>0</v>
      </c>
      <c r="Z246" s="1">
        <f>Financeiro!Z246+Complemento!AA246</f>
        <v>0</v>
      </c>
      <c r="AA246" s="1">
        <f>Financeiro!AA246+Complemento!AB246</f>
        <v>0</v>
      </c>
      <c r="AB246" s="1">
        <f>Financeiro!AB246+Complemento!AC246</f>
        <v>0</v>
      </c>
      <c r="AC246" s="1">
        <f>Financeiro!AC246+Complemento!AD246</f>
        <v>0</v>
      </c>
      <c r="AD246" s="1">
        <f>Financeiro!AD246+Complemento!AE246</f>
        <v>0</v>
      </c>
      <c r="AE246" s="1">
        <f>Financeiro!AE246+Complemento!AF246</f>
        <v>0</v>
      </c>
      <c r="AF246" s="1">
        <f>Financeiro!AF246+Complemento!AG246</f>
        <v>0</v>
      </c>
      <c r="AG246" s="1">
        <f>Financeiro!AG246+Complemento!AH246</f>
        <v>0</v>
      </c>
      <c r="AH246" s="1">
        <f>Financeiro!AH246+Complemento!AI246</f>
        <v>0</v>
      </c>
      <c r="AI246" s="1">
        <f>Financeiro!AI246+Complemento!AJ246</f>
        <v>0</v>
      </c>
      <c r="AJ246" s="1">
        <f>Financeiro!AJ246+Complemento!AK246</f>
        <v>0</v>
      </c>
      <c r="AK246" s="1">
        <f>Financeiro!AK246+Complemento!AL246</f>
        <v>0</v>
      </c>
      <c r="AL246" s="1">
        <f>Financeiro!AL246+Complemento!AM246</f>
        <v>0</v>
      </c>
      <c r="AM246" s="1">
        <f>Financeiro!AM246+Complemento!AN246</f>
        <v>0</v>
      </c>
      <c r="AN246" s="1">
        <f>Financeiro!AN246+Complemento!AO246</f>
        <v>0</v>
      </c>
      <c r="AO246" s="1">
        <f t="shared" si="3"/>
        <v>2378.48</v>
      </c>
    </row>
    <row r="247" spans="1:41" x14ac:dyDescent="0.25">
      <c r="A247" t="s">
        <v>286</v>
      </c>
      <c r="B247" s="1">
        <f>Financeiro!B247+Complemento!C247</f>
        <v>0</v>
      </c>
      <c r="C247" s="1">
        <f>Financeiro!C247+Complemento!D247</f>
        <v>0</v>
      </c>
      <c r="D247" s="1">
        <f>Financeiro!D247+Complemento!E247</f>
        <v>0</v>
      </c>
      <c r="E247" s="1">
        <f>Financeiro!E247+Complemento!F247</f>
        <v>0</v>
      </c>
      <c r="F247" s="1">
        <f>Financeiro!F247+Complemento!G247</f>
        <v>0</v>
      </c>
      <c r="G247" s="1">
        <f>Financeiro!G247+Complemento!H247</f>
        <v>0</v>
      </c>
      <c r="H247" s="1">
        <f>Financeiro!H247+Complemento!I247</f>
        <v>0</v>
      </c>
      <c r="I247" s="1">
        <f>Financeiro!I247+Complemento!J247</f>
        <v>0</v>
      </c>
      <c r="J247" s="1">
        <f>Financeiro!J247+Complemento!K247</f>
        <v>0</v>
      </c>
      <c r="K247" s="1">
        <f>Financeiro!K247+Complemento!L247</f>
        <v>0</v>
      </c>
      <c r="L247" s="1">
        <f>Financeiro!L247+Complemento!M247</f>
        <v>6239.85</v>
      </c>
      <c r="M247" s="1">
        <f>Financeiro!M247+Complemento!N247</f>
        <v>0</v>
      </c>
      <c r="N247" s="1">
        <f>Financeiro!N247+Complemento!O247</f>
        <v>0</v>
      </c>
      <c r="O247" s="1">
        <f>Financeiro!O247+Complemento!P247</f>
        <v>0</v>
      </c>
      <c r="P247" s="1">
        <f>Financeiro!P247+Complemento!Q247</f>
        <v>0</v>
      </c>
      <c r="Q247" s="1">
        <f>Financeiro!Q247+Complemento!R247</f>
        <v>0</v>
      </c>
      <c r="R247" s="1">
        <f>Financeiro!R247+Complemento!S247</f>
        <v>0</v>
      </c>
      <c r="S247" s="1">
        <f>Financeiro!S247+Complemento!T247</f>
        <v>0</v>
      </c>
      <c r="T247" s="1">
        <f>Financeiro!T247+Complemento!U247</f>
        <v>0</v>
      </c>
      <c r="U247" s="1">
        <f>Financeiro!U247+Complemento!V247</f>
        <v>0</v>
      </c>
      <c r="V247" s="1">
        <f>Financeiro!V247+Complemento!W247</f>
        <v>0</v>
      </c>
      <c r="W247" s="1">
        <f>Financeiro!W247+Complemento!X247</f>
        <v>0</v>
      </c>
      <c r="X247" s="1">
        <f>Financeiro!X247+Complemento!Y247</f>
        <v>0</v>
      </c>
      <c r="Y247" s="1">
        <f>Financeiro!Y247+Complemento!Z247</f>
        <v>0</v>
      </c>
      <c r="Z247" s="1">
        <f>Financeiro!Z247+Complemento!AA247</f>
        <v>0</v>
      </c>
      <c r="AA247" s="1">
        <f>Financeiro!AA247+Complemento!AB247</f>
        <v>5805.58</v>
      </c>
      <c r="AB247" s="1">
        <f>Financeiro!AB247+Complemento!AC247</f>
        <v>0</v>
      </c>
      <c r="AC247" s="1">
        <f>Financeiro!AC247+Complemento!AD247</f>
        <v>0</v>
      </c>
      <c r="AD247" s="1">
        <f>Financeiro!AD247+Complemento!AE247</f>
        <v>0</v>
      </c>
      <c r="AE247" s="1">
        <f>Financeiro!AE247+Complemento!AF247</f>
        <v>0</v>
      </c>
      <c r="AF247" s="1">
        <f>Financeiro!AF247+Complemento!AG247</f>
        <v>0</v>
      </c>
      <c r="AG247" s="1">
        <f>Financeiro!AG247+Complemento!AH247</f>
        <v>0</v>
      </c>
      <c r="AH247" s="1">
        <f>Financeiro!AH247+Complemento!AI247</f>
        <v>0</v>
      </c>
      <c r="AI247" s="1">
        <f>Financeiro!AI247+Complemento!AJ247</f>
        <v>0</v>
      </c>
      <c r="AJ247" s="1">
        <f>Financeiro!AJ247+Complemento!AK247</f>
        <v>0</v>
      </c>
      <c r="AK247" s="1">
        <f>Financeiro!AK247+Complemento!AL247</f>
        <v>0</v>
      </c>
      <c r="AL247" s="1">
        <f>Financeiro!AL247+Complemento!AM247</f>
        <v>0</v>
      </c>
      <c r="AM247" s="1">
        <f>Financeiro!AM247+Complemento!AN247</f>
        <v>0</v>
      </c>
      <c r="AN247" s="1">
        <f>Financeiro!AN247+Complemento!AO247</f>
        <v>0</v>
      </c>
      <c r="AO247" s="1">
        <f t="shared" si="3"/>
        <v>12045.43</v>
      </c>
    </row>
    <row r="248" spans="1:41" x14ac:dyDescent="0.25">
      <c r="A248" t="s">
        <v>287</v>
      </c>
      <c r="B248" s="1">
        <f>Financeiro!B248+Complemento!C248</f>
        <v>0</v>
      </c>
      <c r="C248" s="1">
        <f>Financeiro!C248+Complemento!D248</f>
        <v>0</v>
      </c>
      <c r="D248" s="1">
        <f>Financeiro!D248+Complemento!E248</f>
        <v>0</v>
      </c>
      <c r="E248" s="1">
        <f>Financeiro!E248+Complemento!F248</f>
        <v>0</v>
      </c>
      <c r="F248" s="1">
        <f>Financeiro!F248+Complemento!G248</f>
        <v>0</v>
      </c>
      <c r="G248" s="1">
        <f>Financeiro!G248+Complemento!H248</f>
        <v>0</v>
      </c>
      <c r="H248" s="1">
        <f>Financeiro!H248+Complemento!I248</f>
        <v>0</v>
      </c>
      <c r="I248" s="1">
        <f>Financeiro!I248+Complemento!J248</f>
        <v>0</v>
      </c>
      <c r="J248" s="1">
        <f>Financeiro!J248+Complemento!K248</f>
        <v>0</v>
      </c>
      <c r="K248" s="1">
        <f>Financeiro!K248+Complemento!L248</f>
        <v>0</v>
      </c>
      <c r="L248" s="1">
        <f>Financeiro!L248+Complemento!M248</f>
        <v>0</v>
      </c>
      <c r="M248" s="1">
        <f>Financeiro!M248+Complemento!N248</f>
        <v>0</v>
      </c>
      <c r="N248" s="1">
        <f>Financeiro!N248+Complemento!O248</f>
        <v>0</v>
      </c>
      <c r="O248" s="1">
        <f>Financeiro!O248+Complemento!P248</f>
        <v>0</v>
      </c>
      <c r="P248" s="1">
        <f>Financeiro!P248+Complemento!Q248</f>
        <v>0</v>
      </c>
      <c r="Q248" s="1">
        <f>Financeiro!Q248+Complemento!R248</f>
        <v>0</v>
      </c>
      <c r="R248" s="1">
        <f>Financeiro!R248+Complemento!S248</f>
        <v>1746.1</v>
      </c>
      <c r="S248" s="1">
        <f>Financeiro!S248+Complemento!T248</f>
        <v>0</v>
      </c>
      <c r="T248" s="1">
        <f>Financeiro!T248+Complemento!U248</f>
        <v>0</v>
      </c>
      <c r="U248" s="1">
        <f>Financeiro!U248+Complemento!V248</f>
        <v>0</v>
      </c>
      <c r="V248" s="1">
        <f>Financeiro!V248+Complemento!W248</f>
        <v>0</v>
      </c>
      <c r="W248" s="1">
        <f>Financeiro!W248+Complemento!X248</f>
        <v>0</v>
      </c>
      <c r="X248" s="1">
        <f>Financeiro!X248+Complemento!Y248</f>
        <v>0</v>
      </c>
      <c r="Y248" s="1">
        <f>Financeiro!Y248+Complemento!Z248</f>
        <v>0</v>
      </c>
      <c r="Z248" s="1">
        <f>Financeiro!Z248+Complemento!AA248</f>
        <v>0</v>
      </c>
      <c r="AA248" s="1">
        <f>Financeiro!AA248+Complemento!AB248</f>
        <v>0</v>
      </c>
      <c r="AB248" s="1">
        <f>Financeiro!AB248+Complemento!AC248</f>
        <v>0</v>
      </c>
      <c r="AC248" s="1">
        <f>Financeiro!AC248+Complemento!AD248</f>
        <v>0</v>
      </c>
      <c r="AD248" s="1">
        <f>Financeiro!AD248+Complemento!AE248</f>
        <v>0</v>
      </c>
      <c r="AE248" s="1">
        <f>Financeiro!AE248+Complemento!AF248</f>
        <v>0</v>
      </c>
      <c r="AF248" s="1">
        <f>Financeiro!AF248+Complemento!AG248</f>
        <v>0</v>
      </c>
      <c r="AG248" s="1">
        <f>Financeiro!AG248+Complemento!AH248</f>
        <v>0</v>
      </c>
      <c r="AH248" s="1">
        <f>Financeiro!AH248+Complemento!AI248</f>
        <v>0</v>
      </c>
      <c r="AI248" s="1">
        <f>Financeiro!AI248+Complemento!AJ248</f>
        <v>0</v>
      </c>
      <c r="AJ248" s="1">
        <f>Financeiro!AJ248+Complemento!AK248</f>
        <v>0</v>
      </c>
      <c r="AK248" s="1">
        <f>Financeiro!AK248+Complemento!AL248</f>
        <v>0</v>
      </c>
      <c r="AL248" s="1">
        <f>Financeiro!AL248+Complemento!AM248</f>
        <v>0</v>
      </c>
      <c r="AM248" s="1">
        <f>Financeiro!AM248+Complemento!AN248</f>
        <v>0</v>
      </c>
      <c r="AN248" s="1">
        <f>Financeiro!AN248+Complemento!AO248</f>
        <v>0</v>
      </c>
      <c r="AO248" s="1">
        <f t="shared" si="3"/>
        <v>1746.1</v>
      </c>
    </row>
    <row r="249" spans="1:41" x14ac:dyDescent="0.25">
      <c r="A249" t="s">
        <v>288</v>
      </c>
      <c r="B249" s="1">
        <f>Financeiro!B249+Complemento!C249</f>
        <v>0</v>
      </c>
      <c r="C249" s="1">
        <f>Financeiro!C249+Complemento!D249</f>
        <v>0</v>
      </c>
      <c r="D249" s="1">
        <f>Financeiro!D249+Complemento!E249</f>
        <v>0</v>
      </c>
      <c r="E249" s="1">
        <f>Financeiro!E249+Complemento!F249</f>
        <v>0</v>
      </c>
      <c r="F249" s="1">
        <f>Financeiro!F249+Complemento!G249</f>
        <v>0</v>
      </c>
      <c r="G249" s="1">
        <f>Financeiro!G249+Complemento!H249</f>
        <v>0</v>
      </c>
      <c r="H249" s="1">
        <f>Financeiro!H249+Complemento!I249</f>
        <v>0</v>
      </c>
      <c r="I249" s="1">
        <f>Financeiro!I249+Complemento!J249</f>
        <v>0</v>
      </c>
      <c r="J249" s="1">
        <f>Financeiro!J249+Complemento!K249</f>
        <v>0</v>
      </c>
      <c r="K249" s="1">
        <f>Financeiro!K249+Complemento!L249</f>
        <v>0</v>
      </c>
      <c r="L249" s="1">
        <f>Financeiro!L249+Complemento!M249</f>
        <v>0</v>
      </c>
      <c r="M249" s="1">
        <f>Financeiro!M249+Complemento!N249</f>
        <v>0</v>
      </c>
      <c r="N249" s="1">
        <f>Financeiro!N249+Complemento!O249</f>
        <v>0</v>
      </c>
      <c r="O249" s="1">
        <f>Financeiro!O249+Complemento!P249</f>
        <v>0</v>
      </c>
      <c r="P249" s="1">
        <f>Financeiro!P249+Complemento!Q249</f>
        <v>0</v>
      </c>
      <c r="Q249" s="1">
        <f>Financeiro!Q249+Complemento!R249</f>
        <v>0</v>
      </c>
      <c r="R249" s="1">
        <f>Financeiro!R249+Complemento!S249</f>
        <v>9901.42</v>
      </c>
      <c r="S249" s="1">
        <f>Financeiro!S249+Complemento!T249</f>
        <v>0</v>
      </c>
      <c r="T249" s="1">
        <f>Financeiro!T249+Complemento!U249</f>
        <v>0</v>
      </c>
      <c r="U249" s="1">
        <f>Financeiro!U249+Complemento!V249</f>
        <v>0</v>
      </c>
      <c r="V249" s="1">
        <f>Financeiro!V249+Complemento!W249</f>
        <v>0</v>
      </c>
      <c r="W249" s="1">
        <f>Financeiro!W249+Complemento!X249</f>
        <v>0</v>
      </c>
      <c r="X249" s="1">
        <f>Financeiro!X249+Complemento!Y249</f>
        <v>0</v>
      </c>
      <c r="Y249" s="1">
        <f>Financeiro!Y249+Complemento!Z249</f>
        <v>0</v>
      </c>
      <c r="Z249" s="1">
        <f>Financeiro!Z249+Complemento!AA249</f>
        <v>0</v>
      </c>
      <c r="AA249" s="1">
        <f>Financeiro!AA249+Complemento!AB249</f>
        <v>0</v>
      </c>
      <c r="AB249" s="1">
        <f>Financeiro!AB249+Complemento!AC249</f>
        <v>0</v>
      </c>
      <c r="AC249" s="1">
        <f>Financeiro!AC249+Complemento!AD249</f>
        <v>0</v>
      </c>
      <c r="AD249" s="1">
        <f>Financeiro!AD249+Complemento!AE249</f>
        <v>0</v>
      </c>
      <c r="AE249" s="1">
        <f>Financeiro!AE249+Complemento!AF249</f>
        <v>0</v>
      </c>
      <c r="AF249" s="1">
        <f>Financeiro!AF249+Complemento!AG249</f>
        <v>0</v>
      </c>
      <c r="AG249" s="1">
        <f>Financeiro!AG249+Complemento!AH249</f>
        <v>0</v>
      </c>
      <c r="AH249" s="1">
        <f>Financeiro!AH249+Complemento!AI249</f>
        <v>0</v>
      </c>
      <c r="AI249" s="1">
        <f>Financeiro!AI249+Complemento!AJ249</f>
        <v>0</v>
      </c>
      <c r="AJ249" s="1">
        <f>Financeiro!AJ249+Complemento!AK249</f>
        <v>0</v>
      </c>
      <c r="AK249" s="1">
        <f>Financeiro!AK249+Complemento!AL249</f>
        <v>0</v>
      </c>
      <c r="AL249" s="1">
        <f>Financeiro!AL249+Complemento!AM249</f>
        <v>0</v>
      </c>
      <c r="AM249" s="1">
        <f>Financeiro!AM249+Complemento!AN249</f>
        <v>0</v>
      </c>
      <c r="AN249" s="1">
        <f>Financeiro!AN249+Complemento!AO249</f>
        <v>0</v>
      </c>
      <c r="AO249" s="1">
        <f t="shared" si="3"/>
        <v>9901.42</v>
      </c>
    </row>
    <row r="250" spans="1:41" x14ac:dyDescent="0.25">
      <c r="A250" t="s">
        <v>289</v>
      </c>
      <c r="B250" s="1">
        <f>Financeiro!B250+Complemento!C250</f>
        <v>0</v>
      </c>
      <c r="C250" s="1">
        <f>Financeiro!C250+Complemento!D250</f>
        <v>0</v>
      </c>
      <c r="D250" s="1">
        <f>Financeiro!D250+Complemento!E250</f>
        <v>0</v>
      </c>
      <c r="E250" s="1">
        <f>Financeiro!E250+Complemento!F250</f>
        <v>0</v>
      </c>
      <c r="F250" s="1">
        <f>Financeiro!F250+Complemento!G250</f>
        <v>0</v>
      </c>
      <c r="G250" s="1">
        <f>Financeiro!G250+Complemento!H250</f>
        <v>0</v>
      </c>
      <c r="H250" s="1">
        <f>Financeiro!H250+Complemento!I250</f>
        <v>0</v>
      </c>
      <c r="I250" s="1">
        <f>Financeiro!I250+Complemento!J250</f>
        <v>0</v>
      </c>
      <c r="J250" s="1">
        <f>Financeiro!J250+Complemento!K250</f>
        <v>0</v>
      </c>
      <c r="K250" s="1">
        <f>Financeiro!K250+Complemento!L250</f>
        <v>0</v>
      </c>
      <c r="L250" s="1">
        <f>Financeiro!L250+Complemento!M250</f>
        <v>12166.57</v>
      </c>
      <c r="M250" s="1">
        <f>Financeiro!M250+Complemento!N250</f>
        <v>0</v>
      </c>
      <c r="N250" s="1">
        <f>Financeiro!N250+Complemento!O250</f>
        <v>0</v>
      </c>
      <c r="O250" s="1">
        <f>Financeiro!O250+Complemento!P250</f>
        <v>0</v>
      </c>
      <c r="P250" s="1">
        <f>Financeiro!P250+Complemento!Q250</f>
        <v>0</v>
      </c>
      <c r="Q250" s="1">
        <f>Financeiro!Q250+Complemento!R250</f>
        <v>0</v>
      </c>
      <c r="R250" s="1">
        <f>Financeiro!R250+Complemento!S250</f>
        <v>0</v>
      </c>
      <c r="S250" s="1">
        <f>Financeiro!S250+Complemento!T250</f>
        <v>0</v>
      </c>
      <c r="T250" s="1">
        <f>Financeiro!T250+Complemento!U250</f>
        <v>0</v>
      </c>
      <c r="U250" s="1">
        <f>Financeiro!U250+Complemento!V250</f>
        <v>0</v>
      </c>
      <c r="V250" s="1">
        <f>Financeiro!V250+Complemento!W250</f>
        <v>0</v>
      </c>
      <c r="W250" s="1">
        <f>Financeiro!W250+Complemento!X250</f>
        <v>0</v>
      </c>
      <c r="X250" s="1">
        <f>Financeiro!X250+Complemento!Y250</f>
        <v>0</v>
      </c>
      <c r="Y250" s="1">
        <f>Financeiro!Y250+Complemento!Z250</f>
        <v>0</v>
      </c>
      <c r="Z250" s="1">
        <f>Financeiro!Z250+Complemento!AA250</f>
        <v>0</v>
      </c>
      <c r="AA250" s="1">
        <f>Financeiro!AA250+Complemento!AB250</f>
        <v>0</v>
      </c>
      <c r="AB250" s="1">
        <f>Financeiro!AB250+Complemento!AC250</f>
        <v>0</v>
      </c>
      <c r="AC250" s="1">
        <f>Financeiro!AC250+Complemento!AD250</f>
        <v>0</v>
      </c>
      <c r="AD250" s="1">
        <f>Financeiro!AD250+Complemento!AE250</f>
        <v>0</v>
      </c>
      <c r="AE250" s="1">
        <f>Financeiro!AE250+Complemento!AF250</f>
        <v>0</v>
      </c>
      <c r="AF250" s="1">
        <f>Financeiro!AF250+Complemento!AG250</f>
        <v>0</v>
      </c>
      <c r="AG250" s="1">
        <f>Financeiro!AG250+Complemento!AH250</f>
        <v>0</v>
      </c>
      <c r="AH250" s="1">
        <f>Financeiro!AH250+Complemento!AI250</f>
        <v>0</v>
      </c>
      <c r="AI250" s="1">
        <f>Financeiro!AI250+Complemento!AJ250</f>
        <v>0</v>
      </c>
      <c r="AJ250" s="1">
        <f>Financeiro!AJ250+Complemento!AK250</f>
        <v>0</v>
      </c>
      <c r="AK250" s="1">
        <f>Financeiro!AK250+Complemento!AL250</f>
        <v>0</v>
      </c>
      <c r="AL250" s="1">
        <f>Financeiro!AL250+Complemento!AM250</f>
        <v>0</v>
      </c>
      <c r="AM250" s="1">
        <f>Financeiro!AM250+Complemento!AN250</f>
        <v>0</v>
      </c>
      <c r="AN250" s="1">
        <f>Financeiro!AN250+Complemento!AO250</f>
        <v>0</v>
      </c>
      <c r="AO250" s="1">
        <f t="shared" si="3"/>
        <v>12166.57</v>
      </c>
    </row>
    <row r="251" spans="1:41" x14ac:dyDescent="0.25">
      <c r="A251" t="s">
        <v>290</v>
      </c>
      <c r="B251" s="1">
        <f>Financeiro!B251+Complemento!C251</f>
        <v>0</v>
      </c>
      <c r="C251" s="1">
        <f>Financeiro!C251+Complemento!D251</f>
        <v>0</v>
      </c>
      <c r="D251" s="1">
        <f>Financeiro!D251+Complemento!E251</f>
        <v>0</v>
      </c>
      <c r="E251" s="1">
        <f>Financeiro!E251+Complemento!F251</f>
        <v>0</v>
      </c>
      <c r="F251" s="1">
        <f>Financeiro!F251+Complemento!G251</f>
        <v>0</v>
      </c>
      <c r="G251" s="1">
        <f>Financeiro!G251+Complemento!H251</f>
        <v>0</v>
      </c>
      <c r="H251" s="1">
        <f>Financeiro!H251+Complemento!I251</f>
        <v>0</v>
      </c>
      <c r="I251" s="1">
        <f>Financeiro!I251+Complemento!J251</f>
        <v>0</v>
      </c>
      <c r="J251" s="1">
        <f>Financeiro!J251+Complemento!K251</f>
        <v>0</v>
      </c>
      <c r="K251" s="1">
        <f>Financeiro!K251+Complemento!L251</f>
        <v>0</v>
      </c>
      <c r="L251" s="1">
        <f>Financeiro!L251+Complemento!M251</f>
        <v>0</v>
      </c>
      <c r="M251" s="1">
        <f>Financeiro!M251+Complemento!N251</f>
        <v>0</v>
      </c>
      <c r="N251" s="1">
        <f>Financeiro!N251+Complemento!O251</f>
        <v>0</v>
      </c>
      <c r="O251" s="1">
        <f>Financeiro!O251+Complemento!P251</f>
        <v>0</v>
      </c>
      <c r="P251" s="1">
        <f>Financeiro!P251+Complemento!Q251</f>
        <v>0</v>
      </c>
      <c r="Q251" s="1">
        <f>Financeiro!Q251+Complemento!R251</f>
        <v>0</v>
      </c>
      <c r="R251" s="1">
        <f>Financeiro!R251+Complemento!S251</f>
        <v>9761.7000000000007</v>
      </c>
      <c r="S251" s="1">
        <f>Financeiro!S251+Complemento!T251</f>
        <v>0</v>
      </c>
      <c r="T251" s="1">
        <f>Financeiro!T251+Complemento!U251</f>
        <v>0</v>
      </c>
      <c r="U251" s="1">
        <f>Financeiro!U251+Complemento!V251</f>
        <v>0</v>
      </c>
      <c r="V251" s="1">
        <f>Financeiro!V251+Complemento!W251</f>
        <v>0</v>
      </c>
      <c r="W251" s="1">
        <f>Financeiro!W251+Complemento!X251</f>
        <v>10337.74</v>
      </c>
      <c r="X251" s="1">
        <f>Financeiro!X251+Complemento!Y251</f>
        <v>0</v>
      </c>
      <c r="Y251" s="1">
        <f>Financeiro!Y251+Complemento!Z251</f>
        <v>0</v>
      </c>
      <c r="Z251" s="1">
        <f>Financeiro!Z251+Complemento!AA251</f>
        <v>0</v>
      </c>
      <c r="AA251" s="1">
        <f>Financeiro!AA251+Complemento!AB251</f>
        <v>0</v>
      </c>
      <c r="AB251" s="1">
        <f>Financeiro!AB251+Complemento!AC251</f>
        <v>0</v>
      </c>
      <c r="AC251" s="1">
        <f>Financeiro!AC251+Complemento!AD251</f>
        <v>0</v>
      </c>
      <c r="AD251" s="1">
        <f>Financeiro!AD251+Complemento!AE251</f>
        <v>0</v>
      </c>
      <c r="AE251" s="1">
        <f>Financeiro!AE251+Complemento!AF251</f>
        <v>0</v>
      </c>
      <c r="AF251" s="1">
        <f>Financeiro!AF251+Complemento!AG251</f>
        <v>0</v>
      </c>
      <c r="AG251" s="1">
        <f>Financeiro!AG251+Complemento!AH251</f>
        <v>0</v>
      </c>
      <c r="AH251" s="1">
        <f>Financeiro!AH251+Complemento!AI251</f>
        <v>0</v>
      </c>
      <c r="AI251" s="1">
        <f>Financeiro!AI251+Complemento!AJ251</f>
        <v>0</v>
      </c>
      <c r="AJ251" s="1">
        <f>Financeiro!AJ251+Complemento!AK251</f>
        <v>0</v>
      </c>
      <c r="AK251" s="1">
        <f>Financeiro!AK251+Complemento!AL251</f>
        <v>0</v>
      </c>
      <c r="AL251" s="1">
        <f>Financeiro!AL251+Complemento!AM251</f>
        <v>0</v>
      </c>
      <c r="AM251" s="1">
        <f>Financeiro!AM251+Complemento!AN251</f>
        <v>0</v>
      </c>
      <c r="AN251" s="1">
        <f>Financeiro!AN251+Complemento!AO251</f>
        <v>0</v>
      </c>
      <c r="AO251" s="1">
        <f t="shared" si="3"/>
        <v>20099.440000000002</v>
      </c>
    </row>
    <row r="252" spans="1:41" x14ac:dyDescent="0.25">
      <c r="A252" t="s">
        <v>291</v>
      </c>
      <c r="B252" s="1">
        <f>Financeiro!B252+Complemento!C252</f>
        <v>0</v>
      </c>
      <c r="C252" s="1">
        <f>Financeiro!C252+Complemento!D252</f>
        <v>0</v>
      </c>
      <c r="D252" s="1">
        <f>Financeiro!D252+Complemento!E252</f>
        <v>0</v>
      </c>
      <c r="E252" s="1">
        <f>Financeiro!E252+Complemento!F252</f>
        <v>0</v>
      </c>
      <c r="F252" s="1">
        <f>Financeiro!F252+Complemento!G252</f>
        <v>24681.27</v>
      </c>
      <c r="G252" s="1">
        <f>Financeiro!G252+Complemento!H252</f>
        <v>0</v>
      </c>
      <c r="H252" s="1">
        <f>Financeiro!H252+Complemento!I252</f>
        <v>0</v>
      </c>
      <c r="I252" s="1">
        <f>Financeiro!I252+Complemento!J252</f>
        <v>0</v>
      </c>
      <c r="J252" s="1">
        <f>Financeiro!J252+Complemento!K252</f>
        <v>0</v>
      </c>
      <c r="K252" s="1">
        <f>Financeiro!K252+Complemento!L252</f>
        <v>0</v>
      </c>
      <c r="L252" s="1">
        <f>Financeiro!L252+Complemento!M252</f>
        <v>0</v>
      </c>
      <c r="M252" s="1">
        <f>Financeiro!M252+Complemento!N252</f>
        <v>0</v>
      </c>
      <c r="N252" s="1">
        <f>Financeiro!N252+Complemento!O252</f>
        <v>0</v>
      </c>
      <c r="O252" s="1">
        <f>Financeiro!O252+Complemento!P252</f>
        <v>0</v>
      </c>
      <c r="P252" s="1">
        <f>Financeiro!P252+Complemento!Q252</f>
        <v>0</v>
      </c>
      <c r="Q252" s="1">
        <f>Financeiro!Q252+Complemento!R252</f>
        <v>0</v>
      </c>
      <c r="R252" s="1">
        <f>Financeiro!R252+Complemento!S252</f>
        <v>0</v>
      </c>
      <c r="S252" s="1">
        <f>Financeiro!S252+Complemento!T252</f>
        <v>0</v>
      </c>
      <c r="T252" s="1">
        <f>Financeiro!T252+Complemento!U252</f>
        <v>0</v>
      </c>
      <c r="U252" s="1">
        <f>Financeiro!U252+Complemento!V252</f>
        <v>0</v>
      </c>
      <c r="V252" s="1">
        <f>Financeiro!V252+Complemento!W252</f>
        <v>0</v>
      </c>
      <c r="W252" s="1">
        <f>Financeiro!W252+Complemento!X252</f>
        <v>0</v>
      </c>
      <c r="X252" s="1">
        <f>Financeiro!X252+Complemento!Y252</f>
        <v>0</v>
      </c>
      <c r="Y252" s="1">
        <f>Financeiro!Y252+Complemento!Z252</f>
        <v>0</v>
      </c>
      <c r="Z252" s="1">
        <f>Financeiro!Z252+Complemento!AA252</f>
        <v>0</v>
      </c>
      <c r="AA252" s="1">
        <f>Financeiro!AA252+Complemento!AB252</f>
        <v>0</v>
      </c>
      <c r="AB252" s="1">
        <f>Financeiro!AB252+Complemento!AC252</f>
        <v>0</v>
      </c>
      <c r="AC252" s="1">
        <f>Financeiro!AC252+Complemento!AD252</f>
        <v>0</v>
      </c>
      <c r="AD252" s="1">
        <f>Financeiro!AD252+Complemento!AE252</f>
        <v>0</v>
      </c>
      <c r="AE252" s="1">
        <f>Financeiro!AE252+Complemento!AF252</f>
        <v>0</v>
      </c>
      <c r="AF252" s="1">
        <f>Financeiro!AF252+Complemento!AG252</f>
        <v>0</v>
      </c>
      <c r="AG252" s="1">
        <f>Financeiro!AG252+Complemento!AH252</f>
        <v>0</v>
      </c>
      <c r="AH252" s="1">
        <f>Financeiro!AH252+Complemento!AI252</f>
        <v>0</v>
      </c>
      <c r="AI252" s="1">
        <f>Financeiro!AI252+Complemento!AJ252</f>
        <v>0</v>
      </c>
      <c r="AJ252" s="1">
        <f>Financeiro!AJ252+Complemento!AK252</f>
        <v>0</v>
      </c>
      <c r="AK252" s="1">
        <f>Financeiro!AK252+Complemento!AL252</f>
        <v>0</v>
      </c>
      <c r="AL252" s="1">
        <f>Financeiro!AL252+Complemento!AM252</f>
        <v>0</v>
      </c>
      <c r="AM252" s="1">
        <f>Financeiro!AM252+Complemento!AN252</f>
        <v>0</v>
      </c>
      <c r="AN252" s="1">
        <f>Financeiro!AN252+Complemento!AO252</f>
        <v>0</v>
      </c>
      <c r="AO252" s="1">
        <f t="shared" si="3"/>
        <v>24681.27</v>
      </c>
    </row>
    <row r="253" spans="1:41" x14ac:dyDescent="0.25">
      <c r="A253" t="s">
        <v>292</v>
      </c>
      <c r="B253" s="1">
        <f>Financeiro!B253+Complemento!C253</f>
        <v>0</v>
      </c>
      <c r="C253" s="1">
        <f>Financeiro!C253+Complemento!D253</f>
        <v>0</v>
      </c>
      <c r="D253" s="1">
        <f>Financeiro!D253+Complemento!E253</f>
        <v>0</v>
      </c>
      <c r="E253" s="1">
        <f>Financeiro!E253+Complemento!F253</f>
        <v>0</v>
      </c>
      <c r="F253" s="1">
        <f>Financeiro!F253+Complemento!G253</f>
        <v>0</v>
      </c>
      <c r="G253" s="1">
        <f>Financeiro!G253+Complemento!H253</f>
        <v>0</v>
      </c>
      <c r="H253" s="1">
        <f>Financeiro!H253+Complemento!I253</f>
        <v>0</v>
      </c>
      <c r="I253" s="1">
        <f>Financeiro!I253+Complemento!J253</f>
        <v>0</v>
      </c>
      <c r="J253" s="1">
        <f>Financeiro!J253+Complemento!K253</f>
        <v>0</v>
      </c>
      <c r="K253" s="1">
        <f>Financeiro!K253+Complemento!L253</f>
        <v>0</v>
      </c>
      <c r="L253" s="1">
        <f>Financeiro!L253+Complemento!M253</f>
        <v>11115.72</v>
      </c>
      <c r="M253" s="1">
        <f>Financeiro!M253+Complemento!N253</f>
        <v>0</v>
      </c>
      <c r="N253" s="1">
        <f>Financeiro!N253+Complemento!O253</f>
        <v>0</v>
      </c>
      <c r="O253" s="1">
        <f>Financeiro!O253+Complemento!P253</f>
        <v>0</v>
      </c>
      <c r="P253" s="1">
        <f>Financeiro!P253+Complemento!Q253</f>
        <v>0</v>
      </c>
      <c r="Q253" s="1">
        <f>Financeiro!Q253+Complemento!R253</f>
        <v>0</v>
      </c>
      <c r="R253" s="1">
        <f>Financeiro!R253+Complemento!S253</f>
        <v>5681.52</v>
      </c>
      <c r="S253" s="1">
        <f>Financeiro!S253+Complemento!T253</f>
        <v>0</v>
      </c>
      <c r="T253" s="1">
        <f>Financeiro!T253+Complemento!U253</f>
        <v>0</v>
      </c>
      <c r="U253" s="1">
        <f>Financeiro!U253+Complemento!V253</f>
        <v>0</v>
      </c>
      <c r="V253" s="1">
        <f>Financeiro!V253+Complemento!W253</f>
        <v>0</v>
      </c>
      <c r="W253" s="1">
        <f>Financeiro!W253+Complemento!X253</f>
        <v>0</v>
      </c>
      <c r="X253" s="1">
        <f>Financeiro!X253+Complemento!Y253</f>
        <v>0</v>
      </c>
      <c r="Y253" s="1">
        <f>Financeiro!Y253+Complemento!Z253</f>
        <v>0</v>
      </c>
      <c r="Z253" s="1">
        <f>Financeiro!Z253+Complemento!AA253</f>
        <v>0</v>
      </c>
      <c r="AA253" s="1">
        <f>Financeiro!AA253+Complemento!AB253</f>
        <v>0</v>
      </c>
      <c r="AB253" s="1">
        <f>Financeiro!AB253+Complemento!AC253</f>
        <v>0</v>
      </c>
      <c r="AC253" s="1">
        <f>Financeiro!AC253+Complemento!AD253</f>
        <v>0</v>
      </c>
      <c r="AD253" s="1">
        <f>Financeiro!AD253+Complemento!AE253</f>
        <v>0</v>
      </c>
      <c r="AE253" s="1">
        <f>Financeiro!AE253+Complemento!AF253</f>
        <v>0</v>
      </c>
      <c r="AF253" s="1">
        <f>Financeiro!AF253+Complemento!AG253</f>
        <v>0</v>
      </c>
      <c r="AG253" s="1">
        <f>Financeiro!AG253+Complemento!AH253</f>
        <v>0</v>
      </c>
      <c r="AH253" s="1">
        <f>Financeiro!AH253+Complemento!AI253</f>
        <v>0</v>
      </c>
      <c r="AI253" s="1">
        <f>Financeiro!AI253+Complemento!AJ253</f>
        <v>0</v>
      </c>
      <c r="AJ253" s="1">
        <f>Financeiro!AJ253+Complemento!AK253</f>
        <v>0</v>
      </c>
      <c r="AK253" s="1">
        <f>Financeiro!AK253+Complemento!AL253</f>
        <v>0</v>
      </c>
      <c r="AL253" s="1">
        <f>Financeiro!AL253+Complemento!AM253</f>
        <v>0</v>
      </c>
      <c r="AM253" s="1">
        <f>Financeiro!AM253+Complemento!AN253</f>
        <v>0</v>
      </c>
      <c r="AN253" s="1">
        <f>Financeiro!AN253+Complemento!AO253</f>
        <v>0</v>
      </c>
      <c r="AO253" s="1">
        <f t="shared" si="3"/>
        <v>16797.239999999998</v>
      </c>
    </row>
    <row r="254" spans="1:41" x14ac:dyDescent="0.25">
      <c r="A254" t="s">
        <v>293</v>
      </c>
      <c r="B254" s="1">
        <f>Financeiro!B254+Complemento!C254</f>
        <v>0</v>
      </c>
      <c r="C254" s="1">
        <f>Financeiro!C254+Complemento!D254</f>
        <v>0</v>
      </c>
      <c r="D254" s="1">
        <f>Financeiro!D254+Complemento!E254</f>
        <v>0</v>
      </c>
      <c r="E254" s="1">
        <f>Financeiro!E254+Complemento!F254</f>
        <v>0</v>
      </c>
      <c r="F254" s="1">
        <f>Financeiro!F254+Complemento!G254</f>
        <v>29832.16</v>
      </c>
      <c r="G254" s="1">
        <f>Financeiro!G254+Complemento!H254</f>
        <v>0</v>
      </c>
      <c r="H254" s="1">
        <f>Financeiro!H254+Complemento!I254</f>
        <v>0</v>
      </c>
      <c r="I254" s="1">
        <f>Financeiro!I254+Complemento!J254</f>
        <v>0</v>
      </c>
      <c r="J254" s="1">
        <f>Financeiro!J254+Complemento!K254</f>
        <v>0</v>
      </c>
      <c r="K254" s="1">
        <f>Financeiro!K254+Complemento!L254</f>
        <v>0</v>
      </c>
      <c r="L254" s="1">
        <f>Financeiro!L254+Complemento!M254</f>
        <v>0</v>
      </c>
      <c r="M254" s="1">
        <f>Financeiro!M254+Complemento!N254</f>
        <v>0</v>
      </c>
      <c r="N254" s="1">
        <f>Financeiro!N254+Complemento!O254</f>
        <v>0</v>
      </c>
      <c r="O254" s="1">
        <f>Financeiro!O254+Complemento!P254</f>
        <v>0</v>
      </c>
      <c r="P254" s="1">
        <f>Financeiro!P254+Complemento!Q254</f>
        <v>0</v>
      </c>
      <c r="Q254" s="1">
        <f>Financeiro!Q254+Complemento!R254</f>
        <v>0</v>
      </c>
      <c r="R254" s="1">
        <f>Financeiro!R254+Complemento!S254</f>
        <v>12322.79</v>
      </c>
      <c r="S254" s="1">
        <f>Financeiro!S254+Complemento!T254</f>
        <v>0</v>
      </c>
      <c r="T254" s="1">
        <f>Financeiro!T254+Complemento!U254</f>
        <v>0</v>
      </c>
      <c r="U254" s="1">
        <f>Financeiro!U254+Complemento!V254</f>
        <v>0</v>
      </c>
      <c r="V254" s="1">
        <f>Financeiro!V254+Complemento!W254</f>
        <v>0</v>
      </c>
      <c r="W254" s="1">
        <f>Financeiro!W254+Complemento!X254</f>
        <v>0</v>
      </c>
      <c r="X254" s="1">
        <f>Financeiro!X254+Complemento!Y254</f>
        <v>0</v>
      </c>
      <c r="Y254" s="1">
        <f>Financeiro!Y254+Complemento!Z254</f>
        <v>0</v>
      </c>
      <c r="Z254" s="1">
        <f>Financeiro!Z254+Complemento!AA254</f>
        <v>0</v>
      </c>
      <c r="AA254" s="1">
        <f>Financeiro!AA254+Complemento!AB254</f>
        <v>14137.64</v>
      </c>
      <c r="AB254" s="1">
        <f>Financeiro!AB254+Complemento!AC254</f>
        <v>0</v>
      </c>
      <c r="AC254" s="1">
        <f>Financeiro!AC254+Complemento!AD254</f>
        <v>0</v>
      </c>
      <c r="AD254" s="1">
        <f>Financeiro!AD254+Complemento!AE254</f>
        <v>0</v>
      </c>
      <c r="AE254" s="1">
        <f>Financeiro!AE254+Complemento!AF254</f>
        <v>0</v>
      </c>
      <c r="AF254" s="1">
        <f>Financeiro!AF254+Complemento!AG254</f>
        <v>0</v>
      </c>
      <c r="AG254" s="1">
        <f>Financeiro!AG254+Complemento!AH254</f>
        <v>0</v>
      </c>
      <c r="AH254" s="1">
        <f>Financeiro!AH254+Complemento!AI254</f>
        <v>0</v>
      </c>
      <c r="AI254" s="1">
        <f>Financeiro!AI254+Complemento!AJ254</f>
        <v>0</v>
      </c>
      <c r="AJ254" s="1">
        <f>Financeiro!AJ254+Complemento!AK254</f>
        <v>0</v>
      </c>
      <c r="AK254" s="1">
        <f>Financeiro!AK254+Complemento!AL254</f>
        <v>0</v>
      </c>
      <c r="AL254" s="1">
        <f>Financeiro!AL254+Complemento!AM254</f>
        <v>0</v>
      </c>
      <c r="AM254" s="1">
        <f>Financeiro!AM254+Complemento!AN254</f>
        <v>0</v>
      </c>
      <c r="AN254" s="1">
        <f>Financeiro!AN254+Complemento!AO254</f>
        <v>0</v>
      </c>
      <c r="AO254" s="1">
        <f t="shared" si="3"/>
        <v>56292.59</v>
      </c>
    </row>
    <row r="255" spans="1:41" x14ac:dyDescent="0.25">
      <c r="A255" t="s">
        <v>294</v>
      </c>
      <c r="B255" s="1">
        <f>Financeiro!B255+Complemento!C255</f>
        <v>0</v>
      </c>
      <c r="C255" s="1">
        <f>Financeiro!C255+Complemento!D255</f>
        <v>0</v>
      </c>
      <c r="D255" s="1">
        <f>Financeiro!D255+Complemento!E255</f>
        <v>0</v>
      </c>
      <c r="E255" s="1">
        <f>Financeiro!E255+Complemento!F255</f>
        <v>0</v>
      </c>
      <c r="F255" s="1">
        <f>Financeiro!F255+Complemento!G255</f>
        <v>0</v>
      </c>
      <c r="G255" s="1">
        <f>Financeiro!G255+Complemento!H255</f>
        <v>0</v>
      </c>
      <c r="H255" s="1">
        <f>Financeiro!H255+Complemento!I255</f>
        <v>0</v>
      </c>
      <c r="I255" s="1">
        <f>Financeiro!I255+Complemento!J255</f>
        <v>0</v>
      </c>
      <c r="J255" s="1">
        <f>Financeiro!J255+Complemento!K255</f>
        <v>0</v>
      </c>
      <c r="K255" s="1">
        <f>Financeiro!K255+Complemento!L255</f>
        <v>0</v>
      </c>
      <c r="L255" s="1">
        <f>Financeiro!L255+Complemento!M255</f>
        <v>0</v>
      </c>
      <c r="M255" s="1">
        <f>Financeiro!M255+Complemento!N255</f>
        <v>0</v>
      </c>
      <c r="N255" s="1">
        <f>Financeiro!N255+Complemento!O255</f>
        <v>0</v>
      </c>
      <c r="O255" s="1">
        <f>Financeiro!O255+Complemento!P255</f>
        <v>0</v>
      </c>
      <c r="P255" s="1">
        <f>Financeiro!P255+Complemento!Q255</f>
        <v>0</v>
      </c>
      <c r="Q255" s="1">
        <f>Financeiro!Q255+Complemento!R255</f>
        <v>0</v>
      </c>
      <c r="R255" s="1">
        <f>Financeiro!R255+Complemento!S255</f>
        <v>0</v>
      </c>
      <c r="S255" s="1">
        <f>Financeiro!S255+Complemento!T255</f>
        <v>0</v>
      </c>
      <c r="T255" s="1">
        <f>Financeiro!T255+Complemento!U255</f>
        <v>0</v>
      </c>
      <c r="U255" s="1">
        <f>Financeiro!U255+Complemento!V255</f>
        <v>0</v>
      </c>
      <c r="V255" s="1">
        <f>Financeiro!V255+Complemento!W255</f>
        <v>0</v>
      </c>
      <c r="W255" s="1">
        <f>Financeiro!W255+Complemento!X255</f>
        <v>4060.67</v>
      </c>
      <c r="X255" s="1">
        <f>Financeiro!X255+Complemento!Y255</f>
        <v>0</v>
      </c>
      <c r="Y255" s="1">
        <f>Financeiro!Y255+Complemento!Z255</f>
        <v>0</v>
      </c>
      <c r="Z255" s="1">
        <f>Financeiro!Z255+Complemento!AA255</f>
        <v>0</v>
      </c>
      <c r="AA255" s="1">
        <f>Financeiro!AA255+Complemento!AB255</f>
        <v>0</v>
      </c>
      <c r="AB255" s="1">
        <f>Financeiro!AB255+Complemento!AC255</f>
        <v>0</v>
      </c>
      <c r="AC255" s="1">
        <f>Financeiro!AC255+Complemento!AD255</f>
        <v>0</v>
      </c>
      <c r="AD255" s="1">
        <f>Financeiro!AD255+Complemento!AE255</f>
        <v>0</v>
      </c>
      <c r="AE255" s="1">
        <f>Financeiro!AE255+Complemento!AF255</f>
        <v>0</v>
      </c>
      <c r="AF255" s="1">
        <f>Financeiro!AF255+Complemento!AG255</f>
        <v>0</v>
      </c>
      <c r="AG255" s="1">
        <f>Financeiro!AG255+Complemento!AH255</f>
        <v>0</v>
      </c>
      <c r="AH255" s="1">
        <f>Financeiro!AH255+Complemento!AI255</f>
        <v>0</v>
      </c>
      <c r="AI255" s="1">
        <f>Financeiro!AI255+Complemento!AJ255</f>
        <v>0</v>
      </c>
      <c r="AJ255" s="1">
        <f>Financeiro!AJ255+Complemento!AK255</f>
        <v>0</v>
      </c>
      <c r="AK255" s="1">
        <f>Financeiro!AK255+Complemento!AL255</f>
        <v>0</v>
      </c>
      <c r="AL255" s="1">
        <f>Financeiro!AL255+Complemento!AM255</f>
        <v>0</v>
      </c>
      <c r="AM255" s="1">
        <f>Financeiro!AM255+Complemento!AN255</f>
        <v>0</v>
      </c>
      <c r="AN255" s="1">
        <f>Financeiro!AN255+Complemento!AO255</f>
        <v>0</v>
      </c>
      <c r="AO255" s="1">
        <f t="shared" si="3"/>
        <v>4060.67</v>
      </c>
    </row>
    <row r="256" spans="1:41" x14ac:dyDescent="0.25">
      <c r="A256" t="s">
        <v>295</v>
      </c>
      <c r="B256" s="1">
        <f>Financeiro!B256+Complemento!C256</f>
        <v>0</v>
      </c>
      <c r="C256" s="1">
        <f>Financeiro!C256+Complemento!D256</f>
        <v>0</v>
      </c>
      <c r="D256" s="1">
        <f>Financeiro!D256+Complemento!E256</f>
        <v>0</v>
      </c>
      <c r="E256" s="1">
        <f>Financeiro!E256+Complemento!F256</f>
        <v>0</v>
      </c>
      <c r="F256" s="1">
        <f>Financeiro!F256+Complemento!G256</f>
        <v>0</v>
      </c>
      <c r="G256" s="1">
        <f>Financeiro!G256+Complemento!H256</f>
        <v>0</v>
      </c>
      <c r="H256" s="1">
        <f>Financeiro!H256+Complemento!I256</f>
        <v>0</v>
      </c>
      <c r="I256" s="1">
        <f>Financeiro!I256+Complemento!J256</f>
        <v>0</v>
      </c>
      <c r="J256" s="1">
        <f>Financeiro!J256+Complemento!K256</f>
        <v>0</v>
      </c>
      <c r="K256" s="1">
        <f>Financeiro!K256+Complemento!L256</f>
        <v>0</v>
      </c>
      <c r="L256" s="1">
        <f>Financeiro!L256+Complemento!M256</f>
        <v>0</v>
      </c>
      <c r="M256" s="1">
        <f>Financeiro!M256+Complemento!N256</f>
        <v>0</v>
      </c>
      <c r="N256" s="1">
        <f>Financeiro!N256+Complemento!O256</f>
        <v>0</v>
      </c>
      <c r="O256" s="1">
        <f>Financeiro!O256+Complemento!P256</f>
        <v>0</v>
      </c>
      <c r="P256" s="1">
        <f>Financeiro!P256+Complemento!Q256</f>
        <v>0</v>
      </c>
      <c r="Q256" s="1">
        <f>Financeiro!Q256+Complemento!R256</f>
        <v>0</v>
      </c>
      <c r="R256" s="1">
        <f>Financeiro!R256+Complemento!S256</f>
        <v>6836.82</v>
      </c>
      <c r="S256" s="1">
        <f>Financeiro!S256+Complemento!T256</f>
        <v>0</v>
      </c>
      <c r="T256" s="1">
        <f>Financeiro!T256+Complemento!U256</f>
        <v>0</v>
      </c>
      <c r="U256" s="1">
        <f>Financeiro!U256+Complemento!V256</f>
        <v>0</v>
      </c>
      <c r="V256" s="1">
        <f>Financeiro!V256+Complemento!W256</f>
        <v>0</v>
      </c>
      <c r="W256" s="1">
        <f>Financeiro!W256+Complemento!X256</f>
        <v>0</v>
      </c>
      <c r="X256" s="1">
        <f>Financeiro!X256+Complemento!Y256</f>
        <v>0</v>
      </c>
      <c r="Y256" s="1">
        <f>Financeiro!Y256+Complemento!Z256</f>
        <v>0</v>
      </c>
      <c r="Z256" s="1">
        <f>Financeiro!Z256+Complemento!AA256</f>
        <v>0</v>
      </c>
      <c r="AA256" s="1">
        <f>Financeiro!AA256+Complemento!AB256</f>
        <v>0</v>
      </c>
      <c r="AB256" s="1">
        <f>Financeiro!AB256+Complemento!AC256</f>
        <v>0</v>
      </c>
      <c r="AC256" s="1">
        <f>Financeiro!AC256+Complemento!AD256</f>
        <v>0</v>
      </c>
      <c r="AD256" s="1">
        <f>Financeiro!AD256+Complemento!AE256</f>
        <v>0</v>
      </c>
      <c r="AE256" s="1">
        <f>Financeiro!AE256+Complemento!AF256</f>
        <v>0</v>
      </c>
      <c r="AF256" s="1">
        <f>Financeiro!AF256+Complemento!AG256</f>
        <v>0</v>
      </c>
      <c r="AG256" s="1">
        <f>Financeiro!AG256+Complemento!AH256</f>
        <v>0</v>
      </c>
      <c r="AH256" s="1">
        <f>Financeiro!AH256+Complemento!AI256</f>
        <v>0</v>
      </c>
      <c r="AI256" s="1">
        <f>Financeiro!AI256+Complemento!AJ256</f>
        <v>0</v>
      </c>
      <c r="AJ256" s="1">
        <f>Financeiro!AJ256+Complemento!AK256</f>
        <v>0</v>
      </c>
      <c r="AK256" s="1">
        <f>Financeiro!AK256+Complemento!AL256</f>
        <v>0</v>
      </c>
      <c r="AL256" s="1">
        <f>Financeiro!AL256+Complemento!AM256</f>
        <v>0</v>
      </c>
      <c r="AM256" s="1">
        <f>Financeiro!AM256+Complemento!AN256</f>
        <v>0</v>
      </c>
      <c r="AN256" s="1">
        <f>Financeiro!AN256+Complemento!AO256</f>
        <v>0</v>
      </c>
      <c r="AO256" s="1">
        <f t="shared" si="3"/>
        <v>6836.82</v>
      </c>
    </row>
    <row r="257" spans="1:41" x14ac:dyDescent="0.25">
      <c r="A257" t="s">
        <v>296</v>
      </c>
      <c r="B257" s="1">
        <f>Financeiro!B257+Complemento!C257</f>
        <v>0</v>
      </c>
      <c r="C257" s="1">
        <f>Financeiro!C257+Complemento!D257</f>
        <v>0</v>
      </c>
      <c r="D257" s="1">
        <f>Financeiro!D257+Complemento!E257</f>
        <v>0</v>
      </c>
      <c r="E257" s="1">
        <f>Financeiro!E257+Complemento!F257</f>
        <v>0</v>
      </c>
      <c r="F257" s="1">
        <f>Financeiro!F257+Complemento!G257</f>
        <v>0</v>
      </c>
      <c r="G257" s="1">
        <f>Financeiro!G257+Complemento!H257</f>
        <v>0</v>
      </c>
      <c r="H257" s="1">
        <f>Financeiro!H257+Complemento!I257</f>
        <v>0</v>
      </c>
      <c r="I257" s="1">
        <f>Financeiro!I257+Complemento!J257</f>
        <v>0</v>
      </c>
      <c r="J257" s="1">
        <f>Financeiro!J257+Complemento!K257</f>
        <v>0</v>
      </c>
      <c r="K257" s="1">
        <f>Financeiro!K257+Complemento!L257</f>
        <v>0</v>
      </c>
      <c r="L257" s="1">
        <f>Financeiro!L257+Complemento!M257</f>
        <v>36127.410000000003</v>
      </c>
      <c r="M257" s="1">
        <f>Financeiro!M257+Complemento!N257</f>
        <v>0</v>
      </c>
      <c r="N257" s="1">
        <f>Financeiro!N257+Complemento!O257</f>
        <v>0</v>
      </c>
      <c r="O257" s="1">
        <f>Financeiro!O257+Complemento!P257</f>
        <v>0</v>
      </c>
      <c r="P257" s="1">
        <f>Financeiro!P257+Complemento!Q257</f>
        <v>0</v>
      </c>
      <c r="Q257" s="1">
        <f>Financeiro!Q257+Complemento!R257</f>
        <v>0</v>
      </c>
      <c r="R257" s="1">
        <f>Financeiro!R257+Complemento!S257</f>
        <v>22371.4</v>
      </c>
      <c r="S257" s="1">
        <f>Financeiro!S257+Complemento!T257</f>
        <v>0</v>
      </c>
      <c r="T257" s="1">
        <f>Financeiro!T257+Complemento!U257</f>
        <v>0</v>
      </c>
      <c r="U257" s="1">
        <f>Financeiro!U257+Complemento!V257</f>
        <v>0</v>
      </c>
      <c r="V257" s="1">
        <f>Financeiro!V257+Complemento!W257</f>
        <v>0</v>
      </c>
      <c r="W257" s="1">
        <f>Financeiro!W257+Complemento!X257</f>
        <v>12242.74</v>
      </c>
      <c r="X257" s="1">
        <f>Financeiro!X257+Complemento!Y257</f>
        <v>0</v>
      </c>
      <c r="Y257" s="1">
        <f>Financeiro!Y257+Complemento!Z257</f>
        <v>0</v>
      </c>
      <c r="Z257" s="1">
        <f>Financeiro!Z257+Complemento!AA257</f>
        <v>0</v>
      </c>
      <c r="AA257" s="1">
        <f>Financeiro!AA257+Complemento!AB257</f>
        <v>0</v>
      </c>
      <c r="AB257" s="1">
        <f>Financeiro!AB257+Complemento!AC257</f>
        <v>0</v>
      </c>
      <c r="AC257" s="1">
        <f>Financeiro!AC257+Complemento!AD257</f>
        <v>0</v>
      </c>
      <c r="AD257" s="1">
        <f>Financeiro!AD257+Complemento!AE257</f>
        <v>0</v>
      </c>
      <c r="AE257" s="1">
        <f>Financeiro!AE257+Complemento!AF257</f>
        <v>0</v>
      </c>
      <c r="AF257" s="1">
        <f>Financeiro!AF257+Complemento!AG257</f>
        <v>0</v>
      </c>
      <c r="AG257" s="1">
        <f>Financeiro!AG257+Complemento!AH257</f>
        <v>0</v>
      </c>
      <c r="AH257" s="1">
        <f>Financeiro!AH257+Complemento!AI257</f>
        <v>0</v>
      </c>
      <c r="AI257" s="1">
        <f>Financeiro!AI257+Complemento!AJ257</f>
        <v>0</v>
      </c>
      <c r="AJ257" s="1">
        <f>Financeiro!AJ257+Complemento!AK257</f>
        <v>0</v>
      </c>
      <c r="AK257" s="1">
        <f>Financeiro!AK257+Complemento!AL257</f>
        <v>0</v>
      </c>
      <c r="AL257" s="1">
        <f>Financeiro!AL257+Complemento!AM257</f>
        <v>0</v>
      </c>
      <c r="AM257" s="1">
        <f>Financeiro!AM257+Complemento!AN257</f>
        <v>0</v>
      </c>
      <c r="AN257" s="1">
        <f>Financeiro!AN257+Complemento!AO257</f>
        <v>0</v>
      </c>
      <c r="AO257" s="1">
        <f t="shared" si="3"/>
        <v>70741.55</v>
      </c>
    </row>
    <row r="258" spans="1:41" x14ac:dyDescent="0.25">
      <c r="A258" t="s">
        <v>297</v>
      </c>
      <c r="B258" s="1">
        <f>Financeiro!B258+Complemento!C258</f>
        <v>0</v>
      </c>
      <c r="C258" s="1">
        <f>Financeiro!C258+Complemento!D258</f>
        <v>0</v>
      </c>
      <c r="D258" s="1">
        <f>Financeiro!D258+Complemento!E258</f>
        <v>0</v>
      </c>
      <c r="E258" s="1">
        <f>Financeiro!E258+Complemento!F258</f>
        <v>0</v>
      </c>
      <c r="F258" s="1">
        <f>Financeiro!F258+Complemento!G258</f>
        <v>163938</v>
      </c>
      <c r="G258" s="1">
        <f>Financeiro!G258+Complemento!H258</f>
        <v>0</v>
      </c>
      <c r="H258" s="1">
        <f>Financeiro!H258+Complemento!I258</f>
        <v>0</v>
      </c>
      <c r="I258" s="1">
        <f>Financeiro!I258+Complemento!J258</f>
        <v>0</v>
      </c>
      <c r="J258" s="1">
        <f>Financeiro!J258+Complemento!K258</f>
        <v>0</v>
      </c>
      <c r="K258" s="1">
        <f>Financeiro!K258+Complemento!L258</f>
        <v>0</v>
      </c>
      <c r="L258" s="1">
        <f>Financeiro!L258+Complemento!M258</f>
        <v>23775.08</v>
      </c>
      <c r="M258" s="1">
        <f>Financeiro!M258+Complemento!N258</f>
        <v>0</v>
      </c>
      <c r="N258" s="1">
        <f>Financeiro!N258+Complemento!O258</f>
        <v>0</v>
      </c>
      <c r="O258" s="1">
        <f>Financeiro!O258+Complemento!P258</f>
        <v>0</v>
      </c>
      <c r="P258" s="1">
        <f>Financeiro!P258+Complemento!Q258</f>
        <v>0</v>
      </c>
      <c r="Q258" s="1">
        <f>Financeiro!Q258+Complemento!R258</f>
        <v>0</v>
      </c>
      <c r="R258" s="1">
        <f>Financeiro!R258+Complemento!S258</f>
        <v>0</v>
      </c>
      <c r="S258" s="1">
        <f>Financeiro!S258+Complemento!T258</f>
        <v>0</v>
      </c>
      <c r="T258" s="1">
        <f>Financeiro!T258+Complemento!U258</f>
        <v>0</v>
      </c>
      <c r="U258" s="1">
        <f>Financeiro!U258+Complemento!V258</f>
        <v>0</v>
      </c>
      <c r="V258" s="1">
        <f>Financeiro!V258+Complemento!W258</f>
        <v>0</v>
      </c>
      <c r="W258" s="1">
        <f>Financeiro!W258+Complemento!X258</f>
        <v>0</v>
      </c>
      <c r="X258" s="1">
        <f>Financeiro!X258+Complemento!Y258</f>
        <v>0</v>
      </c>
      <c r="Y258" s="1">
        <f>Financeiro!Y258+Complemento!Z258</f>
        <v>0</v>
      </c>
      <c r="Z258" s="1">
        <f>Financeiro!Z258+Complemento!AA258</f>
        <v>0</v>
      </c>
      <c r="AA258" s="1">
        <f>Financeiro!AA258+Complemento!AB258</f>
        <v>0</v>
      </c>
      <c r="AB258" s="1">
        <f>Financeiro!AB258+Complemento!AC258</f>
        <v>0</v>
      </c>
      <c r="AC258" s="1">
        <f>Financeiro!AC258+Complemento!AD258</f>
        <v>0</v>
      </c>
      <c r="AD258" s="1">
        <f>Financeiro!AD258+Complemento!AE258</f>
        <v>0</v>
      </c>
      <c r="AE258" s="1">
        <f>Financeiro!AE258+Complemento!AF258</f>
        <v>0</v>
      </c>
      <c r="AF258" s="1">
        <f>Financeiro!AF258+Complemento!AG258</f>
        <v>0</v>
      </c>
      <c r="AG258" s="1">
        <f>Financeiro!AG258+Complemento!AH258</f>
        <v>0</v>
      </c>
      <c r="AH258" s="1">
        <f>Financeiro!AH258+Complemento!AI258</f>
        <v>0</v>
      </c>
      <c r="AI258" s="1">
        <f>Financeiro!AI258+Complemento!AJ258</f>
        <v>0</v>
      </c>
      <c r="AJ258" s="1">
        <f>Financeiro!AJ258+Complemento!AK258</f>
        <v>0</v>
      </c>
      <c r="AK258" s="1">
        <f>Financeiro!AK258+Complemento!AL258</f>
        <v>0</v>
      </c>
      <c r="AL258" s="1">
        <f>Financeiro!AL258+Complemento!AM258</f>
        <v>0</v>
      </c>
      <c r="AM258" s="1">
        <f>Financeiro!AM258+Complemento!AN258</f>
        <v>0</v>
      </c>
      <c r="AN258" s="1">
        <f>Financeiro!AN258+Complemento!AO258</f>
        <v>0</v>
      </c>
      <c r="AO258" s="1">
        <f t="shared" si="3"/>
        <v>187713.08000000002</v>
      </c>
    </row>
    <row r="259" spans="1:41" x14ac:dyDescent="0.25">
      <c r="A259" t="s">
        <v>298</v>
      </c>
      <c r="B259" s="1">
        <f>Financeiro!B259+Complemento!C259</f>
        <v>0</v>
      </c>
      <c r="C259" s="1">
        <f>Financeiro!C259+Complemento!D259</f>
        <v>0</v>
      </c>
      <c r="D259" s="1">
        <f>Financeiro!D259+Complemento!E259</f>
        <v>0</v>
      </c>
      <c r="E259" s="1">
        <f>Financeiro!E259+Complemento!F259</f>
        <v>0</v>
      </c>
      <c r="F259" s="1">
        <f>Financeiro!F259+Complemento!G259</f>
        <v>0</v>
      </c>
      <c r="G259" s="1">
        <f>Financeiro!G259+Complemento!H259</f>
        <v>0</v>
      </c>
      <c r="H259" s="1">
        <f>Financeiro!H259+Complemento!I259</f>
        <v>0</v>
      </c>
      <c r="I259" s="1">
        <f>Financeiro!I259+Complemento!J259</f>
        <v>0</v>
      </c>
      <c r="J259" s="1">
        <f>Financeiro!J259+Complemento!K259</f>
        <v>0</v>
      </c>
      <c r="K259" s="1">
        <f>Financeiro!K259+Complemento!L259</f>
        <v>0</v>
      </c>
      <c r="L259" s="1">
        <f>Financeiro!L259+Complemento!M259</f>
        <v>10079.76</v>
      </c>
      <c r="M259" s="1">
        <f>Financeiro!M259+Complemento!N259</f>
        <v>0</v>
      </c>
      <c r="N259" s="1">
        <f>Financeiro!N259+Complemento!O259</f>
        <v>0</v>
      </c>
      <c r="O259" s="1">
        <f>Financeiro!O259+Complemento!P259</f>
        <v>0</v>
      </c>
      <c r="P259" s="1">
        <f>Financeiro!P259+Complemento!Q259</f>
        <v>0</v>
      </c>
      <c r="Q259" s="1">
        <f>Financeiro!Q259+Complemento!R259</f>
        <v>0</v>
      </c>
      <c r="R259" s="1">
        <f>Financeiro!R259+Complemento!S259</f>
        <v>0</v>
      </c>
      <c r="S259" s="1">
        <f>Financeiro!S259+Complemento!T259</f>
        <v>0</v>
      </c>
      <c r="T259" s="1">
        <f>Financeiro!T259+Complemento!U259</f>
        <v>0</v>
      </c>
      <c r="U259" s="1">
        <f>Financeiro!U259+Complemento!V259</f>
        <v>0</v>
      </c>
      <c r="V259" s="1">
        <f>Financeiro!V259+Complemento!W259</f>
        <v>0</v>
      </c>
      <c r="W259" s="1">
        <f>Financeiro!W259+Complemento!X259</f>
        <v>0</v>
      </c>
      <c r="X259" s="1">
        <f>Financeiro!X259+Complemento!Y259</f>
        <v>0</v>
      </c>
      <c r="Y259" s="1">
        <f>Financeiro!Y259+Complemento!Z259</f>
        <v>0</v>
      </c>
      <c r="Z259" s="1">
        <f>Financeiro!Z259+Complemento!AA259</f>
        <v>0</v>
      </c>
      <c r="AA259" s="1">
        <f>Financeiro!AA259+Complemento!AB259</f>
        <v>4721.6000000000004</v>
      </c>
      <c r="AB259" s="1">
        <f>Financeiro!AB259+Complemento!AC259</f>
        <v>0</v>
      </c>
      <c r="AC259" s="1">
        <f>Financeiro!AC259+Complemento!AD259</f>
        <v>0</v>
      </c>
      <c r="AD259" s="1">
        <f>Financeiro!AD259+Complemento!AE259</f>
        <v>0</v>
      </c>
      <c r="AE259" s="1">
        <f>Financeiro!AE259+Complemento!AF259</f>
        <v>0</v>
      </c>
      <c r="AF259" s="1">
        <f>Financeiro!AF259+Complemento!AG259</f>
        <v>0</v>
      </c>
      <c r="AG259" s="1">
        <f>Financeiro!AG259+Complemento!AH259</f>
        <v>0</v>
      </c>
      <c r="AH259" s="1">
        <f>Financeiro!AH259+Complemento!AI259</f>
        <v>0</v>
      </c>
      <c r="AI259" s="1">
        <f>Financeiro!AI259+Complemento!AJ259</f>
        <v>0</v>
      </c>
      <c r="AJ259" s="1">
        <f>Financeiro!AJ259+Complemento!AK259</f>
        <v>0</v>
      </c>
      <c r="AK259" s="1">
        <f>Financeiro!AK259+Complemento!AL259</f>
        <v>0</v>
      </c>
      <c r="AL259" s="1">
        <f>Financeiro!AL259+Complemento!AM259</f>
        <v>0</v>
      </c>
      <c r="AM259" s="1">
        <f>Financeiro!AM259+Complemento!AN259</f>
        <v>0</v>
      </c>
      <c r="AN259" s="1">
        <f>Financeiro!AN259+Complemento!AO259</f>
        <v>0</v>
      </c>
      <c r="AO259" s="1">
        <f t="shared" ref="AO259:AO271" si="4">SUM(B259:AN259)</f>
        <v>14801.36</v>
      </c>
    </row>
    <row r="260" spans="1:41" x14ac:dyDescent="0.25">
      <c r="A260" t="s">
        <v>299</v>
      </c>
      <c r="B260" s="1">
        <f>Financeiro!B260+Complemento!C260</f>
        <v>0</v>
      </c>
      <c r="C260" s="1">
        <f>Financeiro!C260+Complemento!D260</f>
        <v>0</v>
      </c>
      <c r="D260" s="1">
        <f>Financeiro!D260+Complemento!E260</f>
        <v>0</v>
      </c>
      <c r="E260" s="1">
        <f>Financeiro!E260+Complemento!F260</f>
        <v>0</v>
      </c>
      <c r="F260" s="1">
        <f>Financeiro!F260+Complemento!G260</f>
        <v>9429.84</v>
      </c>
      <c r="G260" s="1">
        <f>Financeiro!G260+Complemento!H260</f>
        <v>0</v>
      </c>
      <c r="H260" s="1">
        <f>Financeiro!H260+Complemento!I260</f>
        <v>0</v>
      </c>
      <c r="I260" s="1">
        <f>Financeiro!I260+Complemento!J260</f>
        <v>0</v>
      </c>
      <c r="J260" s="1">
        <f>Financeiro!J260+Complemento!K260</f>
        <v>0</v>
      </c>
      <c r="K260" s="1">
        <f>Financeiro!K260+Complemento!L260</f>
        <v>0</v>
      </c>
      <c r="L260" s="1">
        <f>Financeiro!L260+Complemento!M260</f>
        <v>0</v>
      </c>
      <c r="M260" s="1">
        <f>Financeiro!M260+Complemento!N260</f>
        <v>0</v>
      </c>
      <c r="N260" s="1">
        <f>Financeiro!N260+Complemento!O260</f>
        <v>0</v>
      </c>
      <c r="O260" s="1">
        <f>Financeiro!O260+Complemento!P260</f>
        <v>0</v>
      </c>
      <c r="P260" s="1">
        <f>Financeiro!P260+Complemento!Q260</f>
        <v>0</v>
      </c>
      <c r="Q260" s="1">
        <f>Financeiro!Q260+Complemento!R260</f>
        <v>0</v>
      </c>
      <c r="R260" s="1">
        <f>Financeiro!R260+Complemento!S260</f>
        <v>0</v>
      </c>
      <c r="S260" s="1">
        <f>Financeiro!S260+Complemento!T260</f>
        <v>0</v>
      </c>
      <c r="T260" s="1">
        <f>Financeiro!T260+Complemento!U260</f>
        <v>0</v>
      </c>
      <c r="U260" s="1">
        <f>Financeiro!U260+Complemento!V260</f>
        <v>0</v>
      </c>
      <c r="V260" s="1">
        <f>Financeiro!V260+Complemento!W260</f>
        <v>0</v>
      </c>
      <c r="W260" s="1">
        <f>Financeiro!W260+Complemento!X260</f>
        <v>10317.76</v>
      </c>
      <c r="X260" s="1">
        <f>Financeiro!X260+Complemento!Y260</f>
        <v>0</v>
      </c>
      <c r="Y260" s="1">
        <f>Financeiro!Y260+Complemento!Z260</f>
        <v>0</v>
      </c>
      <c r="Z260" s="1">
        <f>Financeiro!Z260+Complemento!AA260</f>
        <v>0</v>
      </c>
      <c r="AA260" s="1">
        <f>Financeiro!AA260+Complemento!AB260</f>
        <v>0</v>
      </c>
      <c r="AB260" s="1">
        <f>Financeiro!AB260+Complemento!AC260</f>
        <v>0</v>
      </c>
      <c r="AC260" s="1">
        <f>Financeiro!AC260+Complemento!AD260</f>
        <v>0</v>
      </c>
      <c r="AD260" s="1">
        <f>Financeiro!AD260+Complemento!AE260</f>
        <v>0</v>
      </c>
      <c r="AE260" s="1">
        <f>Financeiro!AE260+Complemento!AF260</f>
        <v>0</v>
      </c>
      <c r="AF260" s="1">
        <f>Financeiro!AF260+Complemento!AG260</f>
        <v>0</v>
      </c>
      <c r="AG260" s="1">
        <f>Financeiro!AG260+Complemento!AH260</f>
        <v>0</v>
      </c>
      <c r="AH260" s="1">
        <f>Financeiro!AH260+Complemento!AI260</f>
        <v>0</v>
      </c>
      <c r="AI260" s="1">
        <f>Financeiro!AI260+Complemento!AJ260</f>
        <v>0</v>
      </c>
      <c r="AJ260" s="1">
        <f>Financeiro!AJ260+Complemento!AK260</f>
        <v>0</v>
      </c>
      <c r="AK260" s="1">
        <f>Financeiro!AK260+Complemento!AL260</f>
        <v>0</v>
      </c>
      <c r="AL260" s="1">
        <f>Financeiro!AL260+Complemento!AM260</f>
        <v>0</v>
      </c>
      <c r="AM260" s="1">
        <f>Financeiro!AM260+Complemento!AN260</f>
        <v>0</v>
      </c>
      <c r="AN260" s="1">
        <f>Financeiro!AN260+Complemento!AO260</f>
        <v>0</v>
      </c>
      <c r="AO260" s="1">
        <f t="shared" si="4"/>
        <v>19747.599999999999</v>
      </c>
    </row>
    <row r="261" spans="1:41" x14ac:dyDescent="0.25">
      <c r="A261" t="s">
        <v>300</v>
      </c>
      <c r="B261" s="1">
        <f>Financeiro!B261+Complemento!C261</f>
        <v>0</v>
      </c>
      <c r="C261" s="1">
        <f>Financeiro!C261+Complemento!D261</f>
        <v>0</v>
      </c>
      <c r="D261" s="1">
        <f>Financeiro!D261+Complemento!E261</f>
        <v>0</v>
      </c>
      <c r="E261" s="1">
        <f>Financeiro!E261+Complemento!F261</f>
        <v>0</v>
      </c>
      <c r="F261" s="1">
        <f>Financeiro!F261+Complemento!G261</f>
        <v>1829.4</v>
      </c>
      <c r="G261" s="1">
        <f>Financeiro!G261+Complemento!H261</f>
        <v>0</v>
      </c>
      <c r="H261" s="1">
        <f>Financeiro!H261+Complemento!I261</f>
        <v>0</v>
      </c>
      <c r="I261" s="1">
        <f>Financeiro!I261+Complemento!J261</f>
        <v>0</v>
      </c>
      <c r="J261" s="1">
        <f>Financeiro!J261+Complemento!K261</f>
        <v>0</v>
      </c>
      <c r="K261" s="1">
        <f>Financeiro!K261+Complemento!L261</f>
        <v>0</v>
      </c>
      <c r="L261" s="1">
        <f>Financeiro!L261+Complemento!M261</f>
        <v>1743.18</v>
      </c>
      <c r="M261" s="1">
        <f>Financeiro!M261+Complemento!N261</f>
        <v>0</v>
      </c>
      <c r="N261" s="1">
        <f>Financeiro!N261+Complemento!O261</f>
        <v>0</v>
      </c>
      <c r="O261" s="1">
        <f>Financeiro!O261+Complemento!P261</f>
        <v>0</v>
      </c>
      <c r="P261" s="1">
        <f>Financeiro!P261+Complemento!Q261</f>
        <v>0</v>
      </c>
      <c r="Q261" s="1">
        <f>Financeiro!Q261+Complemento!R261</f>
        <v>0</v>
      </c>
      <c r="R261" s="1">
        <f>Financeiro!R261+Complemento!S261</f>
        <v>0</v>
      </c>
      <c r="S261" s="1">
        <f>Financeiro!S261+Complemento!T261</f>
        <v>0</v>
      </c>
      <c r="T261" s="1">
        <f>Financeiro!T261+Complemento!U261</f>
        <v>0</v>
      </c>
      <c r="U261" s="1">
        <f>Financeiro!U261+Complemento!V261</f>
        <v>0</v>
      </c>
      <c r="V261" s="1">
        <f>Financeiro!V261+Complemento!W261</f>
        <v>0</v>
      </c>
      <c r="W261" s="1">
        <f>Financeiro!W261+Complemento!X261</f>
        <v>0</v>
      </c>
      <c r="X261" s="1">
        <f>Financeiro!X261+Complemento!Y261</f>
        <v>0</v>
      </c>
      <c r="Y261" s="1">
        <f>Financeiro!Y261+Complemento!Z261</f>
        <v>0</v>
      </c>
      <c r="Z261" s="1">
        <f>Financeiro!Z261+Complemento!AA261</f>
        <v>0</v>
      </c>
      <c r="AA261" s="1">
        <f>Financeiro!AA261+Complemento!AB261</f>
        <v>0</v>
      </c>
      <c r="AB261" s="1">
        <f>Financeiro!AB261+Complemento!AC261</f>
        <v>0</v>
      </c>
      <c r="AC261" s="1">
        <f>Financeiro!AC261+Complemento!AD261</f>
        <v>0</v>
      </c>
      <c r="AD261" s="1">
        <f>Financeiro!AD261+Complemento!AE261</f>
        <v>0</v>
      </c>
      <c r="AE261" s="1">
        <f>Financeiro!AE261+Complemento!AF261</f>
        <v>0</v>
      </c>
      <c r="AF261" s="1">
        <f>Financeiro!AF261+Complemento!AG261</f>
        <v>0</v>
      </c>
      <c r="AG261" s="1">
        <f>Financeiro!AG261+Complemento!AH261</f>
        <v>0</v>
      </c>
      <c r="AH261" s="1">
        <f>Financeiro!AH261+Complemento!AI261</f>
        <v>0</v>
      </c>
      <c r="AI261" s="1">
        <f>Financeiro!AI261+Complemento!AJ261</f>
        <v>0</v>
      </c>
      <c r="AJ261" s="1">
        <f>Financeiro!AJ261+Complemento!AK261</f>
        <v>0</v>
      </c>
      <c r="AK261" s="1">
        <f>Financeiro!AK261+Complemento!AL261</f>
        <v>0</v>
      </c>
      <c r="AL261" s="1">
        <f>Financeiro!AL261+Complemento!AM261</f>
        <v>0</v>
      </c>
      <c r="AM261" s="1">
        <f>Financeiro!AM261+Complemento!AN261</f>
        <v>0</v>
      </c>
      <c r="AN261" s="1">
        <f>Financeiro!AN261+Complemento!AO261</f>
        <v>0</v>
      </c>
      <c r="AO261" s="1">
        <f t="shared" si="4"/>
        <v>3572.58</v>
      </c>
    </row>
    <row r="262" spans="1:41" x14ac:dyDescent="0.25">
      <c r="A262" t="s">
        <v>301</v>
      </c>
      <c r="B262" s="1">
        <f>Financeiro!B262+Complemento!C262</f>
        <v>0</v>
      </c>
      <c r="C262" s="1">
        <f>Financeiro!C262+Complemento!D262</f>
        <v>0</v>
      </c>
      <c r="D262" s="1">
        <f>Financeiro!D262+Complemento!E262</f>
        <v>0</v>
      </c>
      <c r="E262" s="1">
        <f>Financeiro!E262+Complemento!F262</f>
        <v>0</v>
      </c>
      <c r="F262" s="1">
        <f>Financeiro!F262+Complemento!G262</f>
        <v>3577.24</v>
      </c>
      <c r="G262" s="1">
        <f>Financeiro!G262+Complemento!H262</f>
        <v>0</v>
      </c>
      <c r="H262" s="1">
        <f>Financeiro!H262+Complemento!I262</f>
        <v>0</v>
      </c>
      <c r="I262" s="1">
        <f>Financeiro!I262+Complemento!J262</f>
        <v>0</v>
      </c>
      <c r="J262" s="1">
        <f>Financeiro!J262+Complemento!K262</f>
        <v>0</v>
      </c>
      <c r="K262" s="1">
        <f>Financeiro!K262+Complemento!L262</f>
        <v>0</v>
      </c>
      <c r="L262" s="1">
        <f>Financeiro!L262+Complemento!M262</f>
        <v>8715.9</v>
      </c>
      <c r="M262" s="1">
        <f>Financeiro!M262+Complemento!N262</f>
        <v>0</v>
      </c>
      <c r="N262" s="1">
        <f>Financeiro!N262+Complemento!O262</f>
        <v>0</v>
      </c>
      <c r="O262" s="1">
        <f>Financeiro!O262+Complemento!P262</f>
        <v>0</v>
      </c>
      <c r="P262" s="1">
        <f>Financeiro!P262+Complemento!Q262</f>
        <v>0</v>
      </c>
      <c r="Q262" s="1">
        <f>Financeiro!Q262+Complemento!R262</f>
        <v>0</v>
      </c>
      <c r="R262" s="1">
        <f>Financeiro!R262+Complemento!S262</f>
        <v>23298.16</v>
      </c>
      <c r="S262" s="1">
        <f>Financeiro!S262+Complemento!T262</f>
        <v>0</v>
      </c>
      <c r="T262" s="1">
        <f>Financeiro!T262+Complemento!U262</f>
        <v>0</v>
      </c>
      <c r="U262" s="1">
        <f>Financeiro!U262+Complemento!V262</f>
        <v>0</v>
      </c>
      <c r="V262" s="1">
        <f>Financeiro!V262+Complemento!W262</f>
        <v>0</v>
      </c>
      <c r="W262" s="1">
        <f>Financeiro!W262+Complemento!X262</f>
        <v>0</v>
      </c>
      <c r="X262" s="1">
        <f>Financeiro!X262+Complemento!Y262</f>
        <v>0</v>
      </c>
      <c r="Y262" s="1">
        <f>Financeiro!Y262+Complemento!Z262</f>
        <v>0</v>
      </c>
      <c r="Z262" s="1">
        <f>Financeiro!Z262+Complemento!AA262</f>
        <v>0</v>
      </c>
      <c r="AA262" s="1">
        <f>Financeiro!AA262+Complemento!AB262</f>
        <v>2932.62</v>
      </c>
      <c r="AB262" s="1">
        <f>Financeiro!AB262+Complemento!AC262</f>
        <v>1071.1099999999999</v>
      </c>
      <c r="AC262" s="1">
        <f>Financeiro!AC262+Complemento!AD262</f>
        <v>0</v>
      </c>
      <c r="AD262" s="1">
        <f>Financeiro!AD262+Complemento!AE262</f>
        <v>0</v>
      </c>
      <c r="AE262" s="1">
        <f>Financeiro!AE262+Complemento!AF262</f>
        <v>0</v>
      </c>
      <c r="AF262" s="1">
        <f>Financeiro!AF262+Complemento!AG262</f>
        <v>0</v>
      </c>
      <c r="AG262" s="1">
        <f>Financeiro!AG262+Complemento!AH262</f>
        <v>0</v>
      </c>
      <c r="AH262" s="1">
        <f>Financeiro!AH262+Complemento!AI262</f>
        <v>0</v>
      </c>
      <c r="AI262" s="1">
        <f>Financeiro!AI262+Complemento!AJ262</f>
        <v>0</v>
      </c>
      <c r="AJ262" s="1">
        <f>Financeiro!AJ262+Complemento!AK262</f>
        <v>0</v>
      </c>
      <c r="AK262" s="1">
        <f>Financeiro!AK262+Complemento!AL262</f>
        <v>0</v>
      </c>
      <c r="AL262" s="1">
        <f>Financeiro!AL262+Complemento!AM262</f>
        <v>0</v>
      </c>
      <c r="AM262" s="1">
        <f>Financeiro!AM262+Complemento!AN262</f>
        <v>0</v>
      </c>
      <c r="AN262" s="1">
        <f>Financeiro!AN262+Complemento!AO262</f>
        <v>0</v>
      </c>
      <c r="AO262" s="1">
        <f t="shared" si="4"/>
        <v>39595.030000000006</v>
      </c>
    </row>
    <row r="263" spans="1:41" x14ac:dyDescent="0.25">
      <c r="A263" t="s">
        <v>302</v>
      </c>
      <c r="B263" s="1">
        <f>Financeiro!B263+Complemento!C263</f>
        <v>0</v>
      </c>
      <c r="C263" s="1">
        <f>Financeiro!C263+Complemento!D263</f>
        <v>0</v>
      </c>
      <c r="D263" s="1">
        <f>Financeiro!D263+Complemento!E263</f>
        <v>0</v>
      </c>
      <c r="E263" s="1">
        <f>Financeiro!E263+Complemento!F263</f>
        <v>0</v>
      </c>
      <c r="F263" s="1">
        <f>Financeiro!F263+Complemento!G263</f>
        <v>23397.3</v>
      </c>
      <c r="G263" s="1">
        <f>Financeiro!G263+Complemento!H263</f>
        <v>0</v>
      </c>
      <c r="H263" s="1">
        <f>Financeiro!H263+Complemento!I263</f>
        <v>0</v>
      </c>
      <c r="I263" s="1">
        <f>Financeiro!I263+Complemento!J263</f>
        <v>0</v>
      </c>
      <c r="J263" s="1">
        <f>Financeiro!J263+Complemento!K263</f>
        <v>0</v>
      </c>
      <c r="K263" s="1">
        <f>Financeiro!K263+Complemento!L263</f>
        <v>0</v>
      </c>
      <c r="L263" s="1">
        <f>Financeiro!L263+Complemento!M263</f>
        <v>36949.4</v>
      </c>
      <c r="M263" s="1">
        <f>Financeiro!M263+Complemento!N263</f>
        <v>0</v>
      </c>
      <c r="N263" s="1">
        <f>Financeiro!N263+Complemento!O263</f>
        <v>0</v>
      </c>
      <c r="O263" s="1">
        <f>Financeiro!O263+Complemento!P263</f>
        <v>0</v>
      </c>
      <c r="P263" s="1">
        <f>Financeiro!P263+Complemento!Q263</f>
        <v>0</v>
      </c>
      <c r="Q263" s="1">
        <f>Financeiro!Q263+Complemento!R263</f>
        <v>0</v>
      </c>
      <c r="R263" s="1">
        <f>Financeiro!R263+Complemento!S263</f>
        <v>14104.64</v>
      </c>
      <c r="S263" s="1">
        <f>Financeiro!S263+Complemento!T263</f>
        <v>0</v>
      </c>
      <c r="T263" s="1">
        <f>Financeiro!T263+Complemento!U263</f>
        <v>0</v>
      </c>
      <c r="U263" s="1">
        <f>Financeiro!U263+Complemento!V263</f>
        <v>0</v>
      </c>
      <c r="V263" s="1">
        <f>Financeiro!V263+Complemento!W263</f>
        <v>0</v>
      </c>
      <c r="W263" s="1">
        <f>Financeiro!W263+Complemento!X263</f>
        <v>7587.08</v>
      </c>
      <c r="X263" s="1">
        <f>Financeiro!X263+Complemento!Y263</f>
        <v>0</v>
      </c>
      <c r="Y263" s="1">
        <f>Financeiro!Y263+Complemento!Z263</f>
        <v>0</v>
      </c>
      <c r="Z263" s="1">
        <f>Financeiro!Z263+Complemento!AA263</f>
        <v>0</v>
      </c>
      <c r="AA263" s="1">
        <f>Financeiro!AA263+Complemento!AB263</f>
        <v>0</v>
      </c>
      <c r="AB263" s="1">
        <f>Financeiro!AB263+Complemento!AC263</f>
        <v>30228</v>
      </c>
      <c r="AC263" s="1">
        <f>Financeiro!AC263+Complemento!AD263</f>
        <v>0</v>
      </c>
      <c r="AD263" s="1">
        <f>Financeiro!AD263+Complemento!AE263</f>
        <v>0</v>
      </c>
      <c r="AE263" s="1">
        <f>Financeiro!AE263+Complemento!AF263</f>
        <v>0</v>
      </c>
      <c r="AF263" s="1">
        <f>Financeiro!AF263+Complemento!AG263</f>
        <v>0</v>
      </c>
      <c r="AG263" s="1">
        <f>Financeiro!AG263+Complemento!AH263</f>
        <v>0</v>
      </c>
      <c r="AH263" s="1">
        <f>Financeiro!AH263+Complemento!AI263</f>
        <v>0</v>
      </c>
      <c r="AI263" s="1">
        <f>Financeiro!AI263+Complemento!AJ263</f>
        <v>0</v>
      </c>
      <c r="AJ263" s="1">
        <f>Financeiro!AJ263+Complemento!AK263</f>
        <v>0</v>
      </c>
      <c r="AK263" s="1">
        <f>Financeiro!AK263+Complemento!AL263</f>
        <v>0</v>
      </c>
      <c r="AL263" s="1">
        <f>Financeiro!AL263+Complemento!AM263</f>
        <v>0</v>
      </c>
      <c r="AM263" s="1">
        <f>Financeiro!AM263+Complemento!AN263</f>
        <v>0</v>
      </c>
      <c r="AN263" s="1">
        <f>Financeiro!AN263+Complemento!AO263</f>
        <v>0</v>
      </c>
      <c r="AO263" s="1">
        <f t="shared" si="4"/>
        <v>112266.42</v>
      </c>
    </row>
    <row r="264" spans="1:41" x14ac:dyDescent="0.25">
      <c r="A264" t="s">
        <v>303</v>
      </c>
      <c r="B264" s="1">
        <f>Financeiro!B264+Complemento!C264</f>
        <v>0</v>
      </c>
      <c r="C264" s="1">
        <f>Financeiro!C264+Complemento!D264</f>
        <v>0</v>
      </c>
      <c r="D264" s="1">
        <f>Financeiro!D264+Complemento!E264</f>
        <v>0</v>
      </c>
      <c r="E264" s="1">
        <f>Financeiro!E264+Complemento!F264</f>
        <v>0</v>
      </c>
      <c r="F264" s="1">
        <f>Financeiro!F264+Complemento!G264</f>
        <v>0</v>
      </c>
      <c r="G264" s="1">
        <f>Financeiro!G264+Complemento!H264</f>
        <v>0</v>
      </c>
      <c r="H264" s="1">
        <f>Financeiro!H264+Complemento!I264</f>
        <v>0</v>
      </c>
      <c r="I264" s="1">
        <f>Financeiro!I264+Complemento!J264</f>
        <v>0</v>
      </c>
      <c r="J264" s="1">
        <f>Financeiro!J264+Complemento!K264</f>
        <v>0</v>
      </c>
      <c r="K264" s="1">
        <f>Financeiro!K264+Complemento!L264</f>
        <v>0</v>
      </c>
      <c r="L264" s="1">
        <f>Financeiro!L264+Complemento!M264</f>
        <v>14938.68</v>
      </c>
      <c r="M264" s="1">
        <f>Financeiro!M264+Complemento!N264</f>
        <v>0</v>
      </c>
      <c r="N264" s="1">
        <f>Financeiro!N264+Complemento!O264</f>
        <v>0</v>
      </c>
      <c r="O264" s="1">
        <f>Financeiro!O264+Complemento!P264</f>
        <v>0</v>
      </c>
      <c r="P264" s="1">
        <f>Financeiro!P264+Complemento!Q264</f>
        <v>0</v>
      </c>
      <c r="Q264" s="1">
        <f>Financeiro!Q264+Complemento!R264</f>
        <v>0</v>
      </c>
      <c r="R264" s="1">
        <f>Financeiro!R264+Complemento!S264</f>
        <v>15058.84</v>
      </c>
      <c r="S264" s="1">
        <f>Financeiro!S264+Complemento!T264</f>
        <v>0</v>
      </c>
      <c r="T264" s="1">
        <f>Financeiro!T264+Complemento!U264</f>
        <v>0</v>
      </c>
      <c r="U264" s="1">
        <f>Financeiro!U264+Complemento!V264</f>
        <v>0</v>
      </c>
      <c r="V264" s="1">
        <f>Financeiro!V264+Complemento!W264</f>
        <v>0</v>
      </c>
      <c r="W264" s="1">
        <f>Financeiro!W264+Complemento!X264</f>
        <v>0</v>
      </c>
      <c r="X264" s="1">
        <f>Financeiro!X264+Complemento!Y264</f>
        <v>0</v>
      </c>
      <c r="Y264" s="1">
        <f>Financeiro!Y264+Complemento!Z264</f>
        <v>0</v>
      </c>
      <c r="Z264" s="1">
        <f>Financeiro!Z264+Complemento!AA264</f>
        <v>0</v>
      </c>
      <c r="AA264" s="1">
        <f>Financeiro!AA264+Complemento!AB264</f>
        <v>0</v>
      </c>
      <c r="AB264" s="1">
        <f>Financeiro!AB264+Complemento!AC264</f>
        <v>0</v>
      </c>
      <c r="AC264" s="1">
        <f>Financeiro!AC264+Complemento!AD264</f>
        <v>0</v>
      </c>
      <c r="AD264" s="1">
        <f>Financeiro!AD264+Complemento!AE264</f>
        <v>0</v>
      </c>
      <c r="AE264" s="1">
        <f>Financeiro!AE264+Complemento!AF264</f>
        <v>0</v>
      </c>
      <c r="AF264" s="1">
        <f>Financeiro!AF264+Complemento!AG264</f>
        <v>0</v>
      </c>
      <c r="AG264" s="1">
        <f>Financeiro!AG264+Complemento!AH264</f>
        <v>0</v>
      </c>
      <c r="AH264" s="1">
        <f>Financeiro!AH264+Complemento!AI264</f>
        <v>0</v>
      </c>
      <c r="AI264" s="1">
        <f>Financeiro!AI264+Complemento!AJ264</f>
        <v>0</v>
      </c>
      <c r="AJ264" s="1">
        <f>Financeiro!AJ264+Complemento!AK264</f>
        <v>0</v>
      </c>
      <c r="AK264" s="1">
        <f>Financeiro!AK264+Complemento!AL264</f>
        <v>0</v>
      </c>
      <c r="AL264" s="1">
        <f>Financeiro!AL264+Complemento!AM264</f>
        <v>0</v>
      </c>
      <c r="AM264" s="1">
        <f>Financeiro!AM264+Complemento!AN264</f>
        <v>0</v>
      </c>
      <c r="AN264" s="1">
        <f>Financeiro!AN264+Complemento!AO264</f>
        <v>0</v>
      </c>
      <c r="AO264" s="1">
        <f t="shared" si="4"/>
        <v>29997.52</v>
      </c>
    </row>
    <row r="265" spans="1:41" x14ac:dyDescent="0.25">
      <c r="A265" t="s">
        <v>304</v>
      </c>
      <c r="B265" s="1">
        <f>Financeiro!B265+Complemento!C265</f>
        <v>0</v>
      </c>
      <c r="C265" s="1">
        <f>Financeiro!C265+Complemento!D265</f>
        <v>0</v>
      </c>
      <c r="D265" s="1">
        <f>Financeiro!D265+Complemento!E265</f>
        <v>0</v>
      </c>
      <c r="E265" s="1">
        <f>Financeiro!E265+Complemento!F265</f>
        <v>0</v>
      </c>
      <c r="F265" s="1">
        <f>Financeiro!F265+Complemento!G265</f>
        <v>5859.6</v>
      </c>
      <c r="G265" s="1">
        <f>Financeiro!G265+Complemento!H265</f>
        <v>0</v>
      </c>
      <c r="H265" s="1">
        <f>Financeiro!H265+Complemento!I265</f>
        <v>0</v>
      </c>
      <c r="I265" s="1">
        <f>Financeiro!I265+Complemento!J265</f>
        <v>0</v>
      </c>
      <c r="J265" s="1">
        <f>Financeiro!J265+Complemento!K265</f>
        <v>0</v>
      </c>
      <c r="K265" s="1">
        <f>Financeiro!K265+Complemento!L265</f>
        <v>0</v>
      </c>
      <c r="L265" s="1">
        <f>Financeiro!L265+Complemento!M265</f>
        <v>0</v>
      </c>
      <c r="M265" s="1">
        <f>Financeiro!M265+Complemento!N265</f>
        <v>0</v>
      </c>
      <c r="N265" s="1">
        <f>Financeiro!N265+Complemento!O265</f>
        <v>0</v>
      </c>
      <c r="O265" s="1">
        <f>Financeiro!O265+Complemento!P265</f>
        <v>0</v>
      </c>
      <c r="P265" s="1">
        <f>Financeiro!P265+Complemento!Q265</f>
        <v>0</v>
      </c>
      <c r="Q265" s="1">
        <f>Financeiro!Q265+Complemento!R265</f>
        <v>0</v>
      </c>
      <c r="R265" s="1">
        <f>Financeiro!R265+Complemento!S265</f>
        <v>0</v>
      </c>
      <c r="S265" s="1">
        <f>Financeiro!S265+Complemento!T265</f>
        <v>0</v>
      </c>
      <c r="T265" s="1">
        <f>Financeiro!T265+Complemento!U265</f>
        <v>0</v>
      </c>
      <c r="U265" s="1">
        <f>Financeiro!U265+Complemento!V265</f>
        <v>0</v>
      </c>
      <c r="V265" s="1">
        <f>Financeiro!V265+Complemento!W265</f>
        <v>0</v>
      </c>
      <c r="W265" s="1">
        <f>Financeiro!W265+Complemento!X265</f>
        <v>0</v>
      </c>
      <c r="X265" s="1">
        <f>Financeiro!X265+Complemento!Y265</f>
        <v>0</v>
      </c>
      <c r="Y265" s="1">
        <f>Financeiro!Y265+Complemento!Z265</f>
        <v>0</v>
      </c>
      <c r="Z265" s="1">
        <f>Financeiro!Z265+Complemento!AA265</f>
        <v>0</v>
      </c>
      <c r="AA265" s="1">
        <f>Financeiro!AA265+Complemento!AB265</f>
        <v>0</v>
      </c>
      <c r="AB265" s="1">
        <f>Financeiro!AB265+Complemento!AC265</f>
        <v>0</v>
      </c>
      <c r="AC265" s="1">
        <f>Financeiro!AC265+Complemento!AD265</f>
        <v>0</v>
      </c>
      <c r="AD265" s="1">
        <f>Financeiro!AD265+Complemento!AE265</f>
        <v>0</v>
      </c>
      <c r="AE265" s="1">
        <f>Financeiro!AE265+Complemento!AF265</f>
        <v>0</v>
      </c>
      <c r="AF265" s="1">
        <f>Financeiro!AF265+Complemento!AG265</f>
        <v>0</v>
      </c>
      <c r="AG265" s="1">
        <f>Financeiro!AG265+Complemento!AH265</f>
        <v>0</v>
      </c>
      <c r="AH265" s="1">
        <f>Financeiro!AH265+Complemento!AI265</f>
        <v>0</v>
      </c>
      <c r="AI265" s="1">
        <f>Financeiro!AI265+Complemento!AJ265</f>
        <v>0</v>
      </c>
      <c r="AJ265" s="1">
        <f>Financeiro!AJ265+Complemento!AK265</f>
        <v>0</v>
      </c>
      <c r="AK265" s="1">
        <f>Financeiro!AK265+Complemento!AL265</f>
        <v>0</v>
      </c>
      <c r="AL265" s="1">
        <f>Financeiro!AL265+Complemento!AM265</f>
        <v>0</v>
      </c>
      <c r="AM265" s="1">
        <f>Financeiro!AM265+Complemento!AN265</f>
        <v>0</v>
      </c>
      <c r="AN265" s="1">
        <f>Financeiro!AN265+Complemento!AO265</f>
        <v>0</v>
      </c>
      <c r="AO265" s="1">
        <f t="shared" si="4"/>
        <v>5859.6</v>
      </c>
    </row>
    <row r="266" spans="1:41" x14ac:dyDescent="0.25">
      <c r="A266" t="s">
        <v>305</v>
      </c>
      <c r="B266" s="1">
        <f>Financeiro!B266+Complemento!C266</f>
        <v>0</v>
      </c>
      <c r="C266" s="1">
        <f>Financeiro!C266+Complemento!D266</f>
        <v>0</v>
      </c>
      <c r="D266" s="1">
        <f>Financeiro!D266+Complemento!E266</f>
        <v>0</v>
      </c>
      <c r="E266" s="1">
        <f>Financeiro!E266+Complemento!F266</f>
        <v>0</v>
      </c>
      <c r="F266" s="1">
        <f>Financeiro!F266+Complemento!G266</f>
        <v>0</v>
      </c>
      <c r="G266" s="1">
        <f>Financeiro!G266+Complemento!H266</f>
        <v>0</v>
      </c>
      <c r="H266" s="1">
        <f>Financeiro!H266+Complemento!I266</f>
        <v>0</v>
      </c>
      <c r="I266" s="1">
        <f>Financeiro!I266+Complemento!J266</f>
        <v>0</v>
      </c>
      <c r="J266" s="1">
        <f>Financeiro!J266+Complemento!K266</f>
        <v>0</v>
      </c>
      <c r="K266" s="1">
        <f>Financeiro!K266+Complemento!L266</f>
        <v>0</v>
      </c>
      <c r="L266" s="1">
        <f>Financeiro!L266+Complemento!M266</f>
        <v>8738.86</v>
      </c>
      <c r="M266" s="1">
        <f>Financeiro!M266+Complemento!N266</f>
        <v>0</v>
      </c>
      <c r="N266" s="1">
        <f>Financeiro!N266+Complemento!O266</f>
        <v>0</v>
      </c>
      <c r="O266" s="1">
        <f>Financeiro!O266+Complemento!P266</f>
        <v>0</v>
      </c>
      <c r="P266" s="1">
        <f>Financeiro!P266+Complemento!Q266</f>
        <v>0</v>
      </c>
      <c r="Q266" s="1">
        <f>Financeiro!Q266+Complemento!R266</f>
        <v>0</v>
      </c>
      <c r="R266" s="1">
        <f>Financeiro!R266+Complemento!S266</f>
        <v>0</v>
      </c>
      <c r="S266" s="1">
        <f>Financeiro!S266+Complemento!T266</f>
        <v>0</v>
      </c>
      <c r="T266" s="1">
        <f>Financeiro!T266+Complemento!U266</f>
        <v>0</v>
      </c>
      <c r="U266" s="1">
        <f>Financeiro!U266+Complemento!V266</f>
        <v>0</v>
      </c>
      <c r="V266" s="1">
        <f>Financeiro!V266+Complemento!W266</f>
        <v>0</v>
      </c>
      <c r="W266" s="1">
        <f>Financeiro!W266+Complemento!X266</f>
        <v>0</v>
      </c>
      <c r="X266" s="1">
        <f>Financeiro!X266+Complemento!Y266</f>
        <v>0</v>
      </c>
      <c r="Y266" s="1">
        <f>Financeiro!Y266+Complemento!Z266</f>
        <v>0</v>
      </c>
      <c r="Z266" s="1">
        <f>Financeiro!Z266+Complemento!AA266</f>
        <v>0</v>
      </c>
      <c r="AA266" s="1">
        <f>Financeiro!AA266+Complemento!AB266</f>
        <v>0</v>
      </c>
      <c r="AB266" s="1">
        <f>Financeiro!AB266+Complemento!AC266</f>
        <v>0</v>
      </c>
      <c r="AC266" s="1">
        <f>Financeiro!AC266+Complemento!AD266</f>
        <v>0</v>
      </c>
      <c r="AD266" s="1">
        <f>Financeiro!AD266+Complemento!AE266</f>
        <v>0</v>
      </c>
      <c r="AE266" s="1">
        <f>Financeiro!AE266+Complemento!AF266</f>
        <v>0</v>
      </c>
      <c r="AF266" s="1">
        <f>Financeiro!AF266+Complemento!AG266</f>
        <v>0</v>
      </c>
      <c r="AG266" s="1">
        <f>Financeiro!AG266+Complemento!AH266</f>
        <v>0</v>
      </c>
      <c r="AH266" s="1">
        <f>Financeiro!AH266+Complemento!AI266</f>
        <v>0</v>
      </c>
      <c r="AI266" s="1">
        <f>Financeiro!AI266+Complemento!AJ266</f>
        <v>0</v>
      </c>
      <c r="AJ266" s="1">
        <f>Financeiro!AJ266+Complemento!AK266</f>
        <v>0</v>
      </c>
      <c r="AK266" s="1">
        <f>Financeiro!AK266+Complemento!AL266</f>
        <v>0</v>
      </c>
      <c r="AL266" s="1">
        <f>Financeiro!AL266+Complemento!AM266</f>
        <v>0</v>
      </c>
      <c r="AM266" s="1">
        <f>Financeiro!AM266+Complemento!AN266</f>
        <v>0</v>
      </c>
      <c r="AN266" s="1">
        <f>Financeiro!AN266+Complemento!AO266</f>
        <v>0</v>
      </c>
      <c r="AO266" s="1">
        <f t="shared" si="4"/>
        <v>8738.86</v>
      </c>
    </row>
    <row r="267" spans="1:41" x14ac:dyDescent="0.25">
      <c r="A267" t="s">
        <v>306</v>
      </c>
      <c r="B267" s="1">
        <f>Financeiro!B267+Complemento!C267</f>
        <v>0</v>
      </c>
      <c r="C267" s="1">
        <f>Financeiro!C267+Complemento!D267</f>
        <v>0</v>
      </c>
      <c r="D267" s="1">
        <f>Financeiro!D267+Complemento!E267</f>
        <v>0</v>
      </c>
      <c r="E267" s="1">
        <f>Financeiro!E267+Complemento!F267</f>
        <v>0</v>
      </c>
      <c r="F267" s="1">
        <f>Financeiro!F267+Complemento!G267</f>
        <v>0</v>
      </c>
      <c r="G267" s="1">
        <f>Financeiro!G267+Complemento!H267</f>
        <v>0</v>
      </c>
      <c r="H267" s="1">
        <f>Financeiro!H267+Complemento!I267</f>
        <v>0</v>
      </c>
      <c r="I267" s="1">
        <f>Financeiro!I267+Complemento!J267</f>
        <v>0</v>
      </c>
      <c r="J267" s="1">
        <f>Financeiro!J267+Complemento!K267</f>
        <v>0</v>
      </c>
      <c r="K267" s="1">
        <f>Financeiro!K267+Complemento!L267</f>
        <v>0</v>
      </c>
      <c r="L267" s="1">
        <f>Financeiro!L267+Complemento!M267</f>
        <v>16089.04</v>
      </c>
      <c r="M267" s="1">
        <f>Financeiro!M267+Complemento!N267</f>
        <v>0</v>
      </c>
      <c r="N267" s="1">
        <f>Financeiro!N267+Complemento!O267</f>
        <v>0</v>
      </c>
      <c r="O267" s="1">
        <f>Financeiro!O267+Complemento!P267</f>
        <v>0</v>
      </c>
      <c r="P267" s="1">
        <f>Financeiro!P267+Complemento!Q267</f>
        <v>0</v>
      </c>
      <c r="Q267" s="1">
        <f>Financeiro!Q267+Complemento!R267</f>
        <v>0</v>
      </c>
      <c r="R267" s="1">
        <f>Financeiro!R267+Complemento!S267</f>
        <v>0</v>
      </c>
      <c r="S267" s="1">
        <f>Financeiro!S267+Complemento!T267</f>
        <v>0</v>
      </c>
      <c r="T267" s="1">
        <f>Financeiro!T267+Complemento!U267</f>
        <v>0</v>
      </c>
      <c r="U267" s="1">
        <f>Financeiro!U267+Complemento!V267</f>
        <v>0</v>
      </c>
      <c r="V267" s="1">
        <f>Financeiro!V267+Complemento!W267</f>
        <v>0</v>
      </c>
      <c r="W267" s="1">
        <f>Financeiro!W267+Complemento!X267</f>
        <v>0</v>
      </c>
      <c r="X267" s="1">
        <f>Financeiro!X267+Complemento!Y267</f>
        <v>0</v>
      </c>
      <c r="Y267" s="1">
        <f>Financeiro!Y267+Complemento!Z267</f>
        <v>0</v>
      </c>
      <c r="Z267" s="1">
        <f>Financeiro!Z267+Complemento!AA267</f>
        <v>0</v>
      </c>
      <c r="AA267" s="1">
        <f>Financeiro!AA267+Complemento!AB267</f>
        <v>0</v>
      </c>
      <c r="AB267" s="1">
        <f>Financeiro!AB267+Complemento!AC267</f>
        <v>0</v>
      </c>
      <c r="AC267" s="1">
        <f>Financeiro!AC267+Complemento!AD267</f>
        <v>0</v>
      </c>
      <c r="AD267" s="1">
        <f>Financeiro!AD267+Complemento!AE267</f>
        <v>0</v>
      </c>
      <c r="AE267" s="1">
        <f>Financeiro!AE267+Complemento!AF267</f>
        <v>0</v>
      </c>
      <c r="AF267" s="1">
        <f>Financeiro!AF267+Complemento!AG267</f>
        <v>0</v>
      </c>
      <c r="AG267" s="1">
        <f>Financeiro!AG267+Complemento!AH267</f>
        <v>0</v>
      </c>
      <c r="AH267" s="1">
        <f>Financeiro!AH267+Complemento!AI267</f>
        <v>0</v>
      </c>
      <c r="AI267" s="1">
        <f>Financeiro!AI267+Complemento!AJ267</f>
        <v>0</v>
      </c>
      <c r="AJ267" s="1">
        <f>Financeiro!AJ267+Complemento!AK267</f>
        <v>0</v>
      </c>
      <c r="AK267" s="1">
        <f>Financeiro!AK267+Complemento!AL267</f>
        <v>0</v>
      </c>
      <c r="AL267" s="1">
        <f>Financeiro!AL267+Complemento!AM267</f>
        <v>0</v>
      </c>
      <c r="AM267" s="1">
        <f>Financeiro!AM267+Complemento!AN267</f>
        <v>0</v>
      </c>
      <c r="AN267" s="1">
        <f>Financeiro!AN267+Complemento!AO267</f>
        <v>0</v>
      </c>
      <c r="AO267" s="1">
        <f t="shared" si="4"/>
        <v>16089.04</v>
      </c>
    </row>
    <row r="268" spans="1:41" x14ac:dyDescent="0.25">
      <c r="A268" t="s">
        <v>307</v>
      </c>
      <c r="B268" s="1">
        <f>Financeiro!B268+Complemento!C268</f>
        <v>0</v>
      </c>
      <c r="C268" s="1">
        <f>Financeiro!C268+Complemento!D268</f>
        <v>0</v>
      </c>
      <c r="D268" s="1">
        <f>Financeiro!D268+Complemento!E268</f>
        <v>0</v>
      </c>
      <c r="E268" s="1">
        <f>Financeiro!E268+Complemento!F268</f>
        <v>0</v>
      </c>
      <c r="F268" s="1">
        <f>Financeiro!F268+Complemento!G268</f>
        <v>20852.64</v>
      </c>
      <c r="G268" s="1">
        <f>Financeiro!G268+Complemento!H268</f>
        <v>0</v>
      </c>
      <c r="H268" s="1">
        <f>Financeiro!H268+Complemento!I268</f>
        <v>0</v>
      </c>
      <c r="I268" s="1">
        <f>Financeiro!I268+Complemento!J268</f>
        <v>0</v>
      </c>
      <c r="J268" s="1">
        <f>Financeiro!J268+Complemento!K268</f>
        <v>0</v>
      </c>
      <c r="K268" s="1">
        <f>Financeiro!K268+Complemento!L268</f>
        <v>0</v>
      </c>
      <c r="L268" s="1">
        <f>Financeiro!L268+Complemento!M268</f>
        <v>21673.040000000001</v>
      </c>
      <c r="M268" s="1">
        <f>Financeiro!M268+Complemento!N268</f>
        <v>0</v>
      </c>
      <c r="N268" s="1">
        <f>Financeiro!N268+Complemento!O268</f>
        <v>0</v>
      </c>
      <c r="O268" s="1">
        <f>Financeiro!O268+Complemento!P268</f>
        <v>0</v>
      </c>
      <c r="P268" s="1">
        <f>Financeiro!P268+Complemento!Q268</f>
        <v>0</v>
      </c>
      <c r="Q268" s="1">
        <f>Financeiro!Q268+Complemento!R268</f>
        <v>0</v>
      </c>
      <c r="R268" s="1">
        <f>Financeiro!R268+Complemento!S268</f>
        <v>32059.08</v>
      </c>
      <c r="S268" s="1">
        <f>Financeiro!S268+Complemento!T268</f>
        <v>0</v>
      </c>
      <c r="T268" s="1">
        <f>Financeiro!T268+Complemento!U268</f>
        <v>0</v>
      </c>
      <c r="U268" s="1">
        <f>Financeiro!U268+Complemento!V268</f>
        <v>0</v>
      </c>
      <c r="V268" s="1">
        <f>Financeiro!V268+Complemento!W268</f>
        <v>0</v>
      </c>
      <c r="W268" s="1">
        <f>Financeiro!W268+Complemento!X268</f>
        <v>0</v>
      </c>
      <c r="X268" s="1">
        <f>Financeiro!X268+Complemento!Y268</f>
        <v>0</v>
      </c>
      <c r="Y268" s="1">
        <f>Financeiro!Y268+Complemento!Z268</f>
        <v>0</v>
      </c>
      <c r="Z268" s="1">
        <f>Financeiro!Z268+Complemento!AA268</f>
        <v>0</v>
      </c>
      <c r="AA268" s="1">
        <f>Financeiro!AA268+Complemento!AB268</f>
        <v>0</v>
      </c>
      <c r="AB268" s="1">
        <f>Financeiro!AB268+Complemento!AC268</f>
        <v>0</v>
      </c>
      <c r="AC268" s="1">
        <f>Financeiro!AC268+Complemento!AD268</f>
        <v>0</v>
      </c>
      <c r="AD268" s="1">
        <f>Financeiro!AD268+Complemento!AE268</f>
        <v>0</v>
      </c>
      <c r="AE268" s="1">
        <f>Financeiro!AE268+Complemento!AF268</f>
        <v>0</v>
      </c>
      <c r="AF268" s="1">
        <f>Financeiro!AF268+Complemento!AG268</f>
        <v>0</v>
      </c>
      <c r="AG268" s="1">
        <f>Financeiro!AG268+Complemento!AH268</f>
        <v>0</v>
      </c>
      <c r="AH268" s="1">
        <f>Financeiro!AH268+Complemento!AI268</f>
        <v>0</v>
      </c>
      <c r="AI268" s="1">
        <f>Financeiro!AI268+Complemento!AJ268</f>
        <v>0</v>
      </c>
      <c r="AJ268" s="1">
        <f>Financeiro!AJ268+Complemento!AK268</f>
        <v>0</v>
      </c>
      <c r="AK268" s="1">
        <f>Financeiro!AK268+Complemento!AL268</f>
        <v>0</v>
      </c>
      <c r="AL268" s="1">
        <f>Financeiro!AL268+Complemento!AM268</f>
        <v>0</v>
      </c>
      <c r="AM268" s="1">
        <f>Financeiro!AM268+Complemento!AN268</f>
        <v>0</v>
      </c>
      <c r="AN268" s="1">
        <f>Financeiro!AN268+Complemento!AO268</f>
        <v>0</v>
      </c>
      <c r="AO268" s="1">
        <f t="shared" si="4"/>
        <v>74584.760000000009</v>
      </c>
    </row>
    <row r="269" spans="1:41" x14ac:dyDescent="0.25">
      <c r="A269" t="s">
        <v>308</v>
      </c>
      <c r="B269" s="1">
        <f>Financeiro!B269+Complemento!C269</f>
        <v>0</v>
      </c>
      <c r="C269" s="1">
        <f>Financeiro!C269+Complemento!D269</f>
        <v>0</v>
      </c>
      <c r="D269" s="1">
        <f>Financeiro!D269+Complemento!E269</f>
        <v>0</v>
      </c>
      <c r="E269" s="1">
        <f>Financeiro!E269+Complemento!F269</f>
        <v>0</v>
      </c>
      <c r="F269" s="1">
        <f>Financeiro!F269+Complemento!G269</f>
        <v>0</v>
      </c>
      <c r="G269" s="1">
        <f>Financeiro!G269+Complemento!H269</f>
        <v>0</v>
      </c>
      <c r="H269" s="1">
        <f>Financeiro!H269+Complemento!I269</f>
        <v>0</v>
      </c>
      <c r="I269" s="1">
        <f>Financeiro!I269+Complemento!J269</f>
        <v>0</v>
      </c>
      <c r="J269" s="1">
        <f>Financeiro!J269+Complemento!K269</f>
        <v>0</v>
      </c>
      <c r="K269" s="1">
        <f>Financeiro!K269+Complemento!L269</f>
        <v>0</v>
      </c>
      <c r="L269" s="1">
        <f>Financeiro!L269+Complemento!M269</f>
        <v>9891</v>
      </c>
      <c r="M269" s="1">
        <f>Financeiro!M269+Complemento!N269</f>
        <v>0</v>
      </c>
      <c r="N269" s="1">
        <f>Financeiro!N269+Complemento!O269</f>
        <v>0</v>
      </c>
      <c r="O269" s="1">
        <f>Financeiro!O269+Complemento!P269</f>
        <v>0</v>
      </c>
      <c r="P269" s="1">
        <f>Financeiro!P269+Complemento!Q269</f>
        <v>0</v>
      </c>
      <c r="Q269" s="1">
        <f>Financeiro!Q269+Complemento!R269</f>
        <v>0</v>
      </c>
      <c r="R269" s="1">
        <f>Financeiro!R269+Complemento!S269</f>
        <v>0</v>
      </c>
      <c r="S269" s="1">
        <f>Financeiro!S269+Complemento!T269</f>
        <v>0</v>
      </c>
      <c r="T269" s="1">
        <f>Financeiro!T269+Complemento!U269</f>
        <v>0</v>
      </c>
      <c r="U269" s="1">
        <f>Financeiro!U269+Complemento!V269</f>
        <v>0</v>
      </c>
      <c r="V269" s="1">
        <f>Financeiro!V269+Complemento!W269</f>
        <v>0</v>
      </c>
      <c r="W269" s="1">
        <f>Financeiro!W269+Complemento!X269</f>
        <v>0</v>
      </c>
      <c r="X269" s="1">
        <f>Financeiro!X269+Complemento!Y269</f>
        <v>0</v>
      </c>
      <c r="Y269" s="1">
        <f>Financeiro!Y269+Complemento!Z269</f>
        <v>0</v>
      </c>
      <c r="Z269" s="1">
        <f>Financeiro!Z269+Complemento!AA269</f>
        <v>0</v>
      </c>
      <c r="AA269" s="1">
        <f>Financeiro!AA269+Complemento!AB269</f>
        <v>0</v>
      </c>
      <c r="AB269" s="1">
        <f>Financeiro!AB269+Complemento!AC269</f>
        <v>0</v>
      </c>
      <c r="AC269" s="1">
        <f>Financeiro!AC269+Complemento!AD269</f>
        <v>0</v>
      </c>
      <c r="AD269" s="1">
        <f>Financeiro!AD269+Complemento!AE269</f>
        <v>0</v>
      </c>
      <c r="AE269" s="1">
        <f>Financeiro!AE269+Complemento!AF269</f>
        <v>0</v>
      </c>
      <c r="AF269" s="1">
        <f>Financeiro!AF269+Complemento!AG269</f>
        <v>0</v>
      </c>
      <c r="AG269" s="1">
        <f>Financeiro!AG269+Complemento!AH269</f>
        <v>0</v>
      </c>
      <c r="AH269" s="1">
        <f>Financeiro!AH269+Complemento!AI269</f>
        <v>0</v>
      </c>
      <c r="AI269" s="1">
        <f>Financeiro!AI269+Complemento!AJ269</f>
        <v>0</v>
      </c>
      <c r="AJ269" s="1">
        <f>Financeiro!AJ269+Complemento!AK269</f>
        <v>0</v>
      </c>
      <c r="AK269" s="1">
        <f>Financeiro!AK269+Complemento!AL269</f>
        <v>0</v>
      </c>
      <c r="AL269" s="1">
        <f>Financeiro!AL269+Complemento!AM269</f>
        <v>0</v>
      </c>
      <c r="AM269" s="1">
        <f>Financeiro!AM269+Complemento!AN269</f>
        <v>0</v>
      </c>
      <c r="AN269" s="1">
        <f>Financeiro!AN269+Complemento!AO269</f>
        <v>0</v>
      </c>
      <c r="AO269" s="1">
        <f t="shared" si="4"/>
        <v>9891</v>
      </c>
    </row>
    <row r="270" spans="1:41" x14ac:dyDescent="0.25">
      <c r="A270" t="s">
        <v>309</v>
      </c>
      <c r="B270" s="1">
        <f>Financeiro!B270+Complemento!C270</f>
        <v>0</v>
      </c>
      <c r="C270" s="1">
        <f>Financeiro!C270+Complemento!D270</f>
        <v>0</v>
      </c>
      <c r="D270" s="1">
        <f>Financeiro!D270+Complemento!E270</f>
        <v>0</v>
      </c>
      <c r="E270" s="1">
        <f>Financeiro!E270+Complemento!F270</f>
        <v>0</v>
      </c>
      <c r="F270" s="1">
        <f>Financeiro!F270+Complemento!G270</f>
        <v>3868.44</v>
      </c>
      <c r="G270" s="1">
        <f>Financeiro!G270+Complemento!H270</f>
        <v>0</v>
      </c>
      <c r="H270" s="1">
        <f>Financeiro!H270+Complemento!I270</f>
        <v>0</v>
      </c>
      <c r="I270" s="1">
        <f>Financeiro!I270+Complemento!J270</f>
        <v>0</v>
      </c>
      <c r="J270" s="1">
        <f>Financeiro!J270+Complemento!K270</f>
        <v>0</v>
      </c>
      <c r="K270" s="1">
        <f>Financeiro!K270+Complemento!L270</f>
        <v>0</v>
      </c>
      <c r="L270" s="1">
        <f>Financeiro!L270+Complemento!M270</f>
        <v>12631.23</v>
      </c>
      <c r="M270" s="1">
        <f>Financeiro!M270+Complemento!N270</f>
        <v>0</v>
      </c>
      <c r="N270" s="1">
        <f>Financeiro!N270+Complemento!O270</f>
        <v>0</v>
      </c>
      <c r="O270" s="1">
        <f>Financeiro!O270+Complemento!P270</f>
        <v>0</v>
      </c>
      <c r="P270" s="1">
        <f>Financeiro!P270+Complemento!Q270</f>
        <v>0</v>
      </c>
      <c r="Q270" s="1">
        <f>Financeiro!Q270+Complemento!R270</f>
        <v>0</v>
      </c>
      <c r="R270" s="1">
        <f>Financeiro!R270+Complemento!S270</f>
        <v>0</v>
      </c>
      <c r="S270" s="1">
        <f>Financeiro!S270+Complemento!T270</f>
        <v>0</v>
      </c>
      <c r="T270" s="1">
        <f>Financeiro!T270+Complemento!U270</f>
        <v>0</v>
      </c>
      <c r="U270" s="1">
        <f>Financeiro!U270+Complemento!V270</f>
        <v>0</v>
      </c>
      <c r="V270" s="1">
        <f>Financeiro!V270+Complemento!W270</f>
        <v>0</v>
      </c>
      <c r="W270" s="1">
        <f>Financeiro!W270+Complemento!X270</f>
        <v>0</v>
      </c>
      <c r="X270" s="1">
        <f>Financeiro!X270+Complemento!Y270</f>
        <v>0</v>
      </c>
      <c r="Y270" s="1">
        <f>Financeiro!Y270+Complemento!Z270</f>
        <v>0</v>
      </c>
      <c r="Z270" s="1">
        <f>Financeiro!Z270+Complemento!AA270</f>
        <v>0</v>
      </c>
      <c r="AA270" s="1">
        <f>Financeiro!AA270+Complemento!AB270</f>
        <v>0</v>
      </c>
      <c r="AB270" s="1">
        <f>Financeiro!AB270+Complemento!AC270</f>
        <v>0</v>
      </c>
      <c r="AC270" s="1">
        <f>Financeiro!AC270+Complemento!AD270</f>
        <v>0</v>
      </c>
      <c r="AD270" s="1">
        <f>Financeiro!AD270+Complemento!AE270</f>
        <v>0</v>
      </c>
      <c r="AE270" s="1">
        <f>Financeiro!AE270+Complemento!AF270</f>
        <v>0</v>
      </c>
      <c r="AF270" s="1">
        <f>Financeiro!AF270+Complemento!AG270</f>
        <v>0</v>
      </c>
      <c r="AG270" s="1">
        <f>Financeiro!AG270+Complemento!AH270</f>
        <v>0</v>
      </c>
      <c r="AH270" s="1">
        <f>Financeiro!AH270+Complemento!AI270</f>
        <v>0</v>
      </c>
      <c r="AI270" s="1">
        <f>Financeiro!AI270+Complemento!AJ270</f>
        <v>0</v>
      </c>
      <c r="AJ270" s="1">
        <f>Financeiro!AJ270+Complemento!AK270</f>
        <v>0</v>
      </c>
      <c r="AK270" s="1">
        <f>Financeiro!AK270+Complemento!AL270</f>
        <v>0</v>
      </c>
      <c r="AL270" s="1">
        <f>Financeiro!AL270+Complemento!AM270</f>
        <v>0</v>
      </c>
      <c r="AM270" s="1">
        <f>Financeiro!AM270+Complemento!AN270</f>
        <v>0</v>
      </c>
      <c r="AN270" s="1">
        <f>Financeiro!AN270+Complemento!AO270</f>
        <v>0</v>
      </c>
      <c r="AO270" s="1">
        <f t="shared" si="4"/>
        <v>16499.669999999998</v>
      </c>
    </row>
    <row r="271" spans="1:41" x14ac:dyDescent="0.25">
      <c r="A271" t="s">
        <v>40</v>
      </c>
      <c r="B271" s="1">
        <f>Financeiro!B271+Complemento!C271</f>
        <v>85787.42</v>
      </c>
      <c r="C271" s="1">
        <f>Financeiro!C271+Complemento!D271</f>
        <v>256237.6</v>
      </c>
      <c r="D271" s="1">
        <f>Financeiro!D271+Complemento!E271</f>
        <v>240071.03999999998</v>
      </c>
      <c r="E271" s="1">
        <f>Financeiro!E271+Complemento!F271</f>
        <v>82221.11</v>
      </c>
      <c r="F271" s="1">
        <f>Financeiro!F271+Complemento!G271</f>
        <v>1289223.0699999998</v>
      </c>
      <c r="G271" s="1">
        <f>Financeiro!G271+Complemento!H271</f>
        <v>384309.31</v>
      </c>
      <c r="H271" s="1">
        <f>Financeiro!H271+Complemento!I271</f>
        <v>251482.97999999998</v>
      </c>
      <c r="I271" s="1">
        <f>Financeiro!I271+Complemento!J271</f>
        <v>763606.79</v>
      </c>
      <c r="J271" s="1">
        <f>Financeiro!J271+Complemento!K271</f>
        <v>111406.49</v>
      </c>
      <c r="K271" s="1">
        <f>Financeiro!K271+Complemento!L271</f>
        <v>106016.63</v>
      </c>
      <c r="L271" s="1">
        <f>Financeiro!L271+Complemento!M271</f>
        <v>809478.11</v>
      </c>
      <c r="M271" s="1">
        <f>Financeiro!M271+Complemento!N271</f>
        <v>164884.34000000003</v>
      </c>
      <c r="N271" s="1">
        <f>Financeiro!N271+Complemento!O271</f>
        <v>189623.87</v>
      </c>
      <c r="O271" s="1">
        <f>Financeiro!O271+Complemento!P271</f>
        <v>485431.43999999994</v>
      </c>
      <c r="P271" s="1">
        <f>Financeiro!P271+Complemento!Q271</f>
        <v>4040409.22</v>
      </c>
      <c r="Q271" s="1">
        <f>Financeiro!Q271+Complemento!R271</f>
        <v>1432720.79</v>
      </c>
      <c r="R271" s="1">
        <f>Financeiro!R271+Complemento!S271</f>
        <v>550146.27999999991</v>
      </c>
      <c r="S271" s="1">
        <f>Financeiro!S271+Complemento!T271</f>
        <v>138589.98000000001</v>
      </c>
      <c r="T271" s="1">
        <f>Financeiro!T271+Complemento!U271</f>
        <v>595901.72</v>
      </c>
      <c r="U271" s="1">
        <f>Financeiro!U271+Complemento!V271</f>
        <v>984049.67</v>
      </c>
      <c r="V271" s="1">
        <f>Financeiro!V271+Complemento!W271</f>
        <v>130637.41</v>
      </c>
      <c r="W271" s="1">
        <f>Financeiro!W271+Complemento!X271</f>
        <v>936364.8600000001</v>
      </c>
      <c r="X271" s="1">
        <f>Financeiro!X271+Complemento!Y271</f>
        <v>63617.48</v>
      </c>
      <c r="Y271" s="1">
        <f>Financeiro!Y271+Complemento!Z271</f>
        <v>3697.56</v>
      </c>
      <c r="Z271" s="1">
        <f>Financeiro!Z271+Complemento!AA271</f>
        <v>64734.49</v>
      </c>
      <c r="AA271" s="1">
        <f>Financeiro!AA271+Complemento!AB271</f>
        <v>441088.49</v>
      </c>
      <c r="AB271" s="1">
        <f>Financeiro!AB271+Complemento!AC271</f>
        <v>648760.44000000006</v>
      </c>
      <c r="AC271" s="1">
        <f>Financeiro!AC271+Complemento!AD271</f>
        <v>294355.03999999998</v>
      </c>
      <c r="AD271" s="1">
        <f>Financeiro!AD271+Complemento!AE271</f>
        <v>5715.29</v>
      </c>
      <c r="AE271" s="1">
        <f>Financeiro!AE271+Complemento!AF271</f>
        <v>117148.06999999999</v>
      </c>
      <c r="AF271" s="1">
        <f>Financeiro!AF271+Complemento!AG271</f>
        <v>60458.92</v>
      </c>
      <c r="AG271" s="1">
        <f>Financeiro!AG271+Complemento!AH271</f>
        <v>42307.29</v>
      </c>
      <c r="AH271" s="1">
        <f>Financeiro!AH271+Complemento!AI271</f>
        <v>192015</v>
      </c>
      <c r="AI271" s="1">
        <f>Financeiro!AI271+Complemento!AJ271</f>
        <v>289600.44</v>
      </c>
      <c r="AJ271" s="1">
        <f>Financeiro!AJ271+Complemento!AK271</f>
        <v>37614.720000000001</v>
      </c>
      <c r="AK271" s="1">
        <f>Financeiro!AK271+Complemento!AL271</f>
        <v>42794.79</v>
      </c>
      <c r="AL271" s="1">
        <f>Financeiro!AL271+Complemento!AM271</f>
        <v>24180.560000000001</v>
      </c>
      <c r="AM271" s="1">
        <f>Financeiro!AM271+Complemento!AN271</f>
        <v>240069.72</v>
      </c>
      <c r="AN271" s="1">
        <f>Financeiro!AN271+Complemento!AO271</f>
        <v>130614.08</v>
      </c>
      <c r="AO271" s="1">
        <f t="shared" si="4"/>
        <v>16727372.51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Delib</vt:lpstr>
      <vt:lpstr>Físico</vt:lpstr>
      <vt:lpstr>Financeiro</vt:lpstr>
      <vt:lpstr>Complemento</vt:lpstr>
      <vt:lpstr>Total</vt:lpstr>
      <vt:lpstr>delib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2024-10-08T16:46:15Z</dcterms:created>
  <dcterms:modified xsi:type="dcterms:W3CDTF">2024-10-11T17:51:42Z</dcterms:modified>
</cp:coreProperties>
</file>