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Fevereiro\Detalhado\Hospitalar\"/>
    </mc:Choice>
  </mc:AlternateContent>
  <xr:revisionPtr revIDLastSave="0" documentId="13_ncr:1_{098A0A62-BAB8-4974-BB77-90716A768B15}" xr6:coauthVersionLast="47" xr6:coauthVersionMax="47" xr10:uidLastSave="{00000000-0000-0000-0000-000000000000}"/>
  <bookViews>
    <workbookView xWindow="-120" yWindow="-120" windowWidth="29040" windowHeight="15840" activeTab="1" xr2:uid="{1AECAF90-C882-4FD0-A057-4A24AA6005CD}"/>
  </bookViews>
  <sheets>
    <sheet name="Delib. 030-2025" sheetId="2" r:id="rId1"/>
    <sheet name="OPM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  <c r="B31" i="1"/>
  <c r="F19" i="1"/>
  <c r="F20" i="1"/>
  <c r="F21" i="1"/>
  <c r="F22" i="1"/>
  <c r="F23" i="1"/>
  <c r="F24" i="1"/>
  <c r="F25" i="1"/>
  <c r="F26" i="1"/>
  <c r="F27" i="1"/>
  <c r="F28" i="1"/>
  <c r="F29" i="1"/>
  <c r="F30" i="1"/>
  <c r="F18" i="1"/>
  <c r="F3" i="1"/>
  <c r="F4" i="1"/>
  <c r="F5" i="1"/>
  <c r="F6" i="1"/>
  <c r="F7" i="1"/>
  <c r="F8" i="1"/>
  <c r="F9" i="1"/>
  <c r="F10" i="1"/>
  <c r="F11" i="1"/>
  <c r="F12" i="1"/>
  <c r="F13" i="1"/>
  <c r="F14" i="1"/>
  <c r="F2" i="1"/>
  <c r="F15" i="1" s="1"/>
  <c r="E15" i="1"/>
  <c r="C15" i="1"/>
  <c r="D15" i="1"/>
  <c r="B15" i="1"/>
  <c r="D30" i="1" l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E30" i="1"/>
  <c r="C18" i="1"/>
  <c r="D18" i="1"/>
  <c r="E18" i="1"/>
  <c r="B18" i="1"/>
</calcChain>
</file>

<file path=xl/sharedStrings.xml><?xml version="1.0" encoding="utf-8"?>
<sst xmlns="http://schemas.openxmlformats.org/spreadsheetml/2006/main" count="48" uniqueCount="15">
  <si>
    <t>Hospital SC (CNES)</t>
  </si>
  <si>
    <t>Total</t>
  </si>
  <si>
    <t>2303892 HOSPITAL SAO FRANCISCO</t>
  </si>
  <si>
    <t>2306336 HOSPITAL SAO JOSE</t>
  </si>
  <si>
    <t>2436469 HOSPITAL MUNICIPAL SAO JOSE</t>
  </si>
  <si>
    <t>2491249 HOSPITAL SANTA CRUZ DE CANOINHAS</t>
  </si>
  <si>
    <t>2492342 HOSPITAL SANTO ANTONIO GUARAMIRIM</t>
  </si>
  <si>
    <t>2521296 HOSPITAL BETHESDA</t>
  </si>
  <si>
    <t>2521695 HOSPITAL RIO NEGRINHO</t>
  </si>
  <si>
    <t>2521873 HOSPITAL BEATRIZ RAMOS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</si>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</sst>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8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9584-3056-43E6-AE2F-68466DDEA604}">
  <dimension ref="A1:B13"/>
  <sheetViews>
    <sheetView workbookViewId="0">
      <selection sqref="A1:B13"/>
    </sheetView>
  </sheetViews>
  <sheetFormatPr defaultRowHeight="15" x14ac:dyDescent="0.25"/>
  <cols>
    <col min="2" max="2" width="12.140625" bestFit="1" customWidth="1"/>
  </cols>
  <sheetData>
    <row r="1" spans="1:2" x14ac:dyDescent="0.25">
      <c r="B1" s="1"/>
    </row>
    <row r="2" spans="1:2" x14ac:dyDescent="0.25">
      <c r="A2">
        <v>40901017</v>
      </c>
      <c r="B2" s="1">
        <v>2000</v>
      </c>
    </row>
    <row r="3" spans="1:2" x14ac:dyDescent="0.25">
      <c r="A3">
        <v>40902017</v>
      </c>
      <c r="B3" s="1">
        <v>3000</v>
      </c>
    </row>
    <row r="4" spans="1:2" x14ac:dyDescent="0.25">
      <c r="A4">
        <v>40901036</v>
      </c>
      <c r="B4" s="1">
        <v>4000</v>
      </c>
    </row>
    <row r="5" spans="1:2" x14ac:dyDescent="0.25">
      <c r="A5">
        <v>40901038</v>
      </c>
      <c r="B5" s="1">
        <v>4000</v>
      </c>
    </row>
    <row r="6" spans="1:2" x14ac:dyDescent="0.25">
      <c r="A6">
        <v>40903004</v>
      </c>
      <c r="B6" s="1">
        <v>4000</v>
      </c>
    </row>
    <row r="7" spans="1:2" x14ac:dyDescent="0.25">
      <c r="A7">
        <v>40901006</v>
      </c>
      <c r="B7" s="1">
        <v>4000</v>
      </c>
    </row>
    <row r="8" spans="1:2" x14ac:dyDescent="0.25">
      <c r="A8">
        <v>40901032</v>
      </c>
      <c r="B8" s="1">
        <v>4000</v>
      </c>
    </row>
    <row r="9" spans="1:2" x14ac:dyDescent="0.25">
      <c r="A9">
        <v>40901059</v>
      </c>
      <c r="B9" s="1">
        <v>4000</v>
      </c>
    </row>
    <row r="10" spans="1:2" x14ac:dyDescent="0.25">
      <c r="A10">
        <v>40901029</v>
      </c>
      <c r="B10" s="1">
        <v>4000</v>
      </c>
    </row>
    <row r="11" spans="1:2" x14ac:dyDescent="0.25">
      <c r="A11">
        <v>40901056</v>
      </c>
      <c r="B11" s="1">
        <v>6000</v>
      </c>
    </row>
    <row r="12" spans="1:2" x14ac:dyDescent="0.25">
      <c r="A12">
        <v>40901023</v>
      </c>
      <c r="B12" s="1">
        <v>6000</v>
      </c>
    </row>
    <row r="13" spans="1:2" x14ac:dyDescent="0.25">
      <c r="A13">
        <v>40901022</v>
      </c>
      <c r="B13" s="1">
        <v>6000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A90B-6E72-43FB-949C-AD46D5BF0BCA}">
  <dimension ref="A1:F47"/>
  <sheetViews>
    <sheetView tabSelected="1" topLeftCell="A16" workbookViewId="0">
      <selection activeCell="B33" sqref="B33:B47"/>
    </sheetView>
  </sheetViews>
  <sheetFormatPr defaultRowHeight="15" x14ac:dyDescent="0.25"/>
  <cols>
    <col min="1" max="1" width="62.85546875" bestFit="1" customWidth="1"/>
    <col min="2" max="2" width="14.28515625" bestFit="1" customWidth="1"/>
    <col min="3" max="3" width="11.7109375" bestFit="1" customWidth="1"/>
    <col min="4" max="4" width="12.7109375" bestFit="1" customWidth="1"/>
    <col min="5" max="5" width="11.7109375" bestFit="1" customWidth="1"/>
    <col min="6" max="6" width="12.7109375" bestFit="1" customWidth="1"/>
  </cols>
  <sheetData>
    <row r="1" spans="1:6" x14ac:dyDescent="0.25">
      <c r="A1" t="s">
        <v>0</v>
      </c>
      <c r="B1" s="2">
        <v>2000</v>
      </c>
      <c r="C1" s="2">
        <v>3000</v>
      </c>
      <c r="D1" s="2">
        <v>4000</v>
      </c>
      <c r="E1" s="2">
        <v>6000</v>
      </c>
      <c r="F1" t="s">
        <v>1</v>
      </c>
    </row>
    <row r="2" spans="1:6" x14ac:dyDescent="0.25">
      <c r="A2" t="s">
        <v>2</v>
      </c>
      <c r="B2">
        <v>0</v>
      </c>
      <c r="C2">
        <v>0</v>
      </c>
      <c r="D2">
        <v>2</v>
      </c>
      <c r="E2">
        <v>0</v>
      </c>
      <c r="F2">
        <f>SUM(B2:E2)</f>
        <v>2</v>
      </c>
    </row>
    <row r="3" spans="1:6" x14ac:dyDescent="0.25">
      <c r="A3" t="s">
        <v>3</v>
      </c>
      <c r="B3">
        <v>0</v>
      </c>
      <c r="C3">
        <v>4</v>
      </c>
      <c r="D3">
        <v>6</v>
      </c>
      <c r="E3">
        <v>0</v>
      </c>
      <c r="F3">
        <f>SUM(B3:E3)</f>
        <v>10</v>
      </c>
    </row>
    <row r="4" spans="1:6" x14ac:dyDescent="0.25">
      <c r="A4" t="s">
        <v>4</v>
      </c>
      <c r="B4">
        <v>0</v>
      </c>
      <c r="C4">
        <v>1</v>
      </c>
      <c r="D4">
        <v>1</v>
      </c>
      <c r="E4">
        <v>0</v>
      </c>
      <c r="F4">
        <f>SUM(B4:E4)</f>
        <v>2</v>
      </c>
    </row>
    <row r="5" spans="1:6" x14ac:dyDescent="0.25">
      <c r="A5" t="s">
        <v>5</v>
      </c>
      <c r="B5">
        <v>0</v>
      </c>
      <c r="C5">
        <v>0</v>
      </c>
      <c r="D5">
        <v>3</v>
      </c>
      <c r="E5">
        <v>3</v>
      </c>
      <c r="F5">
        <f>SUM(B5:E5)</f>
        <v>6</v>
      </c>
    </row>
    <row r="6" spans="1:6" x14ac:dyDescent="0.25">
      <c r="A6" t="s">
        <v>6</v>
      </c>
      <c r="B6">
        <v>0</v>
      </c>
      <c r="C6">
        <v>0</v>
      </c>
      <c r="D6">
        <v>1</v>
      </c>
      <c r="E6">
        <v>0</v>
      </c>
      <c r="F6">
        <f>SUM(B6:E6)</f>
        <v>1</v>
      </c>
    </row>
    <row r="7" spans="1:6" x14ac:dyDescent="0.25">
      <c r="A7" t="s">
        <v>7</v>
      </c>
      <c r="B7">
        <v>0</v>
      </c>
      <c r="C7">
        <v>2</v>
      </c>
      <c r="D7">
        <v>9</v>
      </c>
      <c r="E7">
        <v>1</v>
      </c>
      <c r="F7">
        <f>SUM(B7:E7)</f>
        <v>12</v>
      </c>
    </row>
    <row r="8" spans="1:6" x14ac:dyDescent="0.25">
      <c r="A8" t="s">
        <v>8</v>
      </c>
      <c r="B8">
        <v>2</v>
      </c>
      <c r="C8">
        <v>0</v>
      </c>
      <c r="D8">
        <v>3</v>
      </c>
      <c r="E8">
        <v>0</v>
      </c>
      <c r="F8">
        <f>SUM(B8:E8)</f>
        <v>5</v>
      </c>
    </row>
    <row r="9" spans="1:6" x14ac:dyDescent="0.25">
      <c r="A9" t="s">
        <v>9</v>
      </c>
      <c r="B9">
        <v>0</v>
      </c>
      <c r="C9">
        <v>0</v>
      </c>
      <c r="D9">
        <v>2</v>
      </c>
      <c r="E9">
        <v>0</v>
      </c>
      <c r="F9">
        <f>SUM(B9:E9)</f>
        <v>2</v>
      </c>
    </row>
    <row r="10" spans="1:6" x14ac:dyDescent="0.25">
      <c r="A10" t="s">
        <v>10</v>
      </c>
      <c r="B10">
        <v>0</v>
      </c>
      <c r="C10">
        <v>0</v>
      </c>
      <c r="D10">
        <v>2</v>
      </c>
      <c r="E10">
        <v>0</v>
      </c>
      <c r="F10">
        <f>SUM(B10:E10)</f>
        <v>2</v>
      </c>
    </row>
    <row r="11" spans="1:6" x14ac:dyDescent="0.25">
      <c r="A11" t="s">
        <v>11</v>
      </c>
      <c r="B11">
        <v>1</v>
      </c>
      <c r="C11">
        <v>0</v>
      </c>
      <c r="D11">
        <v>1</v>
      </c>
      <c r="E11">
        <v>0</v>
      </c>
      <c r="F11">
        <f>SUM(B11:E11)</f>
        <v>2</v>
      </c>
    </row>
    <row r="12" spans="1:6" x14ac:dyDescent="0.25">
      <c r="A12" t="s">
        <v>12</v>
      </c>
      <c r="B12">
        <v>0</v>
      </c>
      <c r="C12">
        <v>0</v>
      </c>
      <c r="D12">
        <v>7</v>
      </c>
      <c r="E12">
        <v>4</v>
      </c>
      <c r="F12">
        <f>SUM(B12:E12)</f>
        <v>11</v>
      </c>
    </row>
    <row r="13" spans="1:6" x14ac:dyDescent="0.25">
      <c r="A13" t="s">
        <v>13</v>
      </c>
      <c r="B13">
        <v>0</v>
      </c>
      <c r="C13">
        <v>0</v>
      </c>
      <c r="D13">
        <v>2</v>
      </c>
      <c r="E13">
        <v>0</v>
      </c>
      <c r="F13">
        <f>SUM(B13:E13)</f>
        <v>2</v>
      </c>
    </row>
    <row r="14" spans="1:6" x14ac:dyDescent="0.25">
      <c r="A14" t="s">
        <v>14</v>
      </c>
      <c r="B14">
        <v>1</v>
      </c>
      <c r="C14">
        <v>0</v>
      </c>
      <c r="D14">
        <v>2</v>
      </c>
      <c r="E14">
        <v>0</v>
      </c>
      <c r="F14">
        <f>SUM(B14:E14)</f>
        <v>3</v>
      </c>
    </row>
    <row r="15" spans="1:6" x14ac:dyDescent="0.25">
      <c r="A15" t="s">
        <v>1</v>
      </c>
      <c r="B15">
        <f>SUM(B2:B14)</f>
        <v>4</v>
      </c>
      <c r="C15">
        <f t="shared" ref="C15:D15" si="0">SUM(C2:C14)</f>
        <v>7</v>
      </c>
      <c r="D15">
        <f t="shared" si="0"/>
        <v>41</v>
      </c>
      <c r="E15">
        <f>SUM(E2:E14)</f>
        <v>8</v>
      </c>
      <c r="F15">
        <f>SUM(F2:F14)</f>
        <v>60</v>
      </c>
    </row>
    <row r="17" spans="1:6" x14ac:dyDescent="0.25">
      <c r="A17" t="s">
        <v>0</v>
      </c>
      <c r="B17" s="2">
        <v>2000</v>
      </c>
      <c r="C17" s="2">
        <v>3000</v>
      </c>
      <c r="D17" s="2">
        <v>4000</v>
      </c>
      <c r="E17" s="2">
        <v>6000</v>
      </c>
      <c r="F17" t="s">
        <v>1</v>
      </c>
    </row>
    <row r="18" spans="1:6" x14ac:dyDescent="0.25">
      <c r="A18" t="s">
        <v>2</v>
      </c>
      <c r="B18" s="2">
        <f>B$1*B2</f>
        <v>0</v>
      </c>
      <c r="C18" s="2">
        <f t="shared" ref="C18:E18" si="1">C$1*C2</f>
        <v>0</v>
      </c>
      <c r="D18" s="2">
        <f t="shared" si="1"/>
        <v>8000</v>
      </c>
      <c r="E18" s="2">
        <f t="shared" si="1"/>
        <v>0</v>
      </c>
      <c r="F18" s="2">
        <f>SUM(B18:E18)</f>
        <v>8000</v>
      </c>
    </row>
    <row r="19" spans="1:6" x14ac:dyDescent="0.25">
      <c r="A19" t="s">
        <v>3</v>
      </c>
      <c r="B19" s="2">
        <f t="shared" ref="B19:E19" si="2">B$1*B3</f>
        <v>0</v>
      </c>
      <c r="C19" s="2">
        <f t="shared" si="2"/>
        <v>12000</v>
      </c>
      <c r="D19" s="2">
        <f t="shared" si="2"/>
        <v>24000</v>
      </c>
      <c r="E19" s="2">
        <f t="shared" si="2"/>
        <v>0</v>
      </c>
      <c r="F19" s="2">
        <f t="shared" ref="F19:F30" si="3">SUM(B19:E19)</f>
        <v>36000</v>
      </c>
    </row>
    <row r="20" spans="1:6" x14ac:dyDescent="0.25">
      <c r="A20" t="s">
        <v>4</v>
      </c>
      <c r="B20" s="2">
        <f t="shared" ref="B20:E20" si="4">B$1*B4</f>
        <v>0</v>
      </c>
      <c r="C20" s="2">
        <f t="shared" si="4"/>
        <v>3000</v>
      </c>
      <c r="D20" s="2">
        <f t="shared" si="4"/>
        <v>4000</v>
      </c>
      <c r="E20" s="2">
        <f t="shared" si="4"/>
        <v>0</v>
      </c>
      <c r="F20" s="2">
        <f t="shared" si="3"/>
        <v>7000</v>
      </c>
    </row>
    <row r="21" spans="1:6" x14ac:dyDescent="0.25">
      <c r="A21" t="s">
        <v>5</v>
      </c>
      <c r="B21" s="2">
        <f t="shared" ref="B21:E21" si="5">B$1*B5</f>
        <v>0</v>
      </c>
      <c r="C21" s="2">
        <f t="shared" si="5"/>
        <v>0</v>
      </c>
      <c r="D21" s="2">
        <f t="shared" si="5"/>
        <v>12000</v>
      </c>
      <c r="E21" s="2">
        <f t="shared" si="5"/>
        <v>18000</v>
      </c>
      <c r="F21" s="2">
        <f t="shared" si="3"/>
        <v>30000</v>
      </c>
    </row>
    <row r="22" spans="1:6" x14ac:dyDescent="0.25">
      <c r="A22" t="s">
        <v>6</v>
      </c>
      <c r="B22" s="2">
        <f t="shared" ref="B22:E22" si="6">B$1*B6</f>
        <v>0</v>
      </c>
      <c r="C22" s="2">
        <f t="shared" si="6"/>
        <v>0</v>
      </c>
      <c r="D22" s="2">
        <f t="shared" si="6"/>
        <v>4000</v>
      </c>
      <c r="E22" s="2">
        <f t="shared" si="6"/>
        <v>0</v>
      </c>
      <c r="F22" s="2">
        <f t="shared" si="3"/>
        <v>4000</v>
      </c>
    </row>
    <row r="23" spans="1:6" x14ac:dyDescent="0.25">
      <c r="A23" t="s">
        <v>7</v>
      </c>
      <c r="B23" s="2">
        <f t="shared" ref="B23:E23" si="7">B$1*B7</f>
        <v>0</v>
      </c>
      <c r="C23" s="2">
        <f t="shared" si="7"/>
        <v>6000</v>
      </c>
      <c r="D23" s="2">
        <f t="shared" si="7"/>
        <v>36000</v>
      </c>
      <c r="E23" s="2">
        <f t="shared" si="7"/>
        <v>6000</v>
      </c>
      <c r="F23" s="2">
        <f t="shared" si="3"/>
        <v>48000</v>
      </c>
    </row>
    <row r="24" spans="1:6" x14ac:dyDescent="0.25">
      <c r="A24" t="s">
        <v>8</v>
      </c>
      <c r="B24" s="2">
        <f t="shared" ref="B24:E24" si="8">B$1*B8</f>
        <v>4000</v>
      </c>
      <c r="C24" s="2">
        <f t="shared" si="8"/>
        <v>0</v>
      </c>
      <c r="D24" s="2">
        <f t="shared" si="8"/>
        <v>12000</v>
      </c>
      <c r="E24" s="2">
        <f t="shared" si="8"/>
        <v>0</v>
      </c>
      <c r="F24" s="2">
        <f t="shared" si="3"/>
        <v>16000</v>
      </c>
    </row>
    <row r="25" spans="1:6" x14ac:dyDescent="0.25">
      <c r="A25" t="s">
        <v>9</v>
      </c>
      <c r="B25" s="2">
        <f t="shared" ref="B25:E25" si="9">B$1*B9</f>
        <v>0</v>
      </c>
      <c r="C25" s="2">
        <f t="shared" si="9"/>
        <v>0</v>
      </c>
      <c r="D25" s="2">
        <f t="shared" si="9"/>
        <v>8000</v>
      </c>
      <c r="E25" s="2">
        <f t="shared" si="9"/>
        <v>0</v>
      </c>
      <c r="F25" s="2">
        <f t="shared" si="3"/>
        <v>8000</v>
      </c>
    </row>
    <row r="26" spans="1:6" x14ac:dyDescent="0.25">
      <c r="A26" t="s">
        <v>10</v>
      </c>
      <c r="B26" s="2">
        <f t="shared" ref="B26:E26" si="10">B$1*B10</f>
        <v>0</v>
      </c>
      <c r="C26" s="2">
        <f t="shared" si="10"/>
        <v>0</v>
      </c>
      <c r="D26" s="2">
        <f t="shared" si="10"/>
        <v>8000</v>
      </c>
      <c r="E26" s="2">
        <f t="shared" si="10"/>
        <v>0</v>
      </c>
      <c r="F26" s="2">
        <f t="shared" si="3"/>
        <v>8000</v>
      </c>
    </row>
    <row r="27" spans="1:6" x14ac:dyDescent="0.25">
      <c r="A27" t="s">
        <v>11</v>
      </c>
      <c r="B27" s="2">
        <f t="shared" ref="B27:E27" si="11">B$1*B11</f>
        <v>2000</v>
      </c>
      <c r="C27" s="2">
        <f t="shared" si="11"/>
        <v>0</v>
      </c>
      <c r="D27" s="2">
        <f t="shared" si="11"/>
        <v>4000</v>
      </c>
      <c r="E27" s="2">
        <f t="shared" si="11"/>
        <v>0</v>
      </c>
      <c r="F27" s="2">
        <f t="shared" si="3"/>
        <v>6000</v>
      </c>
    </row>
    <row r="28" spans="1:6" x14ac:dyDescent="0.25">
      <c r="A28" t="s">
        <v>12</v>
      </c>
      <c r="B28" s="2">
        <f t="shared" ref="B28:E28" si="12">B$1*B12</f>
        <v>0</v>
      </c>
      <c r="C28" s="2">
        <f t="shared" si="12"/>
        <v>0</v>
      </c>
      <c r="D28" s="2">
        <f t="shared" si="12"/>
        <v>28000</v>
      </c>
      <c r="E28" s="2">
        <f t="shared" si="12"/>
        <v>24000</v>
      </c>
      <c r="F28" s="2">
        <f t="shared" si="3"/>
        <v>52000</v>
      </c>
    </row>
    <row r="29" spans="1:6" x14ac:dyDescent="0.25">
      <c r="A29" t="s">
        <v>13</v>
      </c>
      <c r="B29" s="2">
        <f t="shared" ref="B29:E29" si="13">B$1*B13</f>
        <v>0</v>
      </c>
      <c r="C29" s="2">
        <f t="shared" si="13"/>
        <v>0</v>
      </c>
      <c r="D29" s="2">
        <f t="shared" si="13"/>
        <v>8000</v>
      </c>
      <c r="E29" s="2">
        <f t="shared" si="13"/>
        <v>0</v>
      </c>
      <c r="F29" s="2">
        <f t="shared" si="3"/>
        <v>8000</v>
      </c>
    </row>
    <row r="30" spans="1:6" x14ac:dyDescent="0.25">
      <c r="A30" t="s">
        <v>14</v>
      </c>
      <c r="B30" s="2">
        <f t="shared" ref="B30:E30" si="14">B$1*B14</f>
        <v>2000</v>
      </c>
      <c r="C30" s="2">
        <f t="shared" si="14"/>
        <v>0</v>
      </c>
      <c r="D30" s="2">
        <f>D$1*D14</f>
        <v>8000</v>
      </c>
      <c r="E30" s="2">
        <f t="shared" si="14"/>
        <v>0</v>
      </c>
      <c r="F30" s="2">
        <f t="shared" si="3"/>
        <v>10000</v>
      </c>
    </row>
    <row r="31" spans="1:6" x14ac:dyDescent="0.25">
      <c r="A31" t="s">
        <v>1</v>
      </c>
      <c r="B31" s="2">
        <f>SUM(B18:B30)</f>
        <v>8000</v>
      </c>
      <c r="C31" s="2">
        <f>SUM(C18:C30)</f>
        <v>21000</v>
      </c>
      <c r="D31" s="2">
        <f>SUM(D18:D30)</f>
        <v>164000</v>
      </c>
      <c r="E31" s="2">
        <f>SUM(E18:E30)</f>
        <v>48000</v>
      </c>
      <c r="F31" s="2">
        <f>SUM(F18:F30)</f>
        <v>241000</v>
      </c>
    </row>
    <row r="33" spans="1:2" x14ac:dyDescent="0.25">
      <c r="A33" t="s">
        <v>0</v>
      </c>
      <c r="B33" s="1" t="s">
        <v>1</v>
      </c>
    </row>
    <row r="34" spans="1:2" x14ac:dyDescent="0.25">
      <c r="A34" t="s">
        <v>2</v>
      </c>
      <c r="B34" s="1">
        <v>8000</v>
      </c>
    </row>
    <row r="35" spans="1:2" x14ac:dyDescent="0.25">
      <c r="A35" t="s">
        <v>3</v>
      </c>
      <c r="B35" s="1">
        <v>36000</v>
      </c>
    </row>
    <row r="36" spans="1:2" x14ac:dyDescent="0.25">
      <c r="A36" t="s">
        <v>4</v>
      </c>
      <c r="B36" s="1">
        <v>7000</v>
      </c>
    </row>
    <row r="37" spans="1:2" x14ac:dyDescent="0.25">
      <c r="A37" t="s">
        <v>5</v>
      </c>
      <c r="B37" s="1">
        <v>30000</v>
      </c>
    </row>
    <row r="38" spans="1:2" x14ac:dyDescent="0.25">
      <c r="A38" t="s">
        <v>6</v>
      </c>
      <c r="B38" s="1">
        <v>4000</v>
      </c>
    </row>
    <row r="39" spans="1:2" x14ac:dyDescent="0.25">
      <c r="A39" t="s">
        <v>7</v>
      </c>
      <c r="B39" s="1">
        <v>48000</v>
      </c>
    </row>
    <row r="40" spans="1:2" x14ac:dyDescent="0.25">
      <c r="A40" t="s">
        <v>8</v>
      </c>
      <c r="B40" s="1">
        <v>16000</v>
      </c>
    </row>
    <row r="41" spans="1:2" x14ac:dyDescent="0.25">
      <c r="A41" t="s">
        <v>9</v>
      </c>
      <c r="B41" s="1">
        <v>8000</v>
      </c>
    </row>
    <row r="42" spans="1:2" x14ac:dyDescent="0.25">
      <c r="A42" t="s">
        <v>10</v>
      </c>
      <c r="B42" s="1">
        <v>8000</v>
      </c>
    </row>
    <row r="43" spans="1:2" x14ac:dyDescent="0.25">
      <c r="A43" t="s">
        <v>11</v>
      </c>
      <c r="B43" s="1">
        <v>6000</v>
      </c>
    </row>
    <row r="44" spans="1:2" x14ac:dyDescent="0.25">
      <c r="A44" t="s">
        <v>12</v>
      </c>
      <c r="B44" s="1">
        <v>52000</v>
      </c>
    </row>
    <row r="45" spans="1:2" x14ac:dyDescent="0.25">
      <c r="A45" t="s">
        <v>13</v>
      </c>
      <c r="B45" s="1">
        <v>8000</v>
      </c>
    </row>
    <row r="46" spans="1:2" x14ac:dyDescent="0.25">
      <c r="A46" t="s">
        <v>14</v>
      </c>
      <c r="B46" s="1">
        <v>10000</v>
      </c>
    </row>
    <row r="47" spans="1:2" x14ac:dyDescent="0.25">
      <c r="A47" t="s">
        <v>1</v>
      </c>
      <c r="B47" s="1">
        <v>241000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Delib. 030-2025</vt:lpstr>
      <vt:lpstr>OPME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2025-04-09T16:17:32Z</dcterms:created>
  <dcterms:modified xsi:type="dcterms:W3CDTF">2025-04-25T17:40:16Z</dcterms:modified>
</cp:coreProperties>
</file>