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420" windowWidth="19440" windowHeight="9495"/>
  </bookViews>
  <sheets>
    <sheet name="Plan1 (2)" sheetId="2" r:id="rId1"/>
  </sheets>
  <definedNames>
    <definedName name="_xlnm.Print_Titles" localSheetId="0">'Plan1 (2)'!$1:$10</definedName>
  </definedNames>
  <calcPr calcId="145621"/>
</workbook>
</file>

<file path=xl/calcChain.xml><?xml version="1.0" encoding="utf-8"?>
<calcChain xmlns="http://schemas.openxmlformats.org/spreadsheetml/2006/main">
  <c r="F306" i="2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E46"/>
  <c r="E308" s="1"/>
  <c r="D46"/>
  <c r="F46" s="1"/>
  <c r="D307"/>
  <c r="F307" s="1"/>
  <c r="F308" l="1"/>
  <c r="D308"/>
</calcChain>
</file>

<file path=xl/sharedStrings.xml><?xml version="1.0" encoding="utf-8"?>
<sst xmlns="http://schemas.openxmlformats.org/spreadsheetml/2006/main" count="308" uniqueCount="308">
  <si>
    <t>Município</t>
  </si>
  <si>
    <t>Total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</si>
  <si>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</si>
  <si>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</si>
  <si>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</si>
  <si>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</si>
  <si>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</si>
  <si>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</si>
  <si>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</si>
  <si>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</si>
  <si>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</si>
  <si>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</si>
  <si>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</si>
  <si>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</si>
  <si>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</si>
  <si>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</si>
  <si>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</si>
  <si>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</si>
  <si>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</si>
  <si>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</si>
  <si>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</si>
  <si>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</si>
  <si>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</si>
  <si>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</si>
  <si>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</si>
  <si>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</si>
  <si>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</si>
  <si>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</si>
  <si>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</si>
  <si>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</si>
  <si>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</si>
  <si>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</si>
  <si>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</si>
  <si>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</si>
  <si>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</si>
  <si>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</si>
  <si>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</si>
  <si>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</si>
  <si>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</si>
  <si>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</si>
  <si>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</si>
  <si>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Belmonte</t>
  </si>
  <si>
    <t>Benedito Novo</t>
  </si>
  <si>
    <t>Biguaçu</t>
  </si>
  <si>
    <t>Blumenau</t>
  </si>
  <si>
    <t>Bocaina do Sul</t>
  </si>
  <si>
    <t>Bom Jardim da Serra</t>
  </si>
  <si>
    <t>Bom Jesus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</si>
  <si>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</si>
  <si>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</si>
  <si>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</si>
  <si>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</si>
  <si>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</si>
  <si>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</si>
  <si>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</si>
  <si>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</si>
  <si>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</si>
  <si>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</si>
  <si>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</si>
  <si>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</si>
  <si>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</si>
  <si>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</si>
  <si>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</si>
  <si>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</si>
  <si>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</si>
  <si>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</si>
  <si>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</si>
  <si>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</si>
  <si>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</si>
  <si>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Catanduvas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</si>
  <si>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</si>
  <si>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</si>
  <si>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</si>
  <si>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</si>
  <si>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</si>
  <si>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</si>
  <si>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</si>
  <si>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</si>
  <si>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</si>
  <si>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</si>
  <si>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</si>
  <si>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</si>
  <si>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</si>
  <si>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</si>
  <si>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</si>
  <si>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</si>
  <si>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</si>
  <si>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</si>
  <si>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</si>
  <si>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</si>
  <si>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</si>
  <si>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</si>
  <si>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</si>
  <si>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</si>
  <si>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</si>
  <si>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</si>
  <si>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</si>
  <si>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</si>
  <si>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</si>
  <si>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</si>
  <si>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</si>
  <si>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</si>
  <si>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</si>
  <si>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</si>
  <si>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</si>
  <si>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</si>
  <si>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</si>
  <si>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</si>
  <si>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Guaraciaba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</si>
  <si>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</si>
  <si>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</si>
  <si>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</si>
  <si>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</si>
  <si>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</si>
  <si>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</si>
  <si>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</si>
  <si>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</si>
  <si>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</si>
  <si>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</si>
  <si>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</si>
  <si>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</si>
  <si>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</si>
  <si>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</si>
  <si>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</si>
  <si>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</si>
  <si>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</si>
  <si>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</si>
  <si>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</si>
  <si>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</si>
  <si>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Irati</t>
  </si>
  <si>
    <t>Irineópolis</t>
  </si>
  <si>
    <t>Itá</t>
  </si>
  <si>
    <t>Itaiópolis</t>
  </si>
  <si>
    <t>Itajaí</t>
  </si>
  <si>
    <t>Itapema</t>
  </si>
  <si>
    <t>Itapiranga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</si>
  <si>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</si>
  <si>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</si>
  <si>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</si>
  <si>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</si>
  <si>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</si>
  <si>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</si>
  <si>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</si>
  <si>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</si>
  <si>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</si>
  <si>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</si>
  <si>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</si>
  <si>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</si>
  <si>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</si>
  <si>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</si>
  <si>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</si>
  <si>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</si>
  <si>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</si>
  <si>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</si>
  <si>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</si>
  <si>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</si>
  <si>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</si>
  <si>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</si>
  <si>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</si>
  <si>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</si>
  <si>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</si>
  <si>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</si>
  <si>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</si>
  <si>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</si>
  <si>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Maravilha</t>
  </si>
  <si>
    <t>Marema</t>
  </si>
  <si>
    <t>Massaranduba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</si>
  <si>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</si>
  <si>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</si>
  <si>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</si>
  <si>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</si>
  <si>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</si>
  <si>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</si>
  <si>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</si>
  <si>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</si>
  <si>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</si>
  <si>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</si>
  <si>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</si>
  <si>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</si>
  <si>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</si>
  <si>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</si>
  <si>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</si>
  <si>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</si>
  <si>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</si>
  <si>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</si>
  <si>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</si>
  <si>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</si>
  <si>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</si>
  <si>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</si>
  <si>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</si>
  <si>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</si>
  <si>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</si>
  <si>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</si>
  <si>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</si>
  <si>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</si>
  <si>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</si>
  <si>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</si>
  <si>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</si>
  <si>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</si>
  <si>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</si>
  <si>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</si>
  <si>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Petrolândia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</si>
  <si>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</si>
  <si>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</si>
  <si>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</si>
  <si>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</si>
  <si>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</si>
  <si>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</si>
  <si>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</si>
  <si>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</si>
  <si>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</si>
  <si>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</si>
  <si>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</si>
  <si>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</si>
  <si>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</si>
  <si>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</si>
  <si>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</si>
  <si>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</si>
  <si>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</si>
  <si>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</si>
  <si>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</si>
  <si>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</si>
  <si>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</si>
  <si>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</si>
  <si>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</si>
  <si>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</si>
  <si>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</si>
  <si>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</si>
  <si>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</si>
  <si>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</si>
  <si>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</si>
  <si>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</si>
  <si>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</si>
  <si>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</si>
  <si>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</si>
  <si>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</si>
  <si>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</si>
  <si>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</si>
  <si>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</si>
  <si>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</si>
  <si>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</si>
  <si>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</si>
  <si>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</si>
  <si>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</si>
  <si>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</si>
  <si>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</si>
  <si>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</si>
  <si>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</si>
  <si>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Domingos</t>
  </si>
  <si>
    <t>São Francisco do Sul</t>
  </si>
  <si>
    <t>São João Batista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</si>
  <si>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</si>
  <si>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</si>
  <si>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</si>
  <si>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</si>
  <si>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</si>
  <si>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</si>
  <si>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</si>
  <si>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</si>
  <si>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</si>
  <si>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</si>
  <si>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</si>
  <si>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</si>
  <si>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</si>
  <si>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</si>
  <si>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</si>
  <si>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</si>
  <si>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</si>
  <si>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</si>
  <si>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</si>
  <si>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</si>
  <si>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</si>
  <si>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Tangará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</si>
  <si>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</si>
  <si>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</si>
  <si>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</si>
  <si>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</si>
  <si>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</si>
  <si>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</si>
  <si>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</si>
  <si>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</si>
  <si>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</si>
  <si>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</si>
  <si>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</si>
  <si>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</si>
  <si>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</si>
  <si>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</si>
  <si>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</si>
  <si>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</si>
  <si>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</si>
  <si>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</si>
  <si>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</si>
  <si>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</si>
  <si>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</si>
  <si>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</si>
  <si>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</si>
  <si>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</si>
  <si>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</si>
  <si>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</si>
  <si>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</si>
  <si>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</si>
  <si>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Total Geral</t>
  </si>
  <si>
    <t>Alocação conforme
Gestão Hospitalar</t>
  </si>
  <si>
    <t>Gestão Estadual</t>
  </si>
  <si>
    <t>Gestão Municipal</t>
  </si>
  <si>
    <t>Estadual GE</t>
  </si>
  <si>
    <t>Municipal GM</t>
  </si>
  <si>
    <t>Alocação do Teto por Gestão
proposto pela Portaria nº 1.294/2017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</si>
</sst>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4" borderId="0" xfId="0" applyFont="1" applyFill="1" applyBorder="1" applyAlignment="1">
      <alignment horizontal="left" vertical="center" indent="5"/>
    </xf>
    <xf numFmtId="0" fontId="3" fillId="4" borderId="0" xfId="0" applyFont="1" applyFill="1" applyBorder="1" applyAlignment="1">
      <alignment horizontal="left" vertical="center" indent="5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6" fillId="2" borderId="3" xfId="0" applyFont="1" applyFill="1" applyBorder="1" applyAlignment="1">
      <alignment horizontal="left" vertical="center" wrapText="1" indent="2"/>
    </xf>
    <xf numFmtId="43" fontId="6" fillId="2" borderId="3" xfId="1" applyFont="1" applyFill="1" applyBorder="1" applyAlignment="1">
      <alignment horizontal="righ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43" fontId="6" fillId="2" borderId="2" xfId="1" applyFont="1" applyFill="1" applyBorder="1" applyAlignment="1">
      <alignment horizontal="right" vertical="center" wrapText="1" indent="2"/>
    </xf>
    <xf numFmtId="0" fontId="6" fillId="2" borderId="11" xfId="0" applyFont="1" applyFill="1" applyBorder="1" applyAlignment="1">
      <alignment horizontal="left" vertical="center" wrapText="1" indent="2"/>
    </xf>
    <xf numFmtId="0" fontId="6" fillId="2" borderId="8" xfId="0" applyFont="1" applyFill="1" applyBorder="1" applyAlignment="1">
      <alignment horizontal="left" vertical="center" wrapText="1" indent="2"/>
    </xf>
    <xf numFmtId="43" fontId="6" fillId="2" borderId="8" xfId="1" applyFont="1" applyFill="1" applyBorder="1" applyAlignment="1">
      <alignment horizontal="right" vertical="center" wrapText="1" indent="2"/>
    </xf>
    <xf numFmtId="0" fontId="7" fillId="2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 indent="2"/>
    </xf>
    <xf numFmtId="43" fontId="5" fillId="2" borderId="3" xfId="1" applyFont="1" applyFill="1" applyBorder="1" applyAlignment="1">
      <alignment horizontal="right" vertical="center" wrapText="1" indent="2"/>
    </xf>
    <xf numFmtId="0" fontId="5" fillId="2" borderId="1" xfId="0" applyFont="1" applyFill="1" applyBorder="1" applyAlignment="1">
      <alignment horizontal="left" vertical="center" wrapText="1" indent="2"/>
    </xf>
    <xf numFmtId="43" fontId="5" fillId="2" borderId="1" xfId="1" applyFont="1" applyFill="1" applyBorder="1" applyAlignment="1">
      <alignment horizontal="right" vertical="center" wrapText="1" indent="2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3" fontId="5" fillId="3" borderId="7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7" fillId="5" borderId="7" xfId="1" applyFont="1" applyFill="1" applyBorder="1" applyAlignment="1">
      <alignment horizontal="center" vertical="center"/>
    </xf>
    <xf numFmtId="43" fontId="7" fillId="5" borderId="6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</xdr:colOff>
      <xdr:row>0</xdr:row>
      <xdr:rowOff>0</xdr:rowOff>
    </xdr:from>
    <xdr:ext cx="428623" cy="519821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>
          <a:defRPr sz="36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9"/>
  <sheetViews>
    <sheetView tabSelected="1" workbookViewId="0">
      <selection activeCell="A8" sqref="A8"/>
    </sheetView>
  </sheetViews>
  <sheetFormatPr defaultRowHeight="14.25"/>
  <cols>
    <col min="1" max="1" width="6.7109375" style="4" customWidth="1"/>
    <col min="2" max="2" width="25.140625" style="4" customWidth="1"/>
    <col min="3" max="3" width="1" style="4" customWidth="1"/>
    <col min="4" max="4" width="15.5703125" style="5" bestFit="1" customWidth="1"/>
    <col min="5" max="6" width="16.5703125" style="5" customWidth="1"/>
    <col min="7" max="16384" width="9.140625" style="4"/>
  </cols>
  <sheetData>
    <row r="1" spans="1:6" s="3" customFormat="1" ht="9" customHeight="1">
      <c r="A1" s="1" t="s">
        <v>2</v>
      </c>
      <c r="B1" s="1"/>
      <c r="C1" s="14"/>
      <c r="D1" s="14"/>
      <c r="E1" s="14"/>
      <c r="F1" s="14"/>
    </row>
    <row r="2" spans="1:6" s="3" customFormat="1" ht="9" customHeight="1">
      <c r="A2" s="1" t="s">
        <v>3</v>
      </c>
      <c r="B2" s="1"/>
      <c r="C2" s="14"/>
      <c r="D2" s="14"/>
      <c r="E2" s="14"/>
      <c r="F2" s="14"/>
    </row>
    <row r="3" spans="1:6" s="3" customFormat="1" ht="9" customHeight="1">
      <c r="A3" s="1" t="s">
        <v>4</v>
      </c>
      <c r="B3" s="1"/>
      <c r="C3" s="14"/>
      <c r="D3" s="14"/>
      <c r="E3" s="14"/>
      <c r="F3" s="14"/>
    </row>
    <row r="4" spans="1:6" s="3" customFormat="1" ht="9" customHeight="1">
      <c r="A4" s="2" t="s">
        <v>5</v>
      </c>
      <c r="B4" s="2"/>
      <c r="C4" s="14"/>
      <c r="D4" s="14"/>
      <c r="E4" s="14"/>
      <c r="F4" s="14"/>
    </row>
    <row r="5" spans="1:6" ht="23.25" customHeight="1">
      <c r="C5" s="14"/>
      <c r="D5" s="14"/>
      <c r="E5" s="14"/>
      <c r="F5" s="14"/>
    </row>
    <row r="6" spans="1:6" ht="39.75" customHeight="1">
      <c r="B6" s="19" t="s">
        <v>307</v>
      </c>
      <c r="C6" s="20"/>
      <c r="D6" s="20"/>
      <c r="E6" s="20"/>
      <c r="F6" s="20"/>
    </row>
    <row r="7" spans="1:6" ht="15" customHeight="1" thickBot="1"/>
    <row r="8" spans="1:6" ht="30" customHeight="1" thickBot="1">
      <c r="B8" s="30" t="s">
        <v>0</v>
      </c>
      <c r="D8" s="25" t="s">
        <v>302</v>
      </c>
      <c r="E8" s="26"/>
      <c r="F8" s="27"/>
    </row>
    <row r="9" spans="1:6" ht="9" customHeight="1">
      <c r="B9" s="31"/>
      <c r="D9" s="21" t="s">
        <v>305</v>
      </c>
      <c r="E9" s="21" t="s">
        <v>306</v>
      </c>
      <c r="F9" s="21" t="s">
        <v>1</v>
      </c>
    </row>
    <row r="10" spans="1:6" ht="9" customHeight="1" thickBot="1">
      <c r="B10" s="32"/>
      <c r="D10" s="22"/>
      <c r="E10" s="22"/>
      <c r="F10" s="22"/>
    </row>
    <row r="11" spans="1:6">
      <c r="B11" s="8" t="s">
        <v>33</v>
      </c>
      <c r="D11" s="9">
        <v>0</v>
      </c>
      <c r="E11" s="9">
        <v>159774.39318970856</v>
      </c>
      <c r="F11" s="9">
        <f>SUM(D11:E11)</f>
        <v>159774.39318970856</v>
      </c>
    </row>
    <row r="12" spans="1:6">
      <c r="B12" s="8" t="s">
        <v>43</v>
      </c>
      <c r="D12" s="7">
        <v>0</v>
      </c>
      <c r="E12" s="7">
        <v>79480.261730208847</v>
      </c>
      <c r="F12" s="7">
        <f t="shared" ref="F12:F75" si="0">SUM(D12:E12)</f>
        <v>79480.261730208847</v>
      </c>
    </row>
    <row r="13" spans="1:6">
      <c r="B13" s="8" t="s">
        <v>44</v>
      </c>
      <c r="D13" s="7">
        <v>0</v>
      </c>
      <c r="E13" s="7">
        <v>416899.00745633524</v>
      </c>
      <c r="F13" s="7">
        <f t="shared" si="0"/>
        <v>416899.00745633524</v>
      </c>
    </row>
    <row r="14" spans="1:6">
      <c r="B14" s="8" t="s">
        <v>55</v>
      </c>
      <c r="D14" s="7">
        <v>0</v>
      </c>
      <c r="E14" s="7">
        <v>152597.54194050751</v>
      </c>
      <c r="F14" s="7">
        <f t="shared" si="0"/>
        <v>152597.54194050751</v>
      </c>
    </row>
    <row r="15" spans="1:6">
      <c r="B15" s="8" t="s">
        <v>64</v>
      </c>
      <c r="D15" s="7">
        <v>0</v>
      </c>
      <c r="E15" s="7">
        <v>14289.417706073595</v>
      </c>
      <c r="F15" s="7">
        <f t="shared" si="0"/>
        <v>14289.417706073595</v>
      </c>
    </row>
    <row r="16" spans="1:6">
      <c r="B16" s="8" t="s">
        <v>65</v>
      </c>
      <c r="D16" s="7">
        <v>0</v>
      </c>
      <c r="E16" s="7">
        <v>65856.737439009579</v>
      </c>
      <c r="F16" s="7">
        <f t="shared" si="0"/>
        <v>65856.737439009579</v>
      </c>
    </row>
    <row r="17" spans="2:6">
      <c r="B17" s="8" t="s">
        <v>74</v>
      </c>
      <c r="D17" s="7">
        <v>0</v>
      </c>
      <c r="E17" s="7">
        <v>254171.15258134622</v>
      </c>
      <c r="F17" s="7">
        <f t="shared" si="0"/>
        <v>254171.15258134622</v>
      </c>
    </row>
    <row r="18" spans="2:6">
      <c r="B18" s="8" t="s">
        <v>76</v>
      </c>
      <c r="D18" s="7">
        <v>0</v>
      </c>
      <c r="E18" s="7">
        <v>88793.066173569605</v>
      </c>
      <c r="F18" s="7">
        <f t="shared" si="0"/>
        <v>88793.066173569605</v>
      </c>
    </row>
    <row r="19" spans="2:6">
      <c r="B19" s="8" t="s">
        <v>82</v>
      </c>
      <c r="D19" s="7">
        <v>0</v>
      </c>
      <c r="E19" s="7">
        <v>253685.98433735769</v>
      </c>
      <c r="F19" s="7">
        <f t="shared" si="0"/>
        <v>253685.98433735769</v>
      </c>
    </row>
    <row r="20" spans="2:6">
      <c r="B20" s="8" t="s">
        <v>87</v>
      </c>
      <c r="D20" s="7">
        <v>0</v>
      </c>
      <c r="E20" s="7">
        <v>18672.912790510396</v>
      </c>
      <c r="F20" s="7">
        <f t="shared" si="0"/>
        <v>18672.912790510396</v>
      </c>
    </row>
    <row r="21" spans="2:6">
      <c r="B21" s="8" t="s">
        <v>95</v>
      </c>
      <c r="D21" s="7">
        <v>0</v>
      </c>
      <c r="E21" s="7">
        <v>579531.04160313657</v>
      </c>
      <c r="F21" s="7">
        <f t="shared" si="0"/>
        <v>579531.04160313657</v>
      </c>
    </row>
    <row r="22" spans="2:6">
      <c r="B22" s="8" t="s">
        <v>103</v>
      </c>
      <c r="D22" s="7">
        <v>0</v>
      </c>
      <c r="E22" s="7">
        <v>80311.1123480393</v>
      </c>
      <c r="F22" s="7">
        <f t="shared" si="0"/>
        <v>80311.1123480393</v>
      </c>
    </row>
    <row r="23" spans="2:6">
      <c r="B23" s="8" t="s">
        <v>109</v>
      </c>
      <c r="D23" s="9">
        <v>0</v>
      </c>
      <c r="E23" s="9">
        <v>50795.902224994155</v>
      </c>
      <c r="F23" s="9">
        <f t="shared" si="0"/>
        <v>50795.902224994155</v>
      </c>
    </row>
    <row r="24" spans="2:6">
      <c r="B24" s="8" t="s">
        <v>120</v>
      </c>
      <c r="D24" s="7">
        <v>0</v>
      </c>
      <c r="E24" s="7">
        <v>7383.0477528961874</v>
      </c>
      <c r="F24" s="7">
        <f t="shared" si="0"/>
        <v>7383.0477528961874</v>
      </c>
    </row>
    <row r="25" spans="2:6">
      <c r="B25" s="8" t="s">
        <v>121</v>
      </c>
      <c r="D25" s="7">
        <v>0</v>
      </c>
      <c r="E25" s="7">
        <v>78839.839648143927</v>
      </c>
      <c r="F25" s="7">
        <f t="shared" si="0"/>
        <v>78839.839648143927</v>
      </c>
    </row>
    <row r="26" spans="2:6">
      <c r="B26" s="8" t="s">
        <v>130</v>
      </c>
      <c r="D26" s="7">
        <v>0</v>
      </c>
      <c r="E26" s="7">
        <v>13416.114866894155</v>
      </c>
      <c r="F26" s="7">
        <f t="shared" si="0"/>
        <v>13416.114866894155</v>
      </c>
    </row>
    <row r="27" spans="2:6">
      <c r="B27" s="8" t="s">
        <v>132</v>
      </c>
      <c r="D27" s="7">
        <v>0</v>
      </c>
      <c r="E27" s="7">
        <v>25938.307244239353</v>
      </c>
      <c r="F27" s="7">
        <f t="shared" si="0"/>
        <v>25938.307244239353</v>
      </c>
    </row>
    <row r="28" spans="2:6">
      <c r="B28" s="8" t="s">
        <v>133</v>
      </c>
      <c r="D28" s="7">
        <v>0</v>
      </c>
      <c r="E28" s="7">
        <v>253449.46481841325</v>
      </c>
      <c r="F28" s="7">
        <f t="shared" si="0"/>
        <v>253449.46481841325</v>
      </c>
    </row>
    <row r="29" spans="2:6">
      <c r="B29" s="8" t="s">
        <v>134</v>
      </c>
      <c r="D29" s="7">
        <v>0</v>
      </c>
      <c r="E29" s="7">
        <v>71740.615317981064</v>
      </c>
      <c r="F29" s="7">
        <f t="shared" si="0"/>
        <v>71740.615317981064</v>
      </c>
    </row>
    <row r="30" spans="2:6">
      <c r="B30" s="8" t="s">
        <v>141</v>
      </c>
      <c r="D30" s="7">
        <v>0</v>
      </c>
      <c r="E30" s="7">
        <v>202921.61804822276</v>
      </c>
      <c r="F30" s="7">
        <f t="shared" si="0"/>
        <v>202921.61804822276</v>
      </c>
    </row>
    <row r="31" spans="2:6">
      <c r="B31" s="8" t="s">
        <v>144</v>
      </c>
      <c r="D31" s="7">
        <v>0</v>
      </c>
      <c r="E31" s="7">
        <v>690934.16086718393</v>
      </c>
      <c r="F31" s="7">
        <f t="shared" si="0"/>
        <v>690934.16086718393</v>
      </c>
    </row>
    <row r="32" spans="2:6">
      <c r="B32" s="8" t="s">
        <v>148</v>
      </c>
      <c r="D32" s="7">
        <v>0</v>
      </c>
      <c r="E32" s="7">
        <v>192393.46715367062</v>
      </c>
      <c r="F32" s="7">
        <f t="shared" si="0"/>
        <v>192393.46715367062</v>
      </c>
    </row>
    <row r="33" spans="2:6">
      <c r="B33" s="8" t="s">
        <v>149</v>
      </c>
      <c r="D33" s="7">
        <v>0</v>
      </c>
      <c r="E33" s="7">
        <v>54559.594877735552</v>
      </c>
      <c r="F33" s="7">
        <f t="shared" si="0"/>
        <v>54559.594877735552</v>
      </c>
    </row>
    <row r="34" spans="2:6">
      <c r="B34" s="8" t="s">
        <v>157</v>
      </c>
      <c r="D34" s="9">
        <v>0</v>
      </c>
      <c r="E34" s="9">
        <v>14751.540458472715</v>
      </c>
      <c r="F34" s="9">
        <f t="shared" si="0"/>
        <v>14751.540458472715</v>
      </c>
    </row>
    <row r="35" spans="2:6">
      <c r="B35" s="8" t="s">
        <v>176</v>
      </c>
      <c r="D35" s="9">
        <v>0</v>
      </c>
      <c r="E35" s="9">
        <v>90925.380605899409</v>
      </c>
      <c r="F35" s="9">
        <f t="shared" si="0"/>
        <v>90925.380605899409</v>
      </c>
    </row>
    <row r="36" spans="2:6">
      <c r="B36" s="8" t="s">
        <v>182</v>
      </c>
      <c r="D36" s="9">
        <v>0</v>
      </c>
      <c r="E36" s="9">
        <v>27396.237817425026</v>
      </c>
      <c r="F36" s="9">
        <f t="shared" si="0"/>
        <v>27396.237817425026</v>
      </c>
    </row>
    <row r="37" spans="2:6">
      <c r="B37" s="8" t="s">
        <v>218</v>
      </c>
      <c r="D37" s="9">
        <v>0</v>
      </c>
      <c r="E37" s="9">
        <v>12245.646478271712</v>
      </c>
      <c r="F37" s="9">
        <f t="shared" si="0"/>
        <v>12245.646478271712</v>
      </c>
    </row>
    <row r="38" spans="2:6">
      <c r="B38" s="8" t="s">
        <v>223</v>
      </c>
      <c r="D38" s="9">
        <v>0</v>
      </c>
      <c r="E38" s="9">
        <v>82741.805250422069</v>
      </c>
      <c r="F38" s="9">
        <f t="shared" si="0"/>
        <v>82741.805250422069</v>
      </c>
    </row>
    <row r="39" spans="2:6">
      <c r="B39" s="8" t="s">
        <v>226</v>
      </c>
      <c r="D39" s="9">
        <v>0</v>
      </c>
      <c r="E39" s="9">
        <v>50720.701147175918</v>
      </c>
      <c r="F39" s="9">
        <f t="shared" si="0"/>
        <v>50720.701147175918</v>
      </c>
    </row>
    <row r="40" spans="2:6">
      <c r="B40" s="8" t="s">
        <v>243</v>
      </c>
      <c r="D40" s="9">
        <v>0</v>
      </c>
      <c r="E40" s="9">
        <v>99329.707512391557</v>
      </c>
      <c r="F40" s="9">
        <f t="shared" si="0"/>
        <v>99329.707512391557</v>
      </c>
    </row>
    <row r="41" spans="2:6">
      <c r="B41" s="8" t="s">
        <v>249</v>
      </c>
      <c r="D41" s="9">
        <v>0</v>
      </c>
      <c r="E41" s="9">
        <v>60231.211649962024</v>
      </c>
      <c r="F41" s="9">
        <f t="shared" si="0"/>
        <v>60231.211649962024</v>
      </c>
    </row>
    <row r="42" spans="2:6">
      <c r="B42" s="8" t="s">
        <v>266</v>
      </c>
      <c r="D42" s="9">
        <v>0</v>
      </c>
      <c r="E42" s="9">
        <v>21205.491024130777</v>
      </c>
      <c r="F42" s="9">
        <f t="shared" si="0"/>
        <v>21205.491024130777</v>
      </c>
    </row>
    <row r="43" spans="2:6">
      <c r="B43" s="8" t="s">
        <v>278</v>
      </c>
      <c r="D43" s="9">
        <v>0</v>
      </c>
      <c r="E43" s="9">
        <v>23101.285937516146</v>
      </c>
      <c r="F43" s="9">
        <f t="shared" si="0"/>
        <v>23101.285937516146</v>
      </c>
    </row>
    <row r="44" spans="2:6">
      <c r="B44" s="8" t="s">
        <v>289</v>
      </c>
      <c r="D44" s="9">
        <v>0</v>
      </c>
      <c r="E44" s="9">
        <v>25580.495664297778</v>
      </c>
      <c r="F44" s="9">
        <f t="shared" si="0"/>
        <v>25580.495664297778</v>
      </c>
    </row>
    <row r="45" spans="2:6" ht="15" thickBot="1">
      <c r="B45" s="11" t="s">
        <v>295</v>
      </c>
      <c r="D45" s="12">
        <v>0</v>
      </c>
      <c r="E45" s="12">
        <v>6172.5529841446842</v>
      </c>
      <c r="F45" s="12">
        <f t="shared" si="0"/>
        <v>6172.5529841446842</v>
      </c>
    </row>
    <row r="46" spans="2:6" ht="15.75" thickBot="1">
      <c r="B46" s="17" t="s">
        <v>304</v>
      </c>
      <c r="C46" s="13"/>
      <c r="D46" s="18">
        <f>SUM(D11:D45)</f>
        <v>0</v>
      </c>
      <c r="E46" s="18">
        <f>SUM(E11:E45)</f>
        <v>4320836.8186462885</v>
      </c>
      <c r="F46" s="18">
        <f t="shared" si="0"/>
        <v>4320836.8186462885</v>
      </c>
    </row>
    <row r="47" spans="2:6" hidden="1">
      <c r="B47" s="6" t="s">
        <v>6</v>
      </c>
      <c r="D47" s="7">
        <v>3174.2132362952721</v>
      </c>
      <c r="E47" s="7">
        <v>0</v>
      </c>
      <c r="F47" s="7">
        <f t="shared" si="0"/>
        <v>3174.2132362952721</v>
      </c>
    </row>
    <row r="48" spans="2:6" hidden="1">
      <c r="B48" s="8" t="s">
        <v>7</v>
      </c>
      <c r="D48" s="7">
        <v>21568.154286512239</v>
      </c>
      <c r="E48" s="7">
        <v>0</v>
      </c>
      <c r="F48" s="7">
        <f t="shared" si="0"/>
        <v>21568.154286512239</v>
      </c>
    </row>
    <row r="49" spans="2:6" hidden="1">
      <c r="B49" s="8" t="s">
        <v>8</v>
      </c>
      <c r="D49" s="7">
        <v>12647.12320017226</v>
      </c>
      <c r="E49" s="7">
        <v>0</v>
      </c>
      <c r="F49" s="7">
        <f t="shared" si="0"/>
        <v>12647.12320017226</v>
      </c>
    </row>
    <row r="50" spans="2:6" hidden="1">
      <c r="B50" s="8" t="s">
        <v>9</v>
      </c>
      <c r="D50" s="7">
        <v>6514.5965961566326</v>
      </c>
      <c r="E50" s="7">
        <v>0</v>
      </c>
      <c r="F50" s="7">
        <f t="shared" si="0"/>
        <v>6514.5965961566326</v>
      </c>
    </row>
    <row r="51" spans="2:6" hidden="1">
      <c r="B51" s="8" t="s">
        <v>10</v>
      </c>
      <c r="D51" s="7">
        <v>8663.8919170260324</v>
      </c>
      <c r="E51" s="7">
        <v>0</v>
      </c>
      <c r="F51" s="7">
        <f t="shared" si="0"/>
        <v>8663.8919170260324</v>
      </c>
    </row>
    <row r="52" spans="2:6" hidden="1">
      <c r="B52" s="8" t="s">
        <v>11</v>
      </c>
      <c r="D52" s="7">
        <v>7777.2469511369072</v>
      </c>
      <c r="E52" s="7">
        <v>0</v>
      </c>
      <c r="F52" s="7">
        <f t="shared" si="0"/>
        <v>7777.2469511369072</v>
      </c>
    </row>
    <row r="53" spans="2:6" hidden="1">
      <c r="B53" s="8" t="s">
        <v>12</v>
      </c>
      <c r="D53" s="7">
        <v>2907.3707021015539</v>
      </c>
      <c r="E53" s="7">
        <v>0</v>
      </c>
      <c r="F53" s="7">
        <f t="shared" si="0"/>
        <v>2907.3707021015539</v>
      </c>
    </row>
    <row r="54" spans="2:6" hidden="1">
      <c r="B54" s="8" t="s">
        <v>13</v>
      </c>
      <c r="D54" s="7">
        <v>7527.3853054827887</v>
      </c>
      <c r="E54" s="7">
        <v>0</v>
      </c>
      <c r="F54" s="7">
        <f t="shared" si="0"/>
        <v>7527.3853054827887</v>
      </c>
    </row>
    <row r="55" spans="2:6" hidden="1">
      <c r="B55" s="8" t="s">
        <v>14</v>
      </c>
      <c r="D55" s="7">
        <v>12013.978641767164</v>
      </c>
      <c r="E55" s="7">
        <v>0</v>
      </c>
      <c r="F55" s="7">
        <f t="shared" si="0"/>
        <v>12013.978641767164</v>
      </c>
    </row>
    <row r="56" spans="2:6" hidden="1">
      <c r="B56" s="8" t="s">
        <v>15</v>
      </c>
      <c r="D56" s="7">
        <v>2397.9440459135467</v>
      </c>
      <c r="E56" s="7">
        <v>0</v>
      </c>
      <c r="F56" s="7">
        <f t="shared" si="0"/>
        <v>2397.9440459135467</v>
      </c>
    </row>
    <row r="57" spans="2:6" hidden="1">
      <c r="B57" s="8" t="s">
        <v>16</v>
      </c>
      <c r="D57" s="7">
        <v>7167.1478843212699</v>
      </c>
      <c r="E57" s="7">
        <v>0</v>
      </c>
      <c r="F57" s="7">
        <f t="shared" si="0"/>
        <v>7167.1478843212699</v>
      </c>
    </row>
    <row r="58" spans="2:6" hidden="1">
      <c r="B58" s="8" t="s">
        <v>17</v>
      </c>
      <c r="D58" s="7">
        <v>6062.1772086372821</v>
      </c>
      <c r="E58" s="7">
        <v>0</v>
      </c>
      <c r="F58" s="7">
        <f t="shared" si="0"/>
        <v>6062.1772086372821</v>
      </c>
    </row>
    <row r="59" spans="2:6" hidden="1">
      <c r="B59" s="8" t="s">
        <v>18</v>
      </c>
      <c r="D59" s="7">
        <v>9349.1920616599</v>
      </c>
      <c r="E59" s="7">
        <v>0</v>
      </c>
      <c r="F59" s="7">
        <f t="shared" si="0"/>
        <v>9349.1920616599</v>
      </c>
    </row>
    <row r="60" spans="2:6" hidden="1">
      <c r="B60" s="8" t="s">
        <v>19</v>
      </c>
      <c r="D60" s="7">
        <v>3943.2049030171684</v>
      </c>
      <c r="E60" s="7">
        <v>0</v>
      </c>
      <c r="F60" s="7">
        <f t="shared" si="0"/>
        <v>3943.2049030171684</v>
      </c>
    </row>
    <row r="61" spans="2:6" hidden="1">
      <c r="B61" s="8" t="s">
        <v>20</v>
      </c>
      <c r="D61" s="7">
        <v>9973.8461757951918</v>
      </c>
      <c r="E61" s="7">
        <v>0</v>
      </c>
      <c r="F61" s="7">
        <f t="shared" si="0"/>
        <v>9973.8461757951918</v>
      </c>
    </row>
    <row r="62" spans="2:6" hidden="1">
      <c r="B62" s="8" t="s">
        <v>21</v>
      </c>
      <c r="D62" s="7">
        <v>12653.187803222116</v>
      </c>
      <c r="E62" s="7">
        <v>0</v>
      </c>
      <c r="F62" s="7">
        <f t="shared" si="0"/>
        <v>12653.187803222116</v>
      </c>
    </row>
    <row r="63" spans="2:6" hidden="1">
      <c r="B63" s="8" t="s">
        <v>22</v>
      </c>
      <c r="D63" s="7">
        <v>5188.8743694578425</v>
      </c>
      <c r="E63" s="7">
        <v>0</v>
      </c>
      <c r="F63" s="7">
        <f t="shared" si="0"/>
        <v>5188.8743694578425</v>
      </c>
    </row>
    <row r="64" spans="2:6" hidden="1">
      <c r="B64" s="8" t="s">
        <v>23</v>
      </c>
      <c r="D64" s="7">
        <v>41077.982297902927</v>
      </c>
      <c r="E64" s="7">
        <v>0</v>
      </c>
      <c r="F64" s="7">
        <f t="shared" si="0"/>
        <v>41077.982297902927</v>
      </c>
    </row>
    <row r="65" spans="2:6" hidden="1">
      <c r="B65" s="8" t="s">
        <v>24</v>
      </c>
      <c r="D65" s="7">
        <v>80588.871167722755</v>
      </c>
      <c r="E65" s="7">
        <v>0</v>
      </c>
      <c r="F65" s="7">
        <f t="shared" si="0"/>
        <v>80588.871167722755</v>
      </c>
    </row>
    <row r="66" spans="2:6" hidden="1">
      <c r="B66" s="8" t="s">
        <v>25</v>
      </c>
      <c r="D66" s="7">
        <v>10226.133662669254</v>
      </c>
      <c r="E66" s="7">
        <v>0</v>
      </c>
      <c r="F66" s="7">
        <f t="shared" si="0"/>
        <v>10226.133662669254</v>
      </c>
    </row>
    <row r="67" spans="2:6" hidden="1">
      <c r="B67" s="8" t="s">
        <v>26</v>
      </c>
      <c r="D67" s="7">
        <v>4322.8490539382301</v>
      </c>
      <c r="E67" s="7">
        <v>0</v>
      </c>
      <c r="F67" s="7">
        <f t="shared" si="0"/>
        <v>4322.8490539382301</v>
      </c>
    </row>
    <row r="68" spans="2:6" hidden="1">
      <c r="B68" s="10" t="s">
        <v>27</v>
      </c>
      <c r="D68" s="7">
        <v>2748.4781021952949</v>
      </c>
      <c r="E68" s="7">
        <v>0</v>
      </c>
      <c r="F68" s="7">
        <f t="shared" si="0"/>
        <v>2748.4781021952949</v>
      </c>
    </row>
    <row r="69" spans="2:6" hidden="1">
      <c r="B69" s="6" t="s">
        <v>28</v>
      </c>
      <c r="D69" s="7">
        <v>9495.9554554664446</v>
      </c>
      <c r="E69" s="7">
        <v>0</v>
      </c>
      <c r="F69" s="7">
        <f t="shared" si="0"/>
        <v>9495.9554554664446</v>
      </c>
    </row>
    <row r="70" spans="2:6" hidden="1">
      <c r="B70" s="8" t="s">
        <v>29</v>
      </c>
      <c r="D70" s="7">
        <v>3963.824553386683</v>
      </c>
      <c r="E70" s="7">
        <v>0</v>
      </c>
      <c r="F70" s="7">
        <f t="shared" si="0"/>
        <v>3963.824553386683</v>
      </c>
    </row>
    <row r="71" spans="2:6" hidden="1">
      <c r="B71" s="8" t="s">
        <v>30</v>
      </c>
      <c r="D71" s="7">
        <v>6890.6019852477802</v>
      </c>
      <c r="E71" s="7">
        <v>0</v>
      </c>
      <c r="F71" s="7">
        <f t="shared" si="0"/>
        <v>6890.6019852477802</v>
      </c>
    </row>
    <row r="72" spans="2:6" hidden="1">
      <c r="B72" s="8" t="s">
        <v>31</v>
      </c>
      <c r="D72" s="7">
        <v>14533.214748677856</v>
      </c>
      <c r="E72" s="7">
        <v>0</v>
      </c>
      <c r="F72" s="7">
        <f t="shared" si="0"/>
        <v>14533.214748677856</v>
      </c>
    </row>
    <row r="73" spans="2:6" hidden="1">
      <c r="B73" s="8" t="s">
        <v>32</v>
      </c>
      <c r="D73" s="7">
        <v>12217.749304242367</v>
      </c>
      <c r="E73" s="7">
        <v>0</v>
      </c>
      <c r="F73" s="7">
        <f t="shared" si="0"/>
        <v>12217.749304242367</v>
      </c>
    </row>
    <row r="74" spans="2:6" hidden="1">
      <c r="B74" s="8" t="s">
        <v>34</v>
      </c>
      <c r="D74" s="9">
        <v>12284.459937790796</v>
      </c>
      <c r="E74" s="9">
        <v>0</v>
      </c>
      <c r="F74" s="9">
        <f t="shared" si="0"/>
        <v>12284.459937790796</v>
      </c>
    </row>
    <row r="75" spans="2:6" hidden="1">
      <c r="B75" s="8" t="s">
        <v>35</v>
      </c>
      <c r="D75" s="7">
        <v>25778.201723723123</v>
      </c>
      <c r="E75" s="7">
        <v>0</v>
      </c>
      <c r="F75" s="7">
        <f t="shared" si="0"/>
        <v>25778.201723723123</v>
      </c>
    </row>
    <row r="76" spans="2:6" hidden="1">
      <c r="B76" s="8" t="s">
        <v>36</v>
      </c>
      <c r="D76" s="7">
        <v>14812.186488971289</v>
      </c>
      <c r="E76" s="7">
        <v>0</v>
      </c>
      <c r="F76" s="7">
        <f t="shared" ref="F76:F139" si="1">SUM(D76:E76)</f>
        <v>14812.186488971289</v>
      </c>
    </row>
    <row r="77" spans="2:6" hidden="1">
      <c r="B77" s="8" t="s">
        <v>37</v>
      </c>
      <c r="D77" s="7">
        <v>3370.7063751106461</v>
      </c>
      <c r="E77" s="7">
        <v>0</v>
      </c>
      <c r="F77" s="7">
        <f t="shared" si="1"/>
        <v>3370.7063751106461</v>
      </c>
    </row>
    <row r="78" spans="2:6" hidden="1">
      <c r="B78" s="8" t="s">
        <v>38</v>
      </c>
      <c r="D78" s="7">
        <v>2139.5919559896292</v>
      </c>
      <c r="E78" s="7">
        <v>0</v>
      </c>
      <c r="F78" s="7">
        <f t="shared" si="1"/>
        <v>2139.5919559896292</v>
      </c>
    </row>
    <row r="79" spans="2:6" hidden="1">
      <c r="B79" s="8" t="s">
        <v>39</v>
      </c>
      <c r="D79" s="7">
        <v>32845.890118026735</v>
      </c>
      <c r="E79" s="7">
        <v>0</v>
      </c>
      <c r="F79" s="7">
        <f t="shared" si="1"/>
        <v>32845.890118026735</v>
      </c>
    </row>
    <row r="80" spans="2:6" hidden="1">
      <c r="B80" s="8" t="s">
        <v>40</v>
      </c>
      <c r="D80" s="7">
        <v>7612.2897481807895</v>
      </c>
      <c r="E80" s="7">
        <v>0</v>
      </c>
      <c r="F80" s="7">
        <f t="shared" si="1"/>
        <v>7612.2897481807895</v>
      </c>
    </row>
    <row r="81" spans="2:6" hidden="1">
      <c r="B81" s="8" t="s">
        <v>41</v>
      </c>
      <c r="D81" s="7">
        <v>3280.9502499727591</v>
      </c>
      <c r="E81" s="7">
        <v>0</v>
      </c>
      <c r="F81" s="7">
        <f t="shared" si="1"/>
        <v>3280.9502499727591</v>
      </c>
    </row>
    <row r="82" spans="2:6" hidden="1">
      <c r="B82" s="8" t="s">
        <v>42</v>
      </c>
      <c r="D82" s="7">
        <v>13702.364130847418</v>
      </c>
      <c r="E82" s="7">
        <v>0</v>
      </c>
      <c r="F82" s="7">
        <f t="shared" si="1"/>
        <v>13702.364130847418</v>
      </c>
    </row>
    <row r="83" spans="2:6" hidden="1">
      <c r="B83" s="8" t="s">
        <v>45</v>
      </c>
      <c r="D83" s="7">
        <v>4172.4468983017714</v>
      </c>
      <c r="E83" s="7">
        <v>0</v>
      </c>
      <c r="F83" s="7">
        <f t="shared" si="1"/>
        <v>4172.4468983017714</v>
      </c>
    </row>
    <row r="84" spans="2:6" hidden="1">
      <c r="B84" s="8" t="s">
        <v>46</v>
      </c>
      <c r="D84" s="9">
        <v>5655.8488042968484</v>
      </c>
      <c r="E84" s="9">
        <v>0</v>
      </c>
      <c r="F84" s="9">
        <f t="shared" si="1"/>
        <v>5655.8488042968484</v>
      </c>
    </row>
    <row r="85" spans="2:6" hidden="1">
      <c r="B85" s="8" t="s">
        <v>47</v>
      </c>
      <c r="D85" s="9">
        <v>3481.0821506180473</v>
      </c>
      <c r="E85" s="9">
        <v>0</v>
      </c>
      <c r="F85" s="9">
        <f t="shared" si="1"/>
        <v>3481.0821506180473</v>
      </c>
    </row>
    <row r="86" spans="2:6" hidden="1">
      <c r="B86" s="8" t="s">
        <v>48</v>
      </c>
      <c r="D86" s="7">
        <v>2611.4180732685213</v>
      </c>
      <c r="E86" s="7">
        <v>0</v>
      </c>
      <c r="F86" s="7">
        <f t="shared" si="1"/>
        <v>2611.4180732685213</v>
      </c>
    </row>
    <row r="87" spans="2:6" hidden="1">
      <c r="B87" s="8" t="s">
        <v>49</v>
      </c>
      <c r="D87" s="7">
        <v>11762.904075503073</v>
      </c>
      <c r="E87" s="7">
        <v>0</v>
      </c>
      <c r="F87" s="7">
        <f t="shared" si="1"/>
        <v>11762.904075503073</v>
      </c>
    </row>
    <row r="88" spans="2:6" hidden="1">
      <c r="B88" s="8" t="s">
        <v>50</v>
      </c>
      <c r="D88" s="7">
        <v>21895.642851204528</v>
      </c>
      <c r="E88" s="7">
        <v>0</v>
      </c>
      <c r="F88" s="7">
        <f t="shared" si="1"/>
        <v>21895.642851204528</v>
      </c>
    </row>
    <row r="89" spans="2:6" hidden="1">
      <c r="B89" s="8" t="s">
        <v>51</v>
      </c>
      <c r="D89" s="7">
        <v>6091.2873032765983</v>
      </c>
      <c r="E89" s="7">
        <v>0</v>
      </c>
      <c r="F89" s="7">
        <f t="shared" si="1"/>
        <v>6091.2873032765983</v>
      </c>
    </row>
    <row r="90" spans="2:6" hidden="1">
      <c r="B90" s="8" t="s">
        <v>52</v>
      </c>
      <c r="D90" s="7">
        <v>39066.959926570278</v>
      </c>
      <c r="E90" s="7">
        <v>0</v>
      </c>
      <c r="F90" s="7">
        <f t="shared" si="1"/>
        <v>39066.959926570278</v>
      </c>
    </row>
    <row r="91" spans="2:6" hidden="1">
      <c r="B91" s="8" t="s">
        <v>53</v>
      </c>
      <c r="D91" s="7">
        <v>4465.9736859148616</v>
      </c>
      <c r="E91" s="7">
        <v>0</v>
      </c>
      <c r="F91" s="7">
        <f t="shared" si="1"/>
        <v>4465.9736859148616</v>
      </c>
    </row>
    <row r="92" spans="2:6" hidden="1">
      <c r="B92" s="8" t="s">
        <v>54</v>
      </c>
      <c r="D92" s="7">
        <v>3140.2514592160715</v>
      </c>
      <c r="E92" s="7">
        <v>0</v>
      </c>
      <c r="F92" s="7">
        <f t="shared" si="1"/>
        <v>3140.2514592160715</v>
      </c>
    </row>
    <row r="93" spans="2:6" hidden="1">
      <c r="B93" s="8" t="s">
        <v>56</v>
      </c>
      <c r="D93" s="7">
        <v>92874.544026123534</v>
      </c>
      <c r="E93" s="7">
        <v>0</v>
      </c>
      <c r="F93" s="7">
        <f t="shared" si="1"/>
        <v>92874.544026123534</v>
      </c>
    </row>
    <row r="94" spans="2:6" hidden="1">
      <c r="B94" s="8" t="s">
        <v>57</v>
      </c>
      <c r="D94" s="7">
        <v>7554.0695589021598</v>
      </c>
      <c r="E94" s="7">
        <v>0</v>
      </c>
      <c r="F94" s="7">
        <f t="shared" si="1"/>
        <v>7554.0695589021598</v>
      </c>
    </row>
    <row r="95" spans="2:6" hidden="1">
      <c r="B95" s="8" t="s">
        <v>58</v>
      </c>
      <c r="D95" s="7">
        <v>4110.5879471932276</v>
      </c>
      <c r="E95" s="7">
        <v>0</v>
      </c>
      <c r="F95" s="7">
        <f t="shared" si="1"/>
        <v>4110.5879471932276</v>
      </c>
    </row>
    <row r="96" spans="2:6" hidden="1">
      <c r="B96" s="8" t="s">
        <v>59</v>
      </c>
      <c r="D96" s="9">
        <v>92900.015358932927</v>
      </c>
      <c r="E96" s="9">
        <v>0</v>
      </c>
      <c r="F96" s="9">
        <f t="shared" si="1"/>
        <v>92900.015358932927</v>
      </c>
    </row>
    <row r="97" spans="2:6" hidden="1">
      <c r="B97" s="8" t="s">
        <v>60</v>
      </c>
      <c r="D97" s="7">
        <v>14557.473160877284</v>
      </c>
      <c r="E97" s="7">
        <v>0</v>
      </c>
      <c r="F97" s="7">
        <f t="shared" si="1"/>
        <v>14557.473160877284</v>
      </c>
    </row>
    <row r="98" spans="2:6" hidden="1">
      <c r="B98" s="8" t="s">
        <v>61</v>
      </c>
      <c r="D98" s="7">
        <v>8777.9064543633485</v>
      </c>
      <c r="E98" s="7">
        <v>0</v>
      </c>
      <c r="F98" s="7">
        <f t="shared" si="1"/>
        <v>8777.9064543633485</v>
      </c>
    </row>
    <row r="99" spans="2:6" hidden="1">
      <c r="B99" s="8" t="s">
        <v>62</v>
      </c>
      <c r="D99" s="7">
        <v>10782.864222646147</v>
      </c>
      <c r="E99" s="7">
        <v>0</v>
      </c>
      <c r="F99" s="7">
        <f t="shared" si="1"/>
        <v>10782.864222646147</v>
      </c>
    </row>
    <row r="100" spans="2:6" hidden="1">
      <c r="B100" s="8" t="s">
        <v>63</v>
      </c>
      <c r="D100" s="7">
        <v>42916.769942619649</v>
      </c>
      <c r="E100" s="7">
        <v>0</v>
      </c>
      <c r="F100" s="7">
        <f t="shared" si="1"/>
        <v>42916.769942619649</v>
      </c>
    </row>
    <row r="101" spans="2:6" hidden="1">
      <c r="B101" s="8" t="s">
        <v>66</v>
      </c>
      <c r="D101" s="7">
        <v>3183.916601175044</v>
      </c>
      <c r="E101" s="7">
        <v>0</v>
      </c>
      <c r="F101" s="7">
        <f t="shared" si="1"/>
        <v>3183.916601175044</v>
      </c>
    </row>
    <row r="102" spans="2:6" hidden="1">
      <c r="B102" s="8" t="s">
        <v>67</v>
      </c>
      <c r="D102" s="7">
        <v>27080.878458832456</v>
      </c>
      <c r="E102" s="7">
        <v>0</v>
      </c>
      <c r="F102" s="7">
        <f t="shared" si="1"/>
        <v>27080.878458832456</v>
      </c>
    </row>
    <row r="103" spans="2:6" hidden="1">
      <c r="B103" s="8" t="s">
        <v>68</v>
      </c>
      <c r="D103" s="7">
        <v>29088.2620683352</v>
      </c>
      <c r="E103" s="7">
        <v>0</v>
      </c>
      <c r="F103" s="7">
        <f t="shared" si="1"/>
        <v>29088.2620683352</v>
      </c>
    </row>
    <row r="104" spans="2:6" hidden="1">
      <c r="B104" s="8" t="s">
        <v>69</v>
      </c>
      <c r="D104" s="7">
        <v>12739.305166530088</v>
      </c>
      <c r="E104" s="7">
        <v>0</v>
      </c>
      <c r="F104" s="7">
        <f t="shared" si="1"/>
        <v>12739.305166530088</v>
      </c>
    </row>
    <row r="105" spans="2:6" hidden="1">
      <c r="B105" s="8" t="s">
        <v>70</v>
      </c>
      <c r="D105" s="7">
        <v>4777.694282677523</v>
      </c>
      <c r="E105" s="7">
        <v>0</v>
      </c>
      <c r="F105" s="7">
        <f t="shared" si="1"/>
        <v>4777.694282677523</v>
      </c>
    </row>
    <row r="106" spans="2:6" hidden="1">
      <c r="B106" s="8" t="s">
        <v>71</v>
      </c>
      <c r="D106" s="9">
        <v>3357.3642484009606</v>
      </c>
      <c r="E106" s="9">
        <v>0</v>
      </c>
      <c r="F106" s="9">
        <f t="shared" si="1"/>
        <v>3357.3642484009606</v>
      </c>
    </row>
    <row r="107" spans="2:6" hidden="1">
      <c r="B107" s="8" t="s">
        <v>72</v>
      </c>
      <c r="D107" s="7">
        <v>4012.3413777855403</v>
      </c>
      <c r="E107" s="7">
        <v>0</v>
      </c>
      <c r="F107" s="7">
        <f t="shared" si="1"/>
        <v>4012.3413777855403</v>
      </c>
    </row>
    <row r="108" spans="2:6" hidden="1">
      <c r="B108" s="8" t="s">
        <v>73</v>
      </c>
      <c r="D108" s="7">
        <v>3557.4961490462483</v>
      </c>
      <c r="E108" s="7">
        <v>0</v>
      </c>
      <c r="F108" s="7">
        <f t="shared" si="1"/>
        <v>3557.4961490462483</v>
      </c>
    </row>
    <row r="109" spans="2:6" hidden="1">
      <c r="B109" s="8" t="s">
        <v>75</v>
      </c>
      <c r="D109" s="7">
        <v>19771.81886314453</v>
      </c>
      <c r="E109" s="7">
        <v>0</v>
      </c>
      <c r="F109" s="7">
        <f t="shared" si="1"/>
        <v>19771.81886314453</v>
      </c>
    </row>
    <row r="110" spans="2:6" hidden="1">
      <c r="B110" s="8" t="s">
        <v>77</v>
      </c>
      <c r="D110" s="7">
        <v>5158.5513542085555</v>
      </c>
      <c r="E110" s="7">
        <v>0</v>
      </c>
      <c r="F110" s="7">
        <f t="shared" si="1"/>
        <v>5158.5513542085555</v>
      </c>
    </row>
    <row r="111" spans="2:6" hidden="1">
      <c r="B111" s="8" t="s">
        <v>78</v>
      </c>
      <c r="D111" s="7">
        <v>12329.338000359739</v>
      </c>
      <c r="E111" s="7">
        <v>0</v>
      </c>
      <c r="F111" s="7">
        <f t="shared" si="1"/>
        <v>12329.338000359739</v>
      </c>
    </row>
    <row r="112" spans="2:6" hidden="1">
      <c r="B112" s="8" t="s">
        <v>79</v>
      </c>
      <c r="D112" s="7">
        <v>3082.0312699374422</v>
      </c>
      <c r="E112" s="7">
        <v>0</v>
      </c>
      <c r="F112" s="7">
        <f t="shared" si="1"/>
        <v>3082.0312699374422</v>
      </c>
    </row>
    <row r="113" spans="2:6" hidden="1">
      <c r="B113" s="8" t="s">
        <v>80</v>
      </c>
      <c r="D113" s="7">
        <v>16484.804010121909</v>
      </c>
      <c r="E113" s="7">
        <v>0</v>
      </c>
      <c r="F113" s="7">
        <f t="shared" si="1"/>
        <v>16484.804010121909</v>
      </c>
    </row>
    <row r="114" spans="2:6" hidden="1">
      <c r="B114" s="8" t="s">
        <v>81</v>
      </c>
      <c r="D114" s="7">
        <v>18602.563395132052</v>
      </c>
      <c r="E114" s="7">
        <v>0</v>
      </c>
      <c r="F114" s="7">
        <f t="shared" si="1"/>
        <v>18602.563395132052</v>
      </c>
    </row>
    <row r="115" spans="2:6" hidden="1">
      <c r="B115" s="8" t="s">
        <v>83</v>
      </c>
      <c r="D115" s="9">
        <v>13366.385121885325</v>
      </c>
      <c r="E115" s="9">
        <v>0</v>
      </c>
      <c r="F115" s="9">
        <f t="shared" si="1"/>
        <v>13366.385121885325</v>
      </c>
    </row>
    <row r="116" spans="2:6" hidden="1">
      <c r="B116" s="8" t="s">
        <v>84</v>
      </c>
      <c r="D116" s="7">
        <v>2363.9822688343465</v>
      </c>
      <c r="E116" s="7">
        <v>0</v>
      </c>
      <c r="F116" s="7">
        <f t="shared" si="1"/>
        <v>2363.9822688343465</v>
      </c>
    </row>
    <row r="117" spans="2:6" hidden="1">
      <c r="B117" s="8" t="s">
        <v>85</v>
      </c>
      <c r="D117" s="9">
        <v>47787.859112264967</v>
      </c>
      <c r="E117" s="9">
        <v>0</v>
      </c>
      <c r="F117" s="9">
        <f t="shared" si="1"/>
        <v>47787.859112264967</v>
      </c>
    </row>
    <row r="118" spans="2:6" hidden="1">
      <c r="B118" s="8" t="s">
        <v>86</v>
      </c>
      <c r="D118" s="7">
        <v>10251.604995478654</v>
      </c>
      <c r="E118" s="7">
        <v>0</v>
      </c>
      <c r="F118" s="7">
        <f t="shared" si="1"/>
        <v>10251.604995478654</v>
      </c>
    </row>
    <row r="119" spans="2:6" hidden="1">
      <c r="B119" s="8" t="s">
        <v>88</v>
      </c>
      <c r="D119" s="7">
        <v>4898.9863436746664</v>
      </c>
      <c r="E119" s="7">
        <v>0</v>
      </c>
      <c r="F119" s="7">
        <f t="shared" si="1"/>
        <v>4898.9863436746664</v>
      </c>
    </row>
    <row r="120" spans="2:6" hidden="1">
      <c r="B120" s="8" t="s">
        <v>89</v>
      </c>
      <c r="D120" s="7">
        <v>4839.5532337860659</v>
      </c>
      <c r="E120" s="7">
        <v>0</v>
      </c>
      <c r="F120" s="7">
        <f t="shared" si="1"/>
        <v>4839.5532337860659</v>
      </c>
    </row>
    <row r="121" spans="2:6" hidden="1">
      <c r="B121" s="8" t="s">
        <v>90</v>
      </c>
      <c r="D121" s="7">
        <v>3841.3195717795661</v>
      </c>
      <c r="E121" s="7">
        <v>0</v>
      </c>
      <c r="F121" s="7">
        <f t="shared" si="1"/>
        <v>3841.3195717795661</v>
      </c>
    </row>
    <row r="122" spans="2:6" hidden="1">
      <c r="B122" s="8" t="s">
        <v>91</v>
      </c>
      <c r="D122" s="7">
        <v>2519.2361069106914</v>
      </c>
      <c r="E122" s="7">
        <v>0</v>
      </c>
      <c r="F122" s="7">
        <f t="shared" si="1"/>
        <v>2519.2361069106914</v>
      </c>
    </row>
    <row r="123" spans="2:6" hidden="1">
      <c r="B123" s="8" t="s">
        <v>92</v>
      </c>
      <c r="D123" s="9">
        <v>5424.1809677923029</v>
      </c>
      <c r="E123" s="9">
        <v>0</v>
      </c>
      <c r="F123" s="9">
        <f t="shared" si="1"/>
        <v>5424.1809677923029</v>
      </c>
    </row>
    <row r="124" spans="2:6" hidden="1">
      <c r="B124" s="8" t="s">
        <v>93</v>
      </c>
      <c r="D124" s="7">
        <v>13048.599922072808</v>
      </c>
      <c r="E124" s="7">
        <v>0</v>
      </c>
      <c r="F124" s="7">
        <f t="shared" si="1"/>
        <v>13048.599922072808</v>
      </c>
    </row>
    <row r="125" spans="2:6" hidden="1">
      <c r="B125" s="8" t="s">
        <v>94</v>
      </c>
      <c r="D125" s="7">
        <v>1937.034214124398</v>
      </c>
      <c r="E125" s="7">
        <v>0</v>
      </c>
      <c r="F125" s="7">
        <f t="shared" si="1"/>
        <v>1937.034214124398</v>
      </c>
    </row>
    <row r="126" spans="2:6" hidden="1">
      <c r="B126" s="8" t="s">
        <v>96</v>
      </c>
      <c r="D126" s="7">
        <v>3107.5026027468421</v>
      </c>
      <c r="E126" s="7">
        <v>0</v>
      </c>
      <c r="F126" s="7">
        <f t="shared" si="1"/>
        <v>3107.5026027468421</v>
      </c>
    </row>
    <row r="127" spans="2:6" hidden="1">
      <c r="B127" s="8" t="s">
        <v>97</v>
      </c>
      <c r="D127" s="7">
        <v>31002.250790870137</v>
      </c>
      <c r="E127" s="7">
        <v>0</v>
      </c>
      <c r="F127" s="7">
        <f t="shared" si="1"/>
        <v>31002.250790870137</v>
      </c>
    </row>
    <row r="128" spans="2:6" hidden="1">
      <c r="B128" s="8" t="s">
        <v>98</v>
      </c>
      <c r="D128" s="7">
        <v>43788.859861189114</v>
      </c>
      <c r="E128" s="7">
        <v>0</v>
      </c>
      <c r="F128" s="7">
        <f t="shared" si="1"/>
        <v>43788.859861189114</v>
      </c>
    </row>
    <row r="129" spans="2:6" hidden="1">
      <c r="B129" s="8" t="s">
        <v>99</v>
      </c>
      <c r="D129" s="7">
        <v>2664.7865801072649</v>
      </c>
      <c r="E129" s="7">
        <v>0</v>
      </c>
      <c r="F129" s="7">
        <f t="shared" si="1"/>
        <v>2664.7865801072649</v>
      </c>
    </row>
    <row r="130" spans="2:6" hidden="1">
      <c r="B130" s="8" t="s">
        <v>100</v>
      </c>
      <c r="D130" s="7">
        <v>3804.9319534804235</v>
      </c>
      <c r="E130" s="7">
        <v>0</v>
      </c>
      <c r="F130" s="7">
        <f t="shared" si="1"/>
        <v>3804.9319534804235</v>
      </c>
    </row>
    <row r="131" spans="2:6" hidden="1">
      <c r="B131" s="8" t="s">
        <v>101</v>
      </c>
      <c r="D131" s="7">
        <v>26166.336318913985</v>
      </c>
      <c r="E131" s="7">
        <v>0</v>
      </c>
      <c r="F131" s="7">
        <f t="shared" si="1"/>
        <v>26166.336318913985</v>
      </c>
    </row>
    <row r="132" spans="2:6" hidden="1">
      <c r="B132" s="8" t="s">
        <v>102</v>
      </c>
      <c r="D132" s="7">
        <v>20782.181731250741</v>
      </c>
      <c r="E132" s="7">
        <v>0</v>
      </c>
      <c r="F132" s="7">
        <f t="shared" si="1"/>
        <v>20782.181731250741</v>
      </c>
    </row>
    <row r="133" spans="2:6" hidden="1">
      <c r="B133" s="8" t="s">
        <v>104</v>
      </c>
      <c r="D133" s="7">
        <v>17086.412632667747</v>
      </c>
      <c r="E133" s="7">
        <v>0</v>
      </c>
      <c r="F133" s="7">
        <f t="shared" si="1"/>
        <v>17086.412632667747</v>
      </c>
    </row>
    <row r="134" spans="2:6" hidden="1">
      <c r="B134" s="8" t="s">
        <v>105</v>
      </c>
      <c r="D134" s="7">
        <v>7892.4744090841932</v>
      </c>
      <c r="E134" s="7">
        <v>0</v>
      </c>
      <c r="F134" s="7">
        <f t="shared" si="1"/>
        <v>7892.4744090841932</v>
      </c>
    </row>
    <row r="135" spans="2:6" hidden="1">
      <c r="B135" s="8" t="s">
        <v>106</v>
      </c>
      <c r="D135" s="7">
        <v>13721.770860606961</v>
      </c>
      <c r="E135" s="7">
        <v>0</v>
      </c>
      <c r="F135" s="7">
        <f t="shared" si="1"/>
        <v>13721.770860606961</v>
      </c>
    </row>
    <row r="136" spans="2:6" hidden="1">
      <c r="B136" s="8" t="s">
        <v>107</v>
      </c>
      <c r="D136" s="7">
        <v>26895.301605506822</v>
      </c>
      <c r="E136" s="7">
        <v>0</v>
      </c>
      <c r="F136" s="7">
        <f t="shared" si="1"/>
        <v>26895.301605506822</v>
      </c>
    </row>
    <row r="137" spans="2:6" hidden="1">
      <c r="B137" s="8" t="s">
        <v>108</v>
      </c>
      <c r="D137" s="7">
        <v>12512.489012465427</v>
      </c>
      <c r="E137" s="7">
        <v>0</v>
      </c>
      <c r="F137" s="7">
        <f t="shared" si="1"/>
        <v>12512.489012465427</v>
      </c>
    </row>
    <row r="138" spans="2:6" hidden="1">
      <c r="B138" s="8" t="s">
        <v>110</v>
      </c>
      <c r="D138" s="7">
        <v>6207.727681833856</v>
      </c>
      <c r="E138" s="7">
        <v>0</v>
      </c>
      <c r="F138" s="7">
        <f t="shared" si="1"/>
        <v>6207.727681833856</v>
      </c>
    </row>
    <row r="139" spans="2:6" hidden="1">
      <c r="B139" s="8" t="s">
        <v>111</v>
      </c>
      <c r="D139" s="7">
        <v>5744.3920088247642</v>
      </c>
      <c r="E139" s="7">
        <v>0</v>
      </c>
      <c r="F139" s="7">
        <f t="shared" si="1"/>
        <v>5744.3920088247642</v>
      </c>
    </row>
    <row r="140" spans="2:6" hidden="1">
      <c r="B140" s="8" t="s">
        <v>112</v>
      </c>
      <c r="D140" s="7">
        <v>27077.239697002544</v>
      </c>
      <c r="E140" s="7">
        <v>0</v>
      </c>
      <c r="F140" s="7">
        <f t="shared" ref="F140:F203" si="2">SUM(D140:E140)</f>
        <v>27077.239697002544</v>
      </c>
    </row>
    <row r="141" spans="2:6" hidden="1">
      <c r="B141" s="8" t="s">
        <v>113</v>
      </c>
      <c r="D141" s="7">
        <v>2387.027760423804</v>
      </c>
      <c r="E141" s="7">
        <v>0</v>
      </c>
      <c r="F141" s="7">
        <f t="shared" si="2"/>
        <v>2387.027760423804</v>
      </c>
    </row>
    <row r="142" spans="2:6" hidden="1">
      <c r="B142" s="8" t="s">
        <v>114</v>
      </c>
      <c r="D142" s="7">
        <v>3990.5088068060545</v>
      </c>
      <c r="E142" s="7">
        <v>0</v>
      </c>
      <c r="F142" s="7">
        <f t="shared" si="2"/>
        <v>3990.5088068060545</v>
      </c>
    </row>
    <row r="143" spans="2:6" hidden="1">
      <c r="B143" s="8" t="s">
        <v>115</v>
      </c>
      <c r="D143" s="7">
        <v>22520.296965339825</v>
      </c>
      <c r="E143" s="7">
        <v>0</v>
      </c>
      <c r="F143" s="7">
        <f t="shared" si="2"/>
        <v>22520.296965339825</v>
      </c>
    </row>
    <row r="144" spans="2:6" hidden="1">
      <c r="B144" s="8" t="s">
        <v>116</v>
      </c>
      <c r="D144" s="9">
        <v>65495.287097238106</v>
      </c>
      <c r="E144" s="9">
        <v>0</v>
      </c>
      <c r="F144" s="9">
        <f t="shared" si="2"/>
        <v>65495.287097238106</v>
      </c>
    </row>
    <row r="145" spans="2:6" hidden="1">
      <c r="B145" s="8" t="s">
        <v>117</v>
      </c>
      <c r="D145" s="7">
        <v>16587.902261969484</v>
      </c>
      <c r="E145" s="7">
        <v>0</v>
      </c>
      <c r="F145" s="7">
        <f t="shared" si="2"/>
        <v>16587.902261969484</v>
      </c>
    </row>
    <row r="146" spans="2:6" hidden="1">
      <c r="B146" s="8" t="s">
        <v>118</v>
      </c>
      <c r="D146" s="7">
        <v>13041.322398412978</v>
      </c>
      <c r="E146" s="7">
        <v>0</v>
      </c>
      <c r="F146" s="7">
        <f t="shared" si="2"/>
        <v>13041.322398412978</v>
      </c>
    </row>
    <row r="147" spans="2:6" hidden="1">
      <c r="B147" s="8" t="s">
        <v>119</v>
      </c>
      <c r="D147" s="7">
        <v>52912.448689394325</v>
      </c>
      <c r="E147" s="7">
        <v>0</v>
      </c>
      <c r="F147" s="7">
        <f t="shared" si="2"/>
        <v>52912.448689394325</v>
      </c>
    </row>
    <row r="148" spans="2:6" hidden="1">
      <c r="B148" s="8" t="s">
        <v>122</v>
      </c>
      <c r="D148" s="7">
        <v>3516.2568483072196</v>
      </c>
      <c r="E148" s="7">
        <v>0</v>
      </c>
      <c r="F148" s="7">
        <f t="shared" si="2"/>
        <v>3516.2568483072196</v>
      </c>
    </row>
    <row r="149" spans="2:6" hidden="1">
      <c r="B149" s="8" t="s">
        <v>123</v>
      </c>
      <c r="D149" s="7">
        <v>5578.2218852586766</v>
      </c>
      <c r="E149" s="7">
        <v>0</v>
      </c>
      <c r="F149" s="7">
        <f t="shared" si="2"/>
        <v>5578.2218852586766</v>
      </c>
    </row>
    <row r="150" spans="2:6" hidden="1">
      <c r="B150" s="8" t="s">
        <v>124</v>
      </c>
      <c r="D150" s="9">
        <v>10765.883334106547</v>
      </c>
      <c r="E150" s="9">
        <v>0</v>
      </c>
      <c r="F150" s="9">
        <f t="shared" si="2"/>
        <v>10765.883334106547</v>
      </c>
    </row>
    <row r="151" spans="2:6" hidden="1">
      <c r="B151" s="8" t="s">
        <v>125</v>
      </c>
      <c r="D151" s="7">
        <v>8891.9209917006665</v>
      </c>
      <c r="E151" s="7">
        <v>0</v>
      </c>
      <c r="F151" s="7">
        <f t="shared" si="2"/>
        <v>8891.9209917006665</v>
      </c>
    </row>
    <row r="152" spans="2:6" hidden="1">
      <c r="B152" s="8" t="s">
        <v>126</v>
      </c>
      <c r="D152" s="7">
        <v>9133.2921930849807</v>
      </c>
      <c r="E152" s="7">
        <v>0</v>
      </c>
      <c r="F152" s="7">
        <f t="shared" si="2"/>
        <v>9133.2921930849807</v>
      </c>
    </row>
    <row r="153" spans="2:6" hidden="1">
      <c r="B153" s="8" t="s">
        <v>127</v>
      </c>
      <c r="D153" s="7">
        <v>4976.6132627128391</v>
      </c>
      <c r="E153" s="7">
        <v>0</v>
      </c>
      <c r="F153" s="7">
        <f t="shared" si="2"/>
        <v>4976.6132627128391</v>
      </c>
    </row>
    <row r="154" spans="2:6" hidden="1">
      <c r="B154" s="8" t="s">
        <v>128</v>
      </c>
      <c r="D154" s="7">
        <v>12374.216062928683</v>
      </c>
      <c r="E154" s="7">
        <v>0</v>
      </c>
      <c r="F154" s="7">
        <f t="shared" si="2"/>
        <v>12374.216062928683</v>
      </c>
    </row>
    <row r="155" spans="2:6" hidden="1">
      <c r="B155" s="8" t="s">
        <v>129</v>
      </c>
      <c r="D155" s="7">
        <v>2430.6929023827761</v>
      </c>
      <c r="E155" s="7">
        <v>0</v>
      </c>
      <c r="F155" s="7">
        <f t="shared" si="2"/>
        <v>2430.6929023827761</v>
      </c>
    </row>
    <row r="156" spans="2:6" hidden="1">
      <c r="B156" s="8" t="s">
        <v>131</v>
      </c>
      <c r="D156" s="7">
        <v>7654.7419695297895</v>
      </c>
      <c r="E156" s="7">
        <v>0</v>
      </c>
      <c r="F156" s="7">
        <f t="shared" si="2"/>
        <v>7654.7419695297895</v>
      </c>
    </row>
    <row r="157" spans="2:6" hidden="1">
      <c r="B157" s="8" t="s">
        <v>135</v>
      </c>
      <c r="D157" s="7">
        <v>20062.919809537674</v>
      </c>
      <c r="E157" s="7">
        <v>0</v>
      </c>
      <c r="F157" s="7">
        <f t="shared" si="2"/>
        <v>20062.919809537674</v>
      </c>
    </row>
    <row r="158" spans="2:6" hidden="1">
      <c r="B158" s="8" t="s">
        <v>136</v>
      </c>
      <c r="D158" s="7">
        <v>22741.048516354625</v>
      </c>
      <c r="E158" s="7">
        <v>0</v>
      </c>
      <c r="F158" s="7">
        <f t="shared" si="2"/>
        <v>22741.048516354625</v>
      </c>
    </row>
    <row r="159" spans="2:6" hidden="1">
      <c r="B159" s="8" t="s">
        <v>137</v>
      </c>
      <c r="D159" s="7">
        <v>29526.126408534888</v>
      </c>
      <c r="E159" s="7">
        <v>0</v>
      </c>
      <c r="F159" s="7">
        <f t="shared" si="2"/>
        <v>29526.126408534888</v>
      </c>
    </row>
    <row r="160" spans="2:6" hidden="1">
      <c r="B160" s="8" t="s">
        <v>138</v>
      </c>
      <c r="D160" s="7">
        <v>4858.9599635456098</v>
      </c>
      <c r="E160" s="7">
        <v>0</v>
      </c>
      <c r="F160" s="7">
        <f t="shared" si="2"/>
        <v>4858.9599635456098</v>
      </c>
    </row>
    <row r="161" spans="2:6" hidden="1">
      <c r="B161" s="8" t="s">
        <v>139</v>
      </c>
      <c r="D161" s="7">
        <v>12824.209609228088</v>
      </c>
      <c r="E161" s="7">
        <v>0</v>
      </c>
      <c r="F161" s="7">
        <f t="shared" si="2"/>
        <v>12824.209609228088</v>
      </c>
    </row>
    <row r="162" spans="2:6" hidden="1">
      <c r="B162" s="8" t="s">
        <v>140</v>
      </c>
      <c r="D162" s="9">
        <v>23353.573424390204</v>
      </c>
      <c r="E162" s="9">
        <v>0</v>
      </c>
      <c r="F162" s="9">
        <f t="shared" si="2"/>
        <v>23353.573424390204</v>
      </c>
    </row>
    <row r="163" spans="2:6" hidden="1">
      <c r="B163" s="8" t="s">
        <v>142</v>
      </c>
      <c r="D163" s="7">
        <v>2000.1060858429132</v>
      </c>
      <c r="E163" s="7">
        <v>0</v>
      </c>
      <c r="F163" s="7">
        <f t="shared" si="2"/>
        <v>2000.1060858429132</v>
      </c>
    </row>
    <row r="164" spans="2:6" hidden="1">
      <c r="B164" s="8" t="s">
        <v>143</v>
      </c>
      <c r="D164" s="7">
        <v>35550.703078263061</v>
      </c>
      <c r="E164" s="7">
        <v>0</v>
      </c>
      <c r="F164" s="7">
        <f t="shared" si="2"/>
        <v>35550.703078263061</v>
      </c>
    </row>
    <row r="165" spans="2:6" hidden="1">
      <c r="B165" s="8" t="s">
        <v>145</v>
      </c>
      <c r="D165" s="7">
        <v>5911.7750530008234</v>
      </c>
      <c r="E165" s="7">
        <v>0</v>
      </c>
      <c r="F165" s="7">
        <f t="shared" si="2"/>
        <v>5911.7750530008234</v>
      </c>
    </row>
    <row r="166" spans="2:6" hidden="1">
      <c r="B166" s="8" t="s">
        <v>146</v>
      </c>
      <c r="D166" s="7">
        <v>2588.3725816790638</v>
      </c>
      <c r="E166" s="7">
        <v>0</v>
      </c>
      <c r="F166" s="7">
        <f t="shared" si="2"/>
        <v>2588.3725816790638</v>
      </c>
    </row>
    <row r="167" spans="2:6" hidden="1">
      <c r="B167" s="8" t="s">
        <v>147</v>
      </c>
      <c r="D167" s="7">
        <v>2727.8584518257799</v>
      </c>
      <c r="E167" s="7">
        <v>0</v>
      </c>
      <c r="F167" s="7">
        <f t="shared" si="2"/>
        <v>2727.8584518257799</v>
      </c>
    </row>
    <row r="168" spans="2:6" hidden="1">
      <c r="B168" s="8" t="s">
        <v>150</v>
      </c>
      <c r="D168" s="7">
        <v>1772.0770111682814</v>
      </c>
      <c r="E168" s="7">
        <v>0</v>
      </c>
      <c r="F168" s="7">
        <f t="shared" si="2"/>
        <v>1772.0770111682814</v>
      </c>
    </row>
    <row r="169" spans="2:6" hidden="1">
      <c r="B169" s="8" t="s">
        <v>151</v>
      </c>
      <c r="D169" s="7">
        <v>8119.2905631488538</v>
      </c>
      <c r="E169" s="7">
        <v>0</v>
      </c>
      <c r="F169" s="7">
        <f t="shared" si="2"/>
        <v>8119.2905631488538</v>
      </c>
    </row>
    <row r="170" spans="2:6" hidden="1">
      <c r="B170" s="8" t="s">
        <v>152</v>
      </c>
      <c r="D170" s="7">
        <v>18282.352354099592</v>
      </c>
      <c r="E170" s="7">
        <v>0</v>
      </c>
      <c r="F170" s="7">
        <f t="shared" si="2"/>
        <v>18282.352354099592</v>
      </c>
    </row>
    <row r="171" spans="2:6" hidden="1">
      <c r="B171" s="8" t="s">
        <v>153</v>
      </c>
      <c r="D171" s="7">
        <v>14699.384872243943</v>
      </c>
      <c r="E171" s="7">
        <v>0</v>
      </c>
      <c r="F171" s="7">
        <f t="shared" si="2"/>
        <v>14699.384872243943</v>
      </c>
    </row>
    <row r="172" spans="2:6" hidden="1">
      <c r="B172" s="8" t="s">
        <v>154</v>
      </c>
      <c r="D172" s="7">
        <v>3855.8746190992242</v>
      </c>
      <c r="E172" s="7">
        <v>0</v>
      </c>
      <c r="F172" s="7">
        <f t="shared" si="2"/>
        <v>3855.8746190992242</v>
      </c>
    </row>
    <row r="173" spans="2:6" hidden="1">
      <c r="B173" s="8" t="s">
        <v>155</v>
      </c>
      <c r="D173" s="7">
        <v>5615.8224241677917</v>
      </c>
      <c r="E173" s="7">
        <v>0</v>
      </c>
      <c r="F173" s="7">
        <f t="shared" si="2"/>
        <v>5615.8224241677917</v>
      </c>
    </row>
    <row r="174" spans="2:6" hidden="1">
      <c r="B174" s="8" t="s">
        <v>156</v>
      </c>
      <c r="D174" s="9">
        <v>14050.47234590922</v>
      </c>
      <c r="E174" s="9">
        <v>0</v>
      </c>
      <c r="F174" s="9">
        <f t="shared" si="2"/>
        <v>14050.47234590922</v>
      </c>
    </row>
    <row r="175" spans="2:6" hidden="1">
      <c r="B175" s="8" t="s">
        <v>158</v>
      </c>
      <c r="D175" s="9">
        <v>6917.2862386671513</v>
      </c>
      <c r="E175" s="9">
        <v>0</v>
      </c>
      <c r="F175" s="9">
        <f t="shared" si="2"/>
        <v>6917.2862386671513</v>
      </c>
    </row>
    <row r="176" spans="2:6" hidden="1">
      <c r="B176" s="8" t="s">
        <v>159</v>
      </c>
      <c r="D176" s="7">
        <v>2191.7475422184016</v>
      </c>
      <c r="E176" s="7">
        <v>0</v>
      </c>
      <c r="F176" s="7">
        <f t="shared" si="2"/>
        <v>2191.7475422184016</v>
      </c>
    </row>
    <row r="177" spans="2:6" hidden="1">
      <c r="B177" s="8" t="s">
        <v>160</v>
      </c>
      <c r="D177" s="7">
        <v>67451.728041122042</v>
      </c>
      <c r="E177" s="7">
        <v>0</v>
      </c>
      <c r="F177" s="7">
        <f t="shared" si="2"/>
        <v>67451.728041122042</v>
      </c>
    </row>
    <row r="178" spans="2:6" hidden="1">
      <c r="B178" s="8" t="s">
        <v>161</v>
      </c>
      <c r="D178" s="7">
        <v>4143.336803662457</v>
      </c>
      <c r="E178" s="7">
        <v>0</v>
      </c>
      <c r="F178" s="7">
        <f t="shared" si="2"/>
        <v>4143.336803662457</v>
      </c>
    </row>
    <row r="179" spans="2:6" hidden="1">
      <c r="B179" s="8" t="s">
        <v>162</v>
      </c>
      <c r="D179" s="7">
        <v>9651.20929354279</v>
      </c>
      <c r="E179" s="7">
        <v>0</v>
      </c>
      <c r="F179" s="7">
        <f t="shared" si="2"/>
        <v>9651.20929354279</v>
      </c>
    </row>
    <row r="180" spans="2:6" hidden="1">
      <c r="B180" s="8" t="s">
        <v>163</v>
      </c>
      <c r="D180" s="7">
        <v>8552.3032209086596</v>
      </c>
      <c r="E180" s="7">
        <v>0</v>
      </c>
      <c r="F180" s="7">
        <f t="shared" si="2"/>
        <v>8552.3032209086596</v>
      </c>
    </row>
    <row r="181" spans="2:6" hidden="1">
      <c r="B181" s="8" t="s">
        <v>164</v>
      </c>
      <c r="D181" s="7">
        <v>29973.694113614354</v>
      </c>
      <c r="E181" s="7">
        <v>0</v>
      </c>
      <c r="F181" s="7">
        <f t="shared" si="2"/>
        <v>29973.694113614354</v>
      </c>
    </row>
    <row r="182" spans="2:6" hidden="1">
      <c r="B182" s="8" t="s">
        <v>165</v>
      </c>
      <c r="D182" s="9">
        <v>2367.6210306642606</v>
      </c>
      <c r="E182" s="9">
        <v>0</v>
      </c>
      <c r="F182" s="9">
        <f t="shared" si="2"/>
        <v>2367.6210306642606</v>
      </c>
    </row>
    <row r="183" spans="2:6" hidden="1">
      <c r="B183" s="8" t="s">
        <v>166</v>
      </c>
      <c r="D183" s="7">
        <v>19697.830705936267</v>
      </c>
      <c r="E183" s="7">
        <v>0</v>
      </c>
      <c r="F183" s="7">
        <f t="shared" si="2"/>
        <v>19697.830705936267</v>
      </c>
    </row>
    <row r="184" spans="2:6" hidden="1">
      <c r="B184" s="8" t="s">
        <v>167</v>
      </c>
      <c r="D184" s="7">
        <v>3216.6654576442725</v>
      </c>
      <c r="E184" s="7">
        <v>0</v>
      </c>
      <c r="F184" s="7">
        <f t="shared" si="2"/>
        <v>3216.6654576442725</v>
      </c>
    </row>
    <row r="185" spans="2:6" hidden="1">
      <c r="B185" s="8" t="s">
        <v>168</v>
      </c>
      <c r="D185" s="9">
        <v>8558.367823958517</v>
      </c>
      <c r="E185" s="9">
        <v>0</v>
      </c>
      <c r="F185" s="9">
        <f t="shared" si="2"/>
        <v>8558.367823958517</v>
      </c>
    </row>
    <row r="186" spans="2:6" hidden="1">
      <c r="B186" s="8" t="s">
        <v>169</v>
      </c>
      <c r="D186" s="7">
        <v>2909.7965433214968</v>
      </c>
      <c r="E186" s="7">
        <v>0</v>
      </c>
      <c r="F186" s="7">
        <f t="shared" si="2"/>
        <v>2909.7965433214968</v>
      </c>
    </row>
    <row r="187" spans="2:6" hidden="1">
      <c r="B187" s="8" t="s">
        <v>170</v>
      </c>
      <c r="D187" s="7">
        <v>5071.2210702906114</v>
      </c>
      <c r="E187" s="7">
        <v>0</v>
      </c>
      <c r="F187" s="7">
        <f t="shared" si="2"/>
        <v>5071.2210702906114</v>
      </c>
    </row>
    <row r="188" spans="2:6" hidden="1">
      <c r="B188" s="8" t="s">
        <v>171</v>
      </c>
      <c r="D188" s="7">
        <v>13758.158478906102</v>
      </c>
      <c r="E188" s="7">
        <v>0</v>
      </c>
      <c r="F188" s="7">
        <f t="shared" si="2"/>
        <v>13758.158478906102</v>
      </c>
    </row>
    <row r="189" spans="2:6" hidden="1">
      <c r="B189" s="8" t="s">
        <v>172</v>
      </c>
      <c r="D189" s="9">
        <v>11813.846741121877</v>
      </c>
      <c r="E189" s="9">
        <v>0</v>
      </c>
      <c r="F189" s="9">
        <f t="shared" si="2"/>
        <v>11813.846741121877</v>
      </c>
    </row>
    <row r="190" spans="2:6" hidden="1">
      <c r="B190" s="8" t="s">
        <v>173</v>
      </c>
      <c r="D190" s="9">
        <v>10277.076328288054</v>
      </c>
      <c r="E190" s="9">
        <v>0</v>
      </c>
      <c r="F190" s="9">
        <f t="shared" si="2"/>
        <v>10277.076328288054</v>
      </c>
    </row>
    <row r="191" spans="2:6" hidden="1">
      <c r="B191" s="8" t="s">
        <v>174</v>
      </c>
      <c r="D191" s="7">
        <v>21072.069757033918</v>
      </c>
      <c r="E191" s="7">
        <v>0</v>
      </c>
      <c r="F191" s="7">
        <f t="shared" si="2"/>
        <v>21072.069757033918</v>
      </c>
    </row>
    <row r="192" spans="2:6" hidden="1">
      <c r="B192" s="8" t="s">
        <v>175</v>
      </c>
      <c r="D192" s="7">
        <v>3539.302339896677</v>
      </c>
      <c r="E192" s="7">
        <v>0</v>
      </c>
      <c r="F192" s="7">
        <f t="shared" si="2"/>
        <v>3539.302339896677</v>
      </c>
    </row>
    <row r="193" spans="2:6" hidden="1">
      <c r="B193" s="8" t="s">
        <v>177</v>
      </c>
      <c r="D193" s="7">
        <v>5826.8706103028226</v>
      </c>
      <c r="E193" s="7">
        <v>0</v>
      </c>
      <c r="F193" s="7">
        <f t="shared" si="2"/>
        <v>5826.8706103028226</v>
      </c>
    </row>
    <row r="194" spans="2:6" hidden="1">
      <c r="B194" s="8" t="s">
        <v>178</v>
      </c>
      <c r="D194" s="7">
        <v>5262.8625266661011</v>
      </c>
      <c r="E194" s="7">
        <v>0</v>
      </c>
      <c r="F194" s="7">
        <f t="shared" si="2"/>
        <v>5262.8625266661011</v>
      </c>
    </row>
    <row r="195" spans="2:6" hidden="1">
      <c r="B195" s="8" t="s">
        <v>179</v>
      </c>
      <c r="D195" s="7">
        <v>16812.292574814201</v>
      </c>
      <c r="E195" s="7">
        <v>0</v>
      </c>
      <c r="F195" s="7">
        <f t="shared" si="2"/>
        <v>16812.292574814201</v>
      </c>
    </row>
    <row r="196" spans="2:6" hidden="1">
      <c r="B196" s="8" t="s">
        <v>180</v>
      </c>
      <c r="D196" s="7">
        <v>17774.13861852156</v>
      </c>
      <c r="E196" s="7">
        <v>0</v>
      </c>
      <c r="F196" s="7">
        <f t="shared" si="2"/>
        <v>17774.13861852156</v>
      </c>
    </row>
    <row r="197" spans="2:6" hidden="1">
      <c r="B197" s="8" t="s">
        <v>181</v>
      </c>
      <c r="D197" s="7">
        <v>3115.9930470166428</v>
      </c>
      <c r="E197" s="7">
        <v>0</v>
      </c>
      <c r="F197" s="7">
        <f t="shared" si="2"/>
        <v>3115.9930470166428</v>
      </c>
    </row>
    <row r="198" spans="2:6" hidden="1">
      <c r="B198" s="8" t="s">
        <v>183</v>
      </c>
      <c r="D198" s="7">
        <v>21923.54002523387</v>
      </c>
      <c r="E198" s="7">
        <v>0</v>
      </c>
      <c r="F198" s="7">
        <f t="shared" si="2"/>
        <v>21923.54002523387</v>
      </c>
    </row>
    <row r="199" spans="2:6" hidden="1">
      <c r="B199" s="8" t="s">
        <v>184</v>
      </c>
      <c r="D199" s="7">
        <v>8952.5670221992368</v>
      </c>
      <c r="E199" s="7">
        <v>0</v>
      </c>
      <c r="F199" s="7">
        <f t="shared" si="2"/>
        <v>8952.5670221992368</v>
      </c>
    </row>
    <row r="200" spans="2:6" hidden="1">
      <c r="B200" s="8" t="s">
        <v>185</v>
      </c>
      <c r="D200" s="7">
        <v>2733.9230548756373</v>
      </c>
      <c r="E200" s="7">
        <v>0</v>
      </c>
      <c r="F200" s="7">
        <f t="shared" si="2"/>
        <v>2733.9230548756373</v>
      </c>
    </row>
    <row r="201" spans="2:6" hidden="1">
      <c r="B201" s="8" t="s">
        <v>186</v>
      </c>
      <c r="D201" s="7">
        <v>1949.1634202241125</v>
      </c>
      <c r="E201" s="7">
        <v>0</v>
      </c>
      <c r="F201" s="7">
        <f t="shared" si="2"/>
        <v>1949.1634202241125</v>
      </c>
    </row>
    <row r="202" spans="2:6" hidden="1">
      <c r="B202" s="8" t="s">
        <v>187</v>
      </c>
      <c r="D202" s="7">
        <v>2884.3252105120964</v>
      </c>
      <c r="E202" s="7">
        <v>0</v>
      </c>
      <c r="F202" s="7">
        <f t="shared" si="2"/>
        <v>2884.3252105120964</v>
      </c>
    </row>
    <row r="203" spans="2:6" hidden="1">
      <c r="B203" s="8" t="s">
        <v>188</v>
      </c>
      <c r="D203" s="7">
        <v>195759.32184634137</v>
      </c>
      <c r="E203" s="7">
        <v>0</v>
      </c>
      <c r="F203" s="7">
        <f t="shared" si="2"/>
        <v>195759.32184634137</v>
      </c>
    </row>
    <row r="204" spans="2:6" hidden="1">
      <c r="B204" s="8" t="s">
        <v>189</v>
      </c>
      <c r="D204" s="7">
        <v>9223.0483182228672</v>
      </c>
      <c r="E204" s="7">
        <v>0</v>
      </c>
      <c r="F204" s="7">
        <f t="shared" ref="F204:F267" si="3">SUM(D204:E204)</f>
        <v>9223.0483182228672</v>
      </c>
    </row>
    <row r="205" spans="2:6" hidden="1">
      <c r="B205" s="8" t="s">
        <v>190</v>
      </c>
      <c r="D205" s="7">
        <v>3107.5026027468421</v>
      </c>
      <c r="E205" s="7">
        <v>0</v>
      </c>
      <c r="F205" s="7">
        <f t="shared" si="3"/>
        <v>3107.5026027468421</v>
      </c>
    </row>
    <row r="206" spans="2:6" hidden="1">
      <c r="B206" s="8" t="s">
        <v>191</v>
      </c>
      <c r="D206" s="7">
        <v>19718.450356305784</v>
      </c>
      <c r="E206" s="7">
        <v>0</v>
      </c>
      <c r="F206" s="7">
        <f t="shared" si="3"/>
        <v>19718.450356305784</v>
      </c>
    </row>
    <row r="207" spans="2:6" hidden="1">
      <c r="B207" s="8" t="s">
        <v>192</v>
      </c>
      <c r="D207" s="9">
        <v>22930.264131510168</v>
      </c>
      <c r="E207" s="9">
        <v>0</v>
      </c>
      <c r="F207" s="9">
        <f t="shared" si="3"/>
        <v>22930.264131510168</v>
      </c>
    </row>
    <row r="208" spans="2:6" hidden="1">
      <c r="B208" s="8" t="s">
        <v>193</v>
      </c>
      <c r="D208" s="7">
        <v>4473.2512095746897</v>
      </c>
      <c r="E208" s="7">
        <v>0</v>
      </c>
      <c r="F208" s="7">
        <f t="shared" si="3"/>
        <v>4473.2512095746897</v>
      </c>
    </row>
    <row r="209" spans="2:6" hidden="1">
      <c r="B209" s="8" t="s">
        <v>194</v>
      </c>
      <c r="D209" s="7">
        <v>9875.5996063875064</v>
      </c>
      <c r="E209" s="7">
        <v>0</v>
      </c>
      <c r="F209" s="7">
        <f t="shared" si="3"/>
        <v>9875.5996063875064</v>
      </c>
    </row>
    <row r="210" spans="2:6" hidden="1">
      <c r="B210" s="8" t="s">
        <v>195</v>
      </c>
      <c r="D210" s="7">
        <v>5190.0872900678132</v>
      </c>
      <c r="E210" s="7">
        <v>0</v>
      </c>
      <c r="F210" s="7">
        <f t="shared" si="3"/>
        <v>5190.0872900678132</v>
      </c>
    </row>
    <row r="211" spans="2:6" hidden="1">
      <c r="B211" s="8" t="s">
        <v>196</v>
      </c>
      <c r="D211" s="7">
        <v>8832.4878818120633</v>
      </c>
      <c r="E211" s="7">
        <v>0</v>
      </c>
      <c r="F211" s="7">
        <f t="shared" si="3"/>
        <v>8832.4878818120633</v>
      </c>
    </row>
    <row r="212" spans="2:6" hidden="1">
      <c r="B212" s="8" t="s">
        <v>197</v>
      </c>
      <c r="D212" s="7">
        <v>4908.6897085544379</v>
      </c>
      <c r="E212" s="7">
        <v>0</v>
      </c>
      <c r="F212" s="7">
        <f t="shared" si="3"/>
        <v>4908.6897085544379</v>
      </c>
    </row>
    <row r="213" spans="2:6" hidden="1">
      <c r="B213" s="8" t="s">
        <v>198</v>
      </c>
      <c r="D213" s="7">
        <v>36705.403498955871</v>
      </c>
      <c r="E213" s="7">
        <v>0</v>
      </c>
      <c r="F213" s="7">
        <f t="shared" si="3"/>
        <v>36705.403498955871</v>
      </c>
    </row>
    <row r="214" spans="2:6" hidden="1">
      <c r="B214" s="8" t="s">
        <v>199</v>
      </c>
      <c r="D214" s="7">
        <v>3493.2113567177621</v>
      </c>
      <c r="E214" s="7">
        <v>0</v>
      </c>
      <c r="F214" s="7">
        <f t="shared" si="3"/>
        <v>3493.2113567177621</v>
      </c>
    </row>
    <row r="215" spans="2:6" hidden="1">
      <c r="B215" s="8" t="s">
        <v>200</v>
      </c>
      <c r="D215" s="7">
        <v>12017.617403597078</v>
      </c>
      <c r="E215" s="7">
        <v>0</v>
      </c>
      <c r="F215" s="7">
        <f t="shared" si="3"/>
        <v>12017.617403597078</v>
      </c>
    </row>
    <row r="216" spans="2:6" hidden="1">
      <c r="B216" s="8" t="s">
        <v>201</v>
      </c>
      <c r="D216" s="7">
        <v>7339.3826109372148</v>
      </c>
      <c r="E216" s="7">
        <v>0</v>
      </c>
      <c r="F216" s="7">
        <f t="shared" si="3"/>
        <v>7339.3826109372148</v>
      </c>
    </row>
    <row r="217" spans="2:6" hidden="1">
      <c r="B217" s="8" t="s">
        <v>202</v>
      </c>
      <c r="D217" s="7">
        <v>23172.84825350446</v>
      </c>
      <c r="E217" s="7">
        <v>0</v>
      </c>
      <c r="F217" s="7">
        <f t="shared" si="3"/>
        <v>23172.84825350446</v>
      </c>
    </row>
    <row r="218" spans="2:6" hidden="1">
      <c r="B218" s="8" t="s">
        <v>203</v>
      </c>
      <c r="D218" s="7">
        <v>4170.0210570818281</v>
      </c>
      <c r="E218" s="7">
        <v>0</v>
      </c>
      <c r="F218" s="7">
        <f t="shared" si="3"/>
        <v>4170.0210570818281</v>
      </c>
    </row>
    <row r="219" spans="2:6" hidden="1">
      <c r="B219" s="8" t="s">
        <v>204</v>
      </c>
      <c r="D219" s="7">
        <v>5105.1828473698124</v>
      </c>
      <c r="E219" s="7">
        <v>0</v>
      </c>
      <c r="F219" s="7">
        <f t="shared" si="3"/>
        <v>5105.1828473698124</v>
      </c>
    </row>
    <row r="220" spans="2:6" hidden="1">
      <c r="B220" s="8" t="s">
        <v>205</v>
      </c>
      <c r="D220" s="7">
        <v>3424.0748819493901</v>
      </c>
      <c r="E220" s="7">
        <v>0</v>
      </c>
      <c r="F220" s="7">
        <f t="shared" si="3"/>
        <v>3424.0748819493901</v>
      </c>
    </row>
    <row r="221" spans="2:6" hidden="1">
      <c r="B221" s="8" t="s">
        <v>206</v>
      </c>
      <c r="D221" s="7">
        <v>38522.358572693105</v>
      </c>
      <c r="E221" s="7">
        <v>0</v>
      </c>
      <c r="F221" s="7">
        <f t="shared" si="3"/>
        <v>38522.358572693105</v>
      </c>
    </row>
    <row r="222" spans="2:6" hidden="1">
      <c r="B222" s="8" t="s">
        <v>207</v>
      </c>
      <c r="D222" s="7">
        <v>5817.1672454230511</v>
      </c>
      <c r="E222" s="7">
        <v>0</v>
      </c>
      <c r="F222" s="7">
        <f t="shared" si="3"/>
        <v>5817.1672454230511</v>
      </c>
    </row>
    <row r="223" spans="2:6" hidden="1">
      <c r="B223" s="8" t="s">
        <v>208</v>
      </c>
      <c r="D223" s="9">
        <v>4129.9946769527705</v>
      </c>
      <c r="E223" s="9">
        <v>0</v>
      </c>
      <c r="F223" s="9">
        <f t="shared" si="3"/>
        <v>4129.9946769527705</v>
      </c>
    </row>
    <row r="224" spans="2:6" hidden="1">
      <c r="B224" s="8" t="s">
        <v>209</v>
      </c>
      <c r="D224" s="7">
        <v>13947.374094061648</v>
      </c>
      <c r="E224" s="7">
        <v>0</v>
      </c>
      <c r="F224" s="7">
        <f t="shared" si="3"/>
        <v>13947.374094061648</v>
      </c>
    </row>
    <row r="225" spans="2:6" hidden="1">
      <c r="B225" s="8" t="s">
        <v>210</v>
      </c>
      <c r="D225" s="7">
        <v>23947.904523276215</v>
      </c>
      <c r="E225" s="7">
        <v>0</v>
      </c>
      <c r="F225" s="7">
        <f t="shared" si="3"/>
        <v>23947.904523276215</v>
      </c>
    </row>
    <row r="226" spans="2:6" hidden="1">
      <c r="B226" s="8" t="s">
        <v>211</v>
      </c>
      <c r="D226" s="7">
        <v>42506.802776449294</v>
      </c>
      <c r="E226" s="7">
        <v>0</v>
      </c>
      <c r="F226" s="7">
        <f t="shared" si="3"/>
        <v>42506.802776449294</v>
      </c>
    </row>
    <row r="227" spans="2:6" hidden="1">
      <c r="B227" s="8" t="s">
        <v>212</v>
      </c>
      <c r="D227" s="7">
        <v>20246.070821643363</v>
      </c>
      <c r="E227" s="7">
        <v>0</v>
      </c>
      <c r="F227" s="7">
        <f t="shared" si="3"/>
        <v>20246.070821643363</v>
      </c>
    </row>
    <row r="228" spans="2:6" hidden="1">
      <c r="B228" s="8" t="s">
        <v>213</v>
      </c>
      <c r="D228" s="7">
        <v>8935.5861336596354</v>
      </c>
      <c r="E228" s="7">
        <v>0</v>
      </c>
      <c r="F228" s="7">
        <f t="shared" si="3"/>
        <v>8935.5861336596354</v>
      </c>
    </row>
    <row r="229" spans="2:6" ht="25.5" hidden="1">
      <c r="B229" s="8" t="s">
        <v>214</v>
      </c>
      <c r="D229" s="7">
        <v>1977.0605942534553</v>
      </c>
      <c r="E229" s="7">
        <v>0</v>
      </c>
      <c r="F229" s="7">
        <f t="shared" si="3"/>
        <v>1977.0605942534553</v>
      </c>
    </row>
    <row r="230" spans="2:6" hidden="1">
      <c r="B230" s="8" t="s">
        <v>215</v>
      </c>
      <c r="D230" s="7">
        <v>20299.439328482109</v>
      </c>
      <c r="E230" s="7">
        <v>0</v>
      </c>
      <c r="F230" s="7">
        <f t="shared" si="3"/>
        <v>20299.439328482109</v>
      </c>
    </row>
    <row r="231" spans="2:6" hidden="1">
      <c r="B231" s="8" t="s">
        <v>216</v>
      </c>
      <c r="D231" s="7">
        <v>2796.9949265941527</v>
      </c>
      <c r="E231" s="7">
        <v>0</v>
      </c>
      <c r="F231" s="7">
        <f t="shared" si="3"/>
        <v>2796.9949265941527</v>
      </c>
    </row>
    <row r="232" spans="2:6" hidden="1">
      <c r="B232" s="8" t="s">
        <v>217</v>
      </c>
      <c r="D232" s="7">
        <v>3506.5534834274476</v>
      </c>
      <c r="E232" s="7">
        <v>0</v>
      </c>
      <c r="F232" s="7">
        <f t="shared" si="3"/>
        <v>3506.5534834274476</v>
      </c>
    </row>
    <row r="233" spans="2:6" hidden="1">
      <c r="B233" s="8" t="s">
        <v>219</v>
      </c>
      <c r="D233" s="7">
        <v>3468.9529445183334</v>
      </c>
      <c r="E233" s="7">
        <v>0</v>
      </c>
      <c r="F233" s="7">
        <f t="shared" si="3"/>
        <v>3468.9529445183334</v>
      </c>
    </row>
    <row r="234" spans="2:6" hidden="1">
      <c r="B234" s="8" t="s">
        <v>220</v>
      </c>
      <c r="D234" s="7">
        <v>7575.902129881646</v>
      </c>
      <c r="E234" s="7">
        <v>0</v>
      </c>
      <c r="F234" s="7">
        <f t="shared" si="3"/>
        <v>7575.902129881646</v>
      </c>
    </row>
    <row r="235" spans="2:6" hidden="1">
      <c r="B235" s="8" t="s">
        <v>221</v>
      </c>
      <c r="D235" s="7">
        <v>7372.1314674064433</v>
      </c>
      <c r="E235" s="7">
        <v>0</v>
      </c>
      <c r="F235" s="7">
        <f t="shared" si="3"/>
        <v>7372.1314674064433</v>
      </c>
    </row>
    <row r="236" spans="2:6" hidden="1">
      <c r="B236" s="8" t="s">
        <v>222</v>
      </c>
      <c r="D236" s="7">
        <v>9009.5742908678949</v>
      </c>
      <c r="E236" s="7">
        <v>0</v>
      </c>
      <c r="F236" s="7">
        <f t="shared" si="3"/>
        <v>9009.5742908678949</v>
      </c>
    </row>
    <row r="237" spans="2:6" hidden="1">
      <c r="B237" s="8" t="s">
        <v>224</v>
      </c>
      <c r="D237" s="7">
        <v>13699.938289627473</v>
      </c>
      <c r="E237" s="7">
        <v>0</v>
      </c>
      <c r="F237" s="7">
        <f t="shared" si="3"/>
        <v>13699.938289627473</v>
      </c>
    </row>
    <row r="238" spans="2:6" hidden="1">
      <c r="B238" s="8" t="s">
        <v>225</v>
      </c>
      <c r="D238" s="7">
        <v>5572.1572822088192</v>
      </c>
      <c r="E238" s="7">
        <v>0</v>
      </c>
      <c r="F238" s="7">
        <f t="shared" si="3"/>
        <v>5572.1572822088192</v>
      </c>
    </row>
    <row r="239" spans="2:6" hidden="1">
      <c r="B239" s="8" t="s">
        <v>227</v>
      </c>
      <c r="D239" s="7">
        <v>3016.5335569989838</v>
      </c>
      <c r="E239" s="7">
        <v>0</v>
      </c>
      <c r="F239" s="7">
        <f t="shared" si="3"/>
        <v>3016.5335569989838</v>
      </c>
    </row>
    <row r="240" spans="2:6" hidden="1">
      <c r="B240" s="8" t="s">
        <v>228</v>
      </c>
      <c r="D240" s="7">
        <v>5706.7914699156499</v>
      </c>
      <c r="E240" s="7">
        <v>0</v>
      </c>
      <c r="F240" s="7">
        <f t="shared" si="3"/>
        <v>5706.7914699156499</v>
      </c>
    </row>
    <row r="241" spans="2:6" hidden="1">
      <c r="B241" s="8" t="s">
        <v>229</v>
      </c>
      <c r="D241" s="7">
        <v>13868.534254413502</v>
      </c>
      <c r="E241" s="7">
        <v>0</v>
      </c>
      <c r="F241" s="7">
        <f t="shared" si="3"/>
        <v>13868.534254413502</v>
      </c>
    </row>
    <row r="242" spans="2:6" hidden="1">
      <c r="B242" s="8" t="s">
        <v>230</v>
      </c>
      <c r="D242" s="7">
        <v>6210.1535230537993</v>
      </c>
      <c r="E242" s="7">
        <v>0</v>
      </c>
      <c r="F242" s="7">
        <f t="shared" si="3"/>
        <v>6210.1535230537993</v>
      </c>
    </row>
    <row r="243" spans="2:6" hidden="1">
      <c r="B243" s="8" t="s">
        <v>231</v>
      </c>
      <c r="D243" s="7">
        <v>9235.177524322582</v>
      </c>
      <c r="E243" s="7">
        <v>0</v>
      </c>
      <c r="F243" s="7">
        <f t="shared" si="3"/>
        <v>9235.177524322582</v>
      </c>
    </row>
    <row r="244" spans="2:6" hidden="1">
      <c r="B244" s="8" t="s">
        <v>232</v>
      </c>
      <c r="D244" s="7">
        <v>4696.4286018094353</v>
      </c>
      <c r="E244" s="7">
        <v>0</v>
      </c>
      <c r="F244" s="7">
        <f t="shared" si="3"/>
        <v>4696.4286018094353</v>
      </c>
    </row>
    <row r="245" spans="2:6" hidden="1">
      <c r="B245" s="8" t="s">
        <v>233</v>
      </c>
      <c r="D245" s="7">
        <v>5598.8415356281912</v>
      </c>
      <c r="E245" s="7">
        <v>0</v>
      </c>
      <c r="F245" s="7">
        <f t="shared" si="3"/>
        <v>5598.8415356281912</v>
      </c>
    </row>
    <row r="246" spans="2:6" hidden="1">
      <c r="B246" s="8" t="s">
        <v>234</v>
      </c>
      <c r="D246" s="7">
        <v>14556.260240267313</v>
      </c>
      <c r="E246" s="7">
        <v>0</v>
      </c>
      <c r="F246" s="7">
        <f t="shared" si="3"/>
        <v>14556.260240267313</v>
      </c>
    </row>
    <row r="247" spans="2:6" hidden="1">
      <c r="B247" s="8" t="s">
        <v>235</v>
      </c>
      <c r="D247" s="7">
        <v>20141.75964918582</v>
      </c>
      <c r="E247" s="7">
        <v>0</v>
      </c>
      <c r="F247" s="7">
        <f t="shared" si="3"/>
        <v>20141.75964918582</v>
      </c>
    </row>
    <row r="248" spans="2:6" hidden="1">
      <c r="B248" s="8" t="s">
        <v>236</v>
      </c>
      <c r="D248" s="7">
        <v>2775.1623556146669</v>
      </c>
      <c r="E248" s="7">
        <v>0</v>
      </c>
      <c r="F248" s="7">
        <f t="shared" si="3"/>
        <v>2775.1623556146669</v>
      </c>
    </row>
    <row r="249" spans="2:6" hidden="1">
      <c r="B249" s="8" t="s">
        <v>237</v>
      </c>
      <c r="D249" s="7">
        <v>2587.1596610690922</v>
      </c>
      <c r="E249" s="7">
        <v>0</v>
      </c>
      <c r="F249" s="7">
        <f t="shared" si="3"/>
        <v>2587.1596610690922</v>
      </c>
    </row>
    <row r="250" spans="2:6" hidden="1">
      <c r="B250" s="8" t="s">
        <v>238</v>
      </c>
      <c r="D250" s="7">
        <v>10107.267442892053</v>
      </c>
      <c r="E250" s="7">
        <v>0</v>
      </c>
      <c r="F250" s="7">
        <f t="shared" si="3"/>
        <v>10107.267442892053</v>
      </c>
    </row>
    <row r="251" spans="2:6" hidden="1">
      <c r="B251" s="8" t="s">
        <v>239</v>
      </c>
      <c r="D251" s="7">
        <v>10740.412001297147</v>
      </c>
      <c r="E251" s="7">
        <v>0</v>
      </c>
      <c r="F251" s="7">
        <f t="shared" si="3"/>
        <v>10740.412001297147</v>
      </c>
    </row>
    <row r="252" spans="2:6" ht="25.5" hidden="1">
      <c r="B252" s="8" t="s">
        <v>240</v>
      </c>
      <c r="D252" s="7">
        <v>3166.9357126354435</v>
      </c>
      <c r="E252" s="7">
        <v>0</v>
      </c>
      <c r="F252" s="7">
        <f t="shared" si="3"/>
        <v>3166.9357126354435</v>
      </c>
    </row>
    <row r="253" spans="2:6" hidden="1">
      <c r="B253" s="8" t="s">
        <v>241</v>
      </c>
      <c r="D253" s="7">
        <v>1626.526537971708</v>
      </c>
      <c r="E253" s="7">
        <v>0</v>
      </c>
      <c r="F253" s="7">
        <f t="shared" si="3"/>
        <v>1626.526537971708</v>
      </c>
    </row>
    <row r="254" spans="2:6" ht="25.5" hidden="1">
      <c r="B254" s="8" t="s">
        <v>242</v>
      </c>
      <c r="D254" s="7">
        <v>27006.890301624197</v>
      </c>
      <c r="E254" s="7">
        <v>0</v>
      </c>
      <c r="F254" s="7">
        <f t="shared" si="3"/>
        <v>27006.890301624197</v>
      </c>
    </row>
    <row r="255" spans="2:6" hidden="1">
      <c r="B255" s="8" t="s">
        <v>244</v>
      </c>
      <c r="D255" s="7">
        <v>3027.449842488727</v>
      </c>
      <c r="E255" s="7">
        <v>0</v>
      </c>
      <c r="F255" s="7">
        <f t="shared" si="3"/>
        <v>3027.449842488727</v>
      </c>
    </row>
    <row r="256" spans="2:6" hidden="1">
      <c r="B256" s="8" t="s">
        <v>245</v>
      </c>
      <c r="D256" s="7">
        <v>3544.1540223365628</v>
      </c>
      <c r="E256" s="7">
        <v>0</v>
      </c>
      <c r="F256" s="7">
        <f t="shared" si="3"/>
        <v>3544.1540223365628</v>
      </c>
    </row>
    <row r="257" spans="2:6" hidden="1">
      <c r="B257" s="8" t="s">
        <v>246</v>
      </c>
      <c r="D257" s="7">
        <v>13388.217692864811</v>
      </c>
      <c r="E257" s="7">
        <v>0</v>
      </c>
      <c r="F257" s="7">
        <f t="shared" si="3"/>
        <v>13388.217692864811</v>
      </c>
    </row>
    <row r="258" spans="2:6" hidden="1">
      <c r="B258" s="8" t="s">
        <v>247</v>
      </c>
      <c r="D258" s="7">
        <v>6564.3263411654616</v>
      </c>
      <c r="E258" s="7">
        <v>0</v>
      </c>
      <c r="F258" s="7">
        <f t="shared" si="3"/>
        <v>6564.3263411654616</v>
      </c>
    </row>
    <row r="259" spans="2:6" hidden="1">
      <c r="B259" s="8" t="s">
        <v>248</v>
      </c>
      <c r="D259" s="9">
        <v>11533.662080218472</v>
      </c>
      <c r="E259" s="9">
        <v>0</v>
      </c>
      <c r="F259" s="9">
        <f t="shared" si="3"/>
        <v>11533.662080218472</v>
      </c>
    </row>
    <row r="260" spans="2:6" hidden="1">
      <c r="B260" s="8" t="s">
        <v>250</v>
      </c>
      <c r="D260" s="7">
        <v>41114.369916202078</v>
      </c>
      <c r="E260" s="7">
        <v>0</v>
      </c>
      <c r="F260" s="7">
        <f t="shared" si="3"/>
        <v>41114.369916202078</v>
      </c>
    </row>
    <row r="261" spans="2:6" hidden="1">
      <c r="B261" s="8" t="s">
        <v>251</v>
      </c>
      <c r="D261" s="7">
        <v>4441.715273715432</v>
      </c>
      <c r="E261" s="7">
        <v>0</v>
      </c>
      <c r="F261" s="7">
        <f t="shared" si="3"/>
        <v>4441.715273715432</v>
      </c>
    </row>
    <row r="262" spans="2:6" hidden="1">
      <c r="B262" s="8" t="s">
        <v>252</v>
      </c>
      <c r="D262" s="7">
        <v>7623.2060336705326</v>
      </c>
      <c r="E262" s="7">
        <v>0</v>
      </c>
      <c r="F262" s="7">
        <f t="shared" si="3"/>
        <v>7623.2060336705326</v>
      </c>
    </row>
    <row r="263" spans="2:6" hidden="1">
      <c r="B263" s="8" t="s">
        <v>253</v>
      </c>
      <c r="D263" s="7">
        <v>8790.0356604630633</v>
      </c>
      <c r="E263" s="7">
        <v>0</v>
      </c>
      <c r="F263" s="7">
        <f t="shared" si="3"/>
        <v>8790.0356604630633</v>
      </c>
    </row>
    <row r="264" spans="2:6" hidden="1">
      <c r="B264" s="8" t="s">
        <v>254</v>
      </c>
      <c r="D264" s="9">
        <v>32078.111371914812</v>
      </c>
      <c r="E264" s="9">
        <v>0</v>
      </c>
      <c r="F264" s="9">
        <f t="shared" si="3"/>
        <v>32078.111371914812</v>
      </c>
    </row>
    <row r="265" spans="2:6" hidden="1">
      <c r="B265" s="8" t="s">
        <v>255</v>
      </c>
      <c r="D265" s="7">
        <v>286284.43865095021</v>
      </c>
      <c r="E265" s="7">
        <v>0</v>
      </c>
      <c r="F265" s="7">
        <f t="shared" si="3"/>
        <v>286284.43865095021</v>
      </c>
    </row>
    <row r="266" spans="2:6" hidden="1">
      <c r="B266" s="8" t="s">
        <v>256</v>
      </c>
      <c r="D266" s="7">
        <v>16858.383557993118</v>
      </c>
      <c r="E266" s="7">
        <v>0</v>
      </c>
      <c r="F266" s="7">
        <f t="shared" si="3"/>
        <v>16858.383557993118</v>
      </c>
    </row>
    <row r="267" spans="2:6" hidden="1">
      <c r="B267" s="8" t="s">
        <v>257</v>
      </c>
      <c r="D267" s="9">
        <v>10558.473909801431</v>
      </c>
      <c r="E267" s="9">
        <v>0</v>
      </c>
      <c r="F267" s="9">
        <f t="shared" si="3"/>
        <v>10558.473909801431</v>
      </c>
    </row>
    <row r="268" spans="2:6" hidden="1">
      <c r="B268" s="8" t="s">
        <v>258</v>
      </c>
      <c r="D268" s="7">
        <v>28470.885477859731</v>
      </c>
      <c r="E268" s="7">
        <v>0</v>
      </c>
      <c r="F268" s="7">
        <f t="shared" ref="F268:F307" si="4">SUM(D268:E268)</f>
        <v>28470.885477859731</v>
      </c>
    </row>
    <row r="269" spans="2:6" hidden="1">
      <c r="B269" s="8" t="s">
        <v>259</v>
      </c>
      <c r="D269" s="7">
        <v>15389.536699317694</v>
      </c>
      <c r="E269" s="7">
        <v>0</v>
      </c>
      <c r="F269" s="7">
        <f t="shared" si="4"/>
        <v>15389.536699317694</v>
      </c>
    </row>
    <row r="270" spans="2:6" hidden="1">
      <c r="B270" s="8" t="s">
        <v>260</v>
      </c>
      <c r="D270" s="7">
        <v>3901.9656022781392</v>
      </c>
      <c r="E270" s="7">
        <v>0</v>
      </c>
      <c r="F270" s="7">
        <f t="shared" si="4"/>
        <v>3901.9656022781392</v>
      </c>
    </row>
    <row r="271" spans="2:6" hidden="1">
      <c r="B271" s="8" t="s">
        <v>261</v>
      </c>
      <c r="D271" s="7">
        <v>2256.0323345468878</v>
      </c>
      <c r="E271" s="7">
        <v>0</v>
      </c>
      <c r="F271" s="7">
        <f t="shared" si="4"/>
        <v>2256.0323345468878</v>
      </c>
    </row>
    <row r="272" spans="2:6" hidden="1">
      <c r="B272" s="8" t="s">
        <v>262</v>
      </c>
      <c r="D272" s="7">
        <v>47776.942826775223</v>
      </c>
      <c r="E272" s="7">
        <v>0</v>
      </c>
      <c r="F272" s="7">
        <f t="shared" si="4"/>
        <v>47776.942826775223</v>
      </c>
    </row>
    <row r="273" spans="2:6" hidden="1">
      <c r="B273" s="8" t="s">
        <v>263</v>
      </c>
      <c r="D273" s="7">
        <v>6656.5083075232906</v>
      </c>
      <c r="E273" s="7">
        <v>0</v>
      </c>
      <c r="F273" s="7">
        <f t="shared" si="4"/>
        <v>6656.5083075232906</v>
      </c>
    </row>
    <row r="274" spans="2:6" hidden="1">
      <c r="B274" s="8" t="s">
        <v>264</v>
      </c>
      <c r="D274" s="7">
        <v>11636.760332066046</v>
      </c>
      <c r="E274" s="7">
        <v>0</v>
      </c>
      <c r="F274" s="7">
        <f t="shared" si="4"/>
        <v>11636.760332066046</v>
      </c>
    </row>
    <row r="275" spans="2:6" hidden="1">
      <c r="B275" s="8" t="s">
        <v>265</v>
      </c>
      <c r="D275" s="7">
        <v>23607.073831874237</v>
      </c>
      <c r="E275" s="7">
        <v>0</v>
      </c>
      <c r="F275" s="7">
        <f t="shared" si="4"/>
        <v>23607.073831874237</v>
      </c>
    </row>
    <row r="276" spans="2:6" hidden="1">
      <c r="B276" s="8" t="s">
        <v>267</v>
      </c>
      <c r="D276" s="7">
        <v>4011.1284571755696</v>
      </c>
      <c r="E276" s="7">
        <v>0</v>
      </c>
      <c r="F276" s="7">
        <f t="shared" si="4"/>
        <v>4011.1284571755696</v>
      </c>
    </row>
    <row r="277" spans="2:6" hidden="1">
      <c r="B277" s="8" t="s">
        <v>268</v>
      </c>
      <c r="D277" s="7">
        <v>16711.62016418657</v>
      </c>
      <c r="E277" s="7">
        <v>0</v>
      </c>
      <c r="F277" s="7">
        <f t="shared" si="4"/>
        <v>16711.62016418657</v>
      </c>
    </row>
    <row r="278" spans="2:6" hidden="1">
      <c r="B278" s="8" t="s">
        <v>269</v>
      </c>
      <c r="D278" s="7">
        <v>35587.090696562198</v>
      </c>
      <c r="E278" s="7">
        <v>0</v>
      </c>
      <c r="F278" s="7">
        <f t="shared" si="4"/>
        <v>35587.090696562198</v>
      </c>
    </row>
    <row r="279" spans="2:6" hidden="1">
      <c r="B279" s="8" t="s">
        <v>270</v>
      </c>
      <c r="D279" s="7">
        <v>3137.825617996129</v>
      </c>
      <c r="E279" s="7">
        <v>0</v>
      </c>
      <c r="F279" s="7">
        <f t="shared" si="4"/>
        <v>3137.825617996129</v>
      </c>
    </row>
    <row r="280" spans="2:6" hidden="1">
      <c r="B280" s="8" t="s">
        <v>271</v>
      </c>
      <c r="D280" s="7">
        <v>22027.851197691412</v>
      </c>
      <c r="E280" s="7">
        <v>0</v>
      </c>
      <c r="F280" s="7">
        <f t="shared" si="4"/>
        <v>22027.851197691412</v>
      </c>
    </row>
    <row r="281" spans="2:6" hidden="1">
      <c r="B281" s="8" t="s">
        <v>272</v>
      </c>
      <c r="D281" s="7">
        <v>10610.629496030202</v>
      </c>
      <c r="E281" s="7">
        <v>0</v>
      </c>
      <c r="F281" s="7">
        <f t="shared" si="4"/>
        <v>10610.629496030202</v>
      </c>
    </row>
    <row r="282" spans="2:6" hidden="1">
      <c r="B282" s="8" t="s">
        <v>273</v>
      </c>
      <c r="D282" s="7">
        <v>2070.4554812212568</v>
      </c>
      <c r="E282" s="7">
        <v>0</v>
      </c>
      <c r="F282" s="7">
        <f t="shared" si="4"/>
        <v>2070.4554812212568</v>
      </c>
    </row>
    <row r="283" spans="2:6" hidden="1">
      <c r="B283" s="8" t="s">
        <v>274</v>
      </c>
      <c r="D283" s="9">
        <v>43871.338462667176</v>
      </c>
      <c r="E283" s="9">
        <v>0</v>
      </c>
      <c r="F283" s="9">
        <f t="shared" si="4"/>
        <v>43871.338462667176</v>
      </c>
    </row>
    <row r="284" spans="2:6" hidden="1">
      <c r="B284" s="8" t="s">
        <v>275</v>
      </c>
      <c r="D284" s="9">
        <v>6524.2999610364041</v>
      </c>
      <c r="E284" s="9">
        <v>0</v>
      </c>
      <c r="F284" s="9">
        <f t="shared" si="4"/>
        <v>6524.2999610364041</v>
      </c>
    </row>
    <row r="285" spans="2:6" hidden="1">
      <c r="B285" s="8" t="s">
        <v>276</v>
      </c>
      <c r="D285" s="7">
        <v>50997.247046249409</v>
      </c>
      <c r="E285" s="7">
        <v>0</v>
      </c>
      <c r="F285" s="7">
        <f t="shared" si="4"/>
        <v>50997.247046249409</v>
      </c>
    </row>
    <row r="286" spans="2:6" hidden="1">
      <c r="B286" s="8" t="s">
        <v>277</v>
      </c>
      <c r="D286" s="7">
        <v>9338.2757761701578</v>
      </c>
      <c r="E286" s="7">
        <v>0</v>
      </c>
      <c r="F286" s="7">
        <f t="shared" si="4"/>
        <v>9338.2757761701578</v>
      </c>
    </row>
    <row r="287" spans="2:6" hidden="1">
      <c r="B287" s="8" t="s">
        <v>279</v>
      </c>
      <c r="D287" s="7">
        <v>4638.2084125308065</v>
      </c>
      <c r="E287" s="7">
        <v>0</v>
      </c>
      <c r="F287" s="7">
        <f t="shared" si="4"/>
        <v>4638.2084125308065</v>
      </c>
    </row>
    <row r="288" spans="2:6" hidden="1">
      <c r="B288" s="8" t="s">
        <v>280</v>
      </c>
      <c r="D288" s="7">
        <v>8589.9037598177747</v>
      </c>
      <c r="E288" s="7">
        <v>0</v>
      </c>
      <c r="F288" s="7">
        <f t="shared" si="4"/>
        <v>8589.9037598177747</v>
      </c>
    </row>
    <row r="289" spans="2:6" hidden="1">
      <c r="B289" s="8" t="s">
        <v>281</v>
      </c>
      <c r="D289" s="7">
        <v>8965.9091489089224</v>
      </c>
      <c r="E289" s="7">
        <v>0</v>
      </c>
      <c r="F289" s="7">
        <f t="shared" si="4"/>
        <v>8965.9091489089224</v>
      </c>
    </row>
    <row r="290" spans="2:6" hidden="1">
      <c r="B290" s="8" t="s">
        <v>282</v>
      </c>
      <c r="D290" s="7">
        <v>8654.1885521462609</v>
      </c>
      <c r="E290" s="7">
        <v>0</v>
      </c>
      <c r="F290" s="7">
        <f t="shared" si="4"/>
        <v>8654.1885521462609</v>
      </c>
    </row>
    <row r="291" spans="2:6" hidden="1">
      <c r="B291" s="8" t="s">
        <v>283</v>
      </c>
      <c r="D291" s="7">
        <v>125748.3313181796</v>
      </c>
      <c r="E291" s="7">
        <v>0</v>
      </c>
      <c r="F291" s="7">
        <f t="shared" si="4"/>
        <v>125748.3313181796</v>
      </c>
    </row>
    <row r="292" spans="2:6" hidden="1">
      <c r="B292" s="8" t="s">
        <v>284</v>
      </c>
      <c r="D292" s="7">
        <v>5593.9898531883055</v>
      </c>
      <c r="E292" s="7">
        <v>0</v>
      </c>
      <c r="F292" s="7">
        <f t="shared" si="4"/>
        <v>5593.9898531883055</v>
      </c>
    </row>
    <row r="293" spans="2:6" hidden="1">
      <c r="B293" s="8" t="s">
        <v>285</v>
      </c>
      <c r="D293" s="7">
        <v>15342.232795528811</v>
      </c>
      <c r="E293" s="7">
        <v>0</v>
      </c>
      <c r="F293" s="7">
        <f t="shared" si="4"/>
        <v>15342.232795528811</v>
      </c>
    </row>
    <row r="294" spans="2:6" hidden="1">
      <c r="B294" s="8" t="s">
        <v>286</v>
      </c>
      <c r="D294" s="7">
        <v>3214.2396164243296</v>
      </c>
      <c r="E294" s="7">
        <v>0</v>
      </c>
      <c r="F294" s="7">
        <f t="shared" si="4"/>
        <v>3214.2396164243296</v>
      </c>
    </row>
    <row r="295" spans="2:6" hidden="1">
      <c r="B295" s="8" t="s">
        <v>287</v>
      </c>
      <c r="D295" s="7">
        <v>13520.426039351698</v>
      </c>
      <c r="E295" s="7">
        <v>0</v>
      </c>
      <c r="F295" s="7">
        <f t="shared" si="4"/>
        <v>13520.426039351698</v>
      </c>
    </row>
    <row r="296" spans="2:6" hidden="1">
      <c r="B296" s="8" t="s">
        <v>288</v>
      </c>
      <c r="D296" s="7">
        <v>3022.5981600488412</v>
      </c>
      <c r="E296" s="7">
        <v>0</v>
      </c>
      <c r="F296" s="7">
        <f t="shared" si="4"/>
        <v>3022.5981600488412</v>
      </c>
    </row>
    <row r="297" spans="2:6" hidden="1">
      <c r="B297" s="8" t="s">
        <v>290</v>
      </c>
      <c r="D297" s="7">
        <v>4354.3849897974878</v>
      </c>
      <c r="E297" s="7">
        <v>0</v>
      </c>
      <c r="F297" s="7">
        <f t="shared" si="4"/>
        <v>4354.3849897974878</v>
      </c>
    </row>
    <row r="298" spans="2:6" hidden="1">
      <c r="B298" s="8" t="s">
        <v>291</v>
      </c>
      <c r="D298" s="7">
        <v>3136.6126973861574</v>
      </c>
      <c r="E298" s="7">
        <v>0</v>
      </c>
      <c r="F298" s="7">
        <f t="shared" si="4"/>
        <v>3136.6126973861574</v>
      </c>
    </row>
    <row r="299" spans="2:6" hidden="1">
      <c r="B299" s="8" t="s">
        <v>292</v>
      </c>
      <c r="D299" s="7">
        <v>5621.8870272176482</v>
      </c>
      <c r="E299" s="7">
        <v>0</v>
      </c>
      <c r="F299" s="7">
        <f t="shared" si="4"/>
        <v>5621.8870272176482</v>
      </c>
    </row>
    <row r="300" spans="2:6" hidden="1">
      <c r="B300" s="8" t="s">
        <v>293</v>
      </c>
      <c r="D300" s="7">
        <v>7715.3880000283625</v>
      </c>
      <c r="E300" s="7">
        <v>0</v>
      </c>
      <c r="F300" s="7">
        <f t="shared" si="4"/>
        <v>7715.3880000283625</v>
      </c>
    </row>
    <row r="301" spans="2:6" hidden="1">
      <c r="B301" s="8" t="s">
        <v>294</v>
      </c>
      <c r="D301" s="7">
        <v>62464.198492919451</v>
      </c>
      <c r="E301" s="7">
        <v>0</v>
      </c>
      <c r="F301" s="7">
        <f t="shared" si="4"/>
        <v>62464.198492919451</v>
      </c>
    </row>
    <row r="302" spans="2:6" hidden="1">
      <c r="B302" s="8" t="s">
        <v>296</v>
      </c>
      <c r="D302" s="7">
        <v>4701.280284249322</v>
      </c>
      <c r="E302" s="7">
        <v>0</v>
      </c>
      <c r="F302" s="7">
        <f t="shared" si="4"/>
        <v>4701.280284249322</v>
      </c>
    </row>
    <row r="303" spans="2:6" hidden="1">
      <c r="B303" s="8" t="s">
        <v>297</v>
      </c>
      <c r="D303" s="7">
        <v>59502.24636336918</v>
      </c>
      <c r="E303" s="7">
        <v>0</v>
      </c>
      <c r="F303" s="7">
        <f t="shared" si="4"/>
        <v>59502.24636336918</v>
      </c>
    </row>
    <row r="304" spans="2:6" hidden="1">
      <c r="B304" s="8" t="s">
        <v>298</v>
      </c>
      <c r="D304" s="7">
        <v>4898.9863436746664</v>
      </c>
      <c r="E304" s="7">
        <v>0</v>
      </c>
      <c r="F304" s="7">
        <f t="shared" si="4"/>
        <v>4898.9863436746664</v>
      </c>
    </row>
    <row r="305" spans="2:6" hidden="1">
      <c r="B305" s="8" t="s">
        <v>299</v>
      </c>
      <c r="D305" s="7">
        <v>33865.956351012719</v>
      </c>
      <c r="E305" s="7">
        <v>0</v>
      </c>
      <c r="F305" s="7">
        <f t="shared" si="4"/>
        <v>33865.956351012719</v>
      </c>
    </row>
    <row r="306" spans="2:6" hidden="1">
      <c r="B306" s="8" t="s">
        <v>300</v>
      </c>
      <c r="D306" s="7">
        <v>3958.9728709467972</v>
      </c>
      <c r="E306" s="7">
        <v>0</v>
      </c>
      <c r="F306" s="7">
        <f t="shared" si="4"/>
        <v>3958.9728709467972</v>
      </c>
    </row>
    <row r="307" spans="2:6" ht="15.75" thickBot="1">
      <c r="B307" s="15" t="s">
        <v>303</v>
      </c>
      <c r="C307" s="13"/>
      <c r="D307" s="16">
        <f>SUM(D47:D306)</f>
        <v>4061115.3413537149</v>
      </c>
      <c r="E307" s="16">
        <v>0</v>
      </c>
      <c r="F307" s="16">
        <f t="shared" si="4"/>
        <v>4061115.3413537149</v>
      </c>
    </row>
    <row r="308" spans="2:6" ht="13.5" customHeight="1">
      <c r="B308" s="28" t="s">
        <v>301</v>
      </c>
      <c r="D308" s="23">
        <f>SUM(D307,D46)</f>
        <v>4061115.3413537149</v>
      </c>
      <c r="E308" s="23">
        <f>SUM(E307,E46)</f>
        <v>4320836.8186462885</v>
      </c>
      <c r="F308" s="23">
        <f>SUM(F307,F46)</f>
        <v>8381952.1600000039</v>
      </c>
    </row>
    <row r="309" spans="2:6" ht="13.5" customHeight="1" thickBot="1">
      <c r="B309" s="29"/>
      <c r="D309" s="24"/>
      <c r="E309" s="24"/>
      <c r="F309" s="24"/>
    </row>
  </sheetData>
  <sortState ref="B10:E44">
    <sortCondition ref="B10:B44"/>
  </sortState>
  <mergeCells count="10">
    <mergeCell ref="B6:F6"/>
    <mergeCell ref="F9:F10"/>
    <mergeCell ref="F308:F309"/>
    <mergeCell ref="D8:F8"/>
    <mergeCell ref="B308:B309"/>
    <mergeCell ref="D308:D309"/>
    <mergeCell ref="E308:E309"/>
    <mergeCell ref="D9:D10"/>
    <mergeCell ref="E9:E10"/>
    <mergeCell ref="B8:B10"/>
  </mergeCells>
  <pageMargins left="0.15748031496062992" right="0.15748031496062992" top="0.23622047244094491" bottom="0.35433070866141736" header="0.15748031496062992" footer="0.15748031496062992"/>
  <pageSetup paperSize="9" scale="110" orientation="portrait" r:id="rId1"/>
  <headerFooter>
    <oddFooter>&amp;C&amp;8&amp;P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 (2)</vt:lpstr>
      <vt:lpstr>'Plan1 (2)'!Titulos_de_impressao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remorlc</cp:lastModifiedBy>
  <cp:lastPrinted>2017-06-22T18:46:13Z</cp:lastPrinted>
  <dcterms:created xsi:type="dcterms:W3CDTF">2016-03-30T16:55:24Z</dcterms:created>
  <dcterms:modified xsi:type="dcterms:W3CDTF">2017-06-27T13:08:48Z</dcterms:modified>
</cp:coreProperties>
</file>