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1075" windowHeight="9780"/>
  </bookViews>
  <sheets>
    <sheet name="OTORRINO" sheetId="16" r:id="rId1"/>
  </sheets>
  <calcPr calcId="145621"/>
</workbook>
</file>

<file path=xl/calcChain.xml><?xml version="1.0" encoding="utf-8"?>
<calcChain xmlns="http://schemas.openxmlformats.org/spreadsheetml/2006/main">
  <c r="C16" i="16" l="1"/>
  <c r="B16" i="16"/>
</calcChain>
</file>

<file path=xl/sharedStrings.xml><?xml version="1.0" encoding="utf-8"?>
<sst xmlns="http://schemas.openxmlformats.org/spreadsheetml/2006/main" count="20" uniqueCount="20">
  <si>
    <t>0402010043 TIREOIDECTOMIA TOTAL</t>
  </si>
  <si>
    <t>0404010016 ADENOIDECTOMIA</t>
  </si>
  <si>
    <t>0404010024 AMIGDALECTOMIA</t>
  </si>
  <si>
    <t>0404010032 AMIGDALECTOMIA C/ ADENOIDECTOMIA</t>
  </si>
  <si>
    <t>0404010237 MICROCIRURGIA OTOLOGICA</t>
  </si>
  <si>
    <t>0404010350 TIMPANOPLASTIA (UNI / BILATERAL)</t>
  </si>
  <si>
    <t>0404010415 TURBINECTOMIA</t>
  </si>
  <si>
    <t>0404010482 SEPTOPLASTIA  PARA CORREÇÃO DE DESVIO</t>
  </si>
  <si>
    <t>OTORRINO/CABEÇA E PESCOÇO</t>
  </si>
  <si>
    <t>CUSTO MÉDIO PROCEDIMENTO</t>
  </si>
  <si>
    <t>NOVO VALOR PRÊMIO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</si>
  <si>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</si>
  <si>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</si>
  <si>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</si>
  <si>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</si>
  <si>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ANEXO 02 - TERMO COMPROMISSO - OTORRINO/CABEÇA E PESCOÇO</t>
  </si>
  <si>
    <t>Exemplo:</t>
  </si>
  <si>
    <t>Financeiro = (Cota Física X CM Procedimento) + (Cota Física X Prêmio)</t>
  </si>
  <si>
    <t>Custo Médio para calculo da Programação</t>
  </si>
  <si>
    <t>(01 X 375,17) + (01 X 512,50) = R$ 887,67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</si>
</sst>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indent="5"/>
    </xf>
    <xf numFmtId="0" fontId="0" fillId="3" borderId="0" xfId="0" applyFill="1" applyAlignment="1">
      <alignment vertical="center"/>
    </xf>
    <xf numFmtId="0" fontId="7" fillId="3" borderId="0" xfId="0" applyFont="1" applyFill="1" applyBorder="1" applyAlignment="1">
      <alignment horizontal="left" vertical="center" indent="5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vertical="center"/>
    </xf>
    <xf numFmtId="43" fontId="0" fillId="4" borderId="0" xfId="1" applyFont="1" applyFill="1" applyAlignment="1">
      <alignment vertical="center"/>
    </xf>
    <xf numFmtId="43" fontId="0" fillId="3" borderId="4" xfId="0" applyNumberFormat="1" applyFont="1" applyFill="1" applyBorder="1" applyAlignment="1">
      <alignment vertical="center"/>
    </xf>
    <xf numFmtId="43" fontId="9" fillId="3" borderId="4" xfId="1" applyFont="1" applyFill="1" applyBorder="1" applyAlignment="1">
      <alignment vertical="center"/>
    </xf>
    <xf numFmtId="43" fontId="0" fillId="3" borderId="2" xfId="0" applyNumberFormat="1" applyFont="1" applyFill="1" applyBorder="1" applyAlignment="1">
      <alignment vertical="center"/>
    </xf>
    <xf numFmtId="43" fontId="2" fillId="3" borderId="2" xfId="1" applyFont="1" applyFill="1" applyBorder="1" applyAlignment="1">
      <alignment vertical="center"/>
    </xf>
    <xf numFmtId="43" fontId="10" fillId="3" borderId="2" xfId="1" applyFont="1" applyFill="1" applyBorder="1" applyAlignment="1">
      <alignment vertical="center"/>
    </xf>
    <xf numFmtId="43" fontId="0" fillId="3" borderId="3" xfId="0" applyNumberFormat="1" applyFont="1" applyFill="1" applyBorder="1" applyAlignment="1">
      <alignment vertical="center"/>
    </xf>
    <xf numFmtId="43" fontId="9" fillId="3" borderId="3" xfId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428625</xdr:colOff>
      <xdr:row>3</xdr:row>
      <xdr:rowOff>91196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24" sqref="B24"/>
    </sheetView>
  </sheetViews>
  <sheetFormatPr defaultRowHeight="15" x14ac:dyDescent="0.25"/>
  <cols>
    <col min="1" max="1" width="72.28515625" style="4" customWidth="1"/>
    <col min="2" max="2" width="13.28515625" style="4" customWidth="1"/>
    <col min="3" max="3" width="14.140625" style="4" customWidth="1"/>
    <col min="4" max="4" width="2" style="4" bestFit="1" customWidth="1"/>
    <col min="5" max="16384" width="9.140625" style="4"/>
  </cols>
  <sheetData>
    <row r="1" spans="1:4" ht="11.25" customHeight="1" x14ac:dyDescent="0.25">
      <c r="A1" s="3" t="s">
        <v>11</v>
      </c>
      <c r="B1" s="6"/>
      <c r="C1" s="6"/>
    </row>
    <row r="2" spans="1:4" ht="11.25" customHeight="1" x14ac:dyDescent="0.25">
      <c r="A2" s="3" t="s">
        <v>12</v>
      </c>
      <c r="B2" s="6"/>
      <c r="C2" s="6"/>
    </row>
    <row r="3" spans="1:4" ht="11.25" customHeight="1" x14ac:dyDescent="0.25">
      <c r="A3" s="3" t="s">
        <v>13</v>
      </c>
      <c r="B3" s="6"/>
      <c r="C3" s="6"/>
    </row>
    <row r="4" spans="1:4" ht="11.25" customHeight="1" x14ac:dyDescent="0.25">
      <c r="A4" s="5" t="s">
        <v>14</v>
      </c>
      <c r="B4" s="7"/>
      <c r="C4" s="7"/>
    </row>
    <row r="5" spans="1:4" ht="21" x14ac:dyDescent="0.25">
      <c r="A5" s="24" t="s">
        <v>15</v>
      </c>
      <c r="B5" s="24"/>
      <c r="C5" s="24"/>
    </row>
    <row r="6" spans="1:4" ht="6.75" customHeight="1" thickBot="1" x14ac:dyDescent="0.3"/>
    <row r="7" spans="1:4" ht="39" thickBot="1" x14ac:dyDescent="0.3">
      <c r="A7" s="1" t="s">
        <v>8</v>
      </c>
      <c r="B7" s="2" t="s">
        <v>9</v>
      </c>
      <c r="C7" s="1" t="s">
        <v>10</v>
      </c>
    </row>
    <row r="8" spans="1:4" ht="23.25" customHeight="1" x14ac:dyDescent="0.25">
      <c r="A8" s="8" t="s">
        <v>5</v>
      </c>
      <c r="B8" s="15">
        <v>618.15</v>
      </c>
      <c r="C8" s="16">
        <v>600</v>
      </c>
      <c r="D8" s="4">
        <v>1</v>
      </c>
    </row>
    <row r="9" spans="1:4" ht="23.25" customHeight="1" x14ac:dyDescent="0.25">
      <c r="A9" s="9" t="s">
        <v>4</v>
      </c>
      <c r="B9" s="17">
        <v>376.75</v>
      </c>
      <c r="C9" s="18">
        <v>500</v>
      </c>
      <c r="D9" s="4">
        <v>2</v>
      </c>
    </row>
    <row r="10" spans="1:4" ht="23.25" customHeight="1" x14ac:dyDescent="0.25">
      <c r="A10" s="9" t="s">
        <v>3</v>
      </c>
      <c r="B10" s="17">
        <v>337.22</v>
      </c>
      <c r="C10" s="18">
        <v>500</v>
      </c>
      <c r="D10" s="4">
        <v>3</v>
      </c>
    </row>
    <row r="11" spans="1:4" ht="23.25" customHeight="1" x14ac:dyDescent="0.25">
      <c r="A11" s="9" t="s">
        <v>2</v>
      </c>
      <c r="B11" s="17">
        <v>306.57</v>
      </c>
      <c r="C11" s="18">
        <v>500</v>
      </c>
      <c r="D11" s="4">
        <v>4</v>
      </c>
    </row>
    <row r="12" spans="1:4" ht="23.25" customHeight="1" x14ac:dyDescent="0.25">
      <c r="A12" s="9" t="s">
        <v>1</v>
      </c>
      <c r="B12" s="17">
        <v>348.18</v>
      </c>
      <c r="C12" s="18">
        <v>500</v>
      </c>
      <c r="D12" s="4">
        <v>5</v>
      </c>
    </row>
    <row r="13" spans="1:4" ht="23.25" customHeight="1" x14ac:dyDescent="0.25">
      <c r="A13" s="9" t="s">
        <v>7</v>
      </c>
      <c r="B13" s="17">
        <v>247.46</v>
      </c>
      <c r="C13" s="19">
        <v>400</v>
      </c>
      <c r="D13" s="4">
        <v>6</v>
      </c>
    </row>
    <row r="14" spans="1:4" ht="23.25" customHeight="1" x14ac:dyDescent="0.25">
      <c r="A14" s="9" t="s">
        <v>6</v>
      </c>
      <c r="B14" s="17">
        <v>315.64999999999998</v>
      </c>
      <c r="C14" s="18">
        <v>500</v>
      </c>
      <c r="D14" s="4">
        <v>7</v>
      </c>
    </row>
    <row r="15" spans="1:4" ht="23.25" customHeight="1" thickBot="1" x14ac:dyDescent="0.3">
      <c r="A15" s="10" t="s">
        <v>0</v>
      </c>
      <c r="B15" s="20">
        <v>451.37</v>
      </c>
      <c r="C15" s="21">
        <v>600</v>
      </c>
      <c r="D15" s="4">
        <v>8</v>
      </c>
    </row>
    <row r="16" spans="1:4" ht="29.25" customHeight="1" thickBot="1" x14ac:dyDescent="0.3">
      <c r="A16" s="22" t="s">
        <v>18</v>
      </c>
      <c r="B16" s="23">
        <f>SUM(B8:B15)/8</f>
        <v>375.16874999999999</v>
      </c>
      <c r="C16" s="23">
        <f>SUM(C8:C15)/8</f>
        <v>512.5</v>
      </c>
    </row>
    <row r="18" spans="1:3" ht="21.75" customHeight="1" x14ac:dyDescent="0.25">
      <c r="A18" s="11" t="s">
        <v>16</v>
      </c>
      <c r="B18" s="12"/>
      <c r="C18" s="12"/>
    </row>
    <row r="19" spans="1:3" x14ac:dyDescent="0.25">
      <c r="A19" s="12"/>
      <c r="B19" s="12"/>
      <c r="C19" s="12"/>
    </row>
    <row r="20" spans="1:3" ht="23.25" x14ac:dyDescent="0.25">
      <c r="A20" s="13" t="s">
        <v>17</v>
      </c>
      <c r="B20" s="12"/>
      <c r="C20" s="12"/>
    </row>
    <row r="21" spans="1:3" ht="23.25" x14ac:dyDescent="0.25">
      <c r="A21" s="13" t="s">
        <v>19</v>
      </c>
      <c r="B21" s="14"/>
      <c r="C21" s="12"/>
    </row>
  </sheetData>
  <mergeCells count="1">
    <mergeCell ref="A5:C5"/>
  </mergeCells>
  <pageMargins left="0.17" right="0.17" top="0.21" bottom="0.28999999999999998" header="0.17" footer="0.1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OTORRINO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Fábio Antonio de Souza</cp:lastModifiedBy>
  <cp:lastPrinted>2016-04-06T17:07:46Z</cp:lastPrinted>
  <dcterms:created xsi:type="dcterms:W3CDTF">2016-03-01T21:05:11Z</dcterms:created>
  <dcterms:modified xsi:type="dcterms:W3CDTF">2017-03-13T14:56:43Z</dcterms:modified>
</cp:coreProperties>
</file>