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OFTALMOLOGIA" sheetId="12" r:id="rId1"/>
  </sheets>
  <calcPr calcId="145621"/>
</workbook>
</file>

<file path=xl/calcChain.xml><?xml version="1.0" encoding="utf-8"?>
<calcChain xmlns="http://schemas.openxmlformats.org/spreadsheetml/2006/main">
  <c r="C19" i="12" l="1"/>
  <c r="B19" i="12"/>
</calcChain>
</file>

<file path=xl/sharedStrings.xml><?xml version="1.0" encoding="utf-8"?>
<sst xmlns="http://schemas.openxmlformats.org/spreadsheetml/2006/main" count="23" uniqueCount="23">
  <si>
    <t>GINECOLOGIA</t>
  </si>
  <si>
    <t>CUSTO MÉDIO PROCEDIMENTO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</si>
  <si>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</si>
  <si>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</si>
  <si>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</si>
  <si>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</si>
  <si>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040503004-5 -  FOTOCOAGULAÇÃO A LASER</t>
  </si>
  <si>
    <t>040505009-7   - FACECTOMIA COM IMPLANTE DE LENTE INTRA-OCULAR</t>
  </si>
  <si>
    <t>040505011-9 - FACOEMULSIFICAÇÃO C IMPLANTE DE LENTE INTRA-OCULAR RIGIDA</t>
  </si>
  <si>
    <t>040505037-2 - FACOEMULSIFICAÇÃO C IMPLANTE DE LENTE INTRA-OCULAR DOBRÁVEL</t>
  </si>
  <si>
    <t>040503019-3 - PAN-FOTOCOAGULAÇÃO DE RETINA A LASER</t>
  </si>
  <si>
    <t>040505002-0 - CAPSULOTOMIA A YAG LASER</t>
  </si>
  <si>
    <t>040505012-7 - FOTOTRABECULOPLASTIA A LASER</t>
  </si>
  <si>
    <t>040505019-4 - IRIDOTOMIA A LASER</t>
  </si>
  <si>
    <t>040503013-4 - VITRECTOMIA ANTERIOR</t>
  </si>
  <si>
    <t>040502001-5 - CORREÇÃO CIRÚRGICA DE ESTRABISMO (ACIMA DE 2 MUSCULOS)</t>
  </si>
  <si>
    <t>040502002-3 - CORREÇÃO CIRÚRGICA DE ESTRABISMO (ATÉ 2 MUSCULOS)</t>
  </si>
  <si>
    <t>Exemplo:</t>
  </si>
  <si>
    <t>Financeiro = (Cota Física X CM Procedimento) + (Cota Física X Prêmio)</t>
  </si>
  <si>
    <t>VALOR DO
PRÊMIO</t>
  </si>
  <si>
    <t>ANEXO 02 - TERMO COMPROMISSO - OFTALMOLOGIA</t>
  </si>
  <si>
    <t>Custo Médio para calculo da Programação</t>
  </si>
  <si>
    <t>(01 X 322,76) + (01 X 250,00) = R$ 572,76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</si>
</sst>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0" xfId="0" applyNumberFormat="1" applyFill="1" applyAlignment="1">
      <alignment vertical="center"/>
    </xf>
    <xf numFmtId="43" fontId="0" fillId="3" borderId="3" xfId="0" applyNumberForma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43" fontId="0" fillId="3" borderId="2" xfId="0" applyNumberForma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4</xdr:row>
      <xdr:rowOff>24521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E23" sqref="E23"/>
    </sheetView>
  </sheetViews>
  <sheetFormatPr defaultRowHeight="15" x14ac:dyDescent="0.25"/>
  <cols>
    <col min="1" max="1" width="74.85546875" style="4" customWidth="1"/>
    <col min="2" max="2" width="13.28515625" style="4" customWidth="1"/>
    <col min="3" max="3" width="14.140625" style="4" customWidth="1"/>
    <col min="4" max="4" width="3" style="4" bestFit="1" customWidth="1"/>
    <col min="5" max="16384" width="9.140625" style="4"/>
  </cols>
  <sheetData>
    <row r="1" spans="1:4" ht="9.75" customHeight="1" x14ac:dyDescent="0.25">
      <c r="A1" s="3" t="s">
        <v>2</v>
      </c>
      <c r="B1" s="6"/>
      <c r="C1" s="6"/>
    </row>
    <row r="2" spans="1:4" ht="9.75" customHeight="1" x14ac:dyDescent="0.25">
      <c r="A2" s="3" t="s">
        <v>3</v>
      </c>
      <c r="B2" s="6"/>
      <c r="C2" s="6"/>
    </row>
    <row r="3" spans="1:4" ht="9.75" customHeight="1" x14ac:dyDescent="0.25">
      <c r="A3" s="3" t="s">
        <v>4</v>
      </c>
      <c r="B3" s="6"/>
      <c r="C3" s="6"/>
    </row>
    <row r="4" spans="1:4" ht="9.75" customHeight="1" x14ac:dyDescent="0.25">
      <c r="A4" s="5" t="s">
        <v>5</v>
      </c>
      <c r="B4" s="7"/>
      <c r="C4" s="7"/>
    </row>
    <row r="5" spans="1:4" ht="21" x14ac:dyDescent="0.25">
      <c r="A5" s="21" t="s">
        <v>20</v>
      </c>
      <c r="B5" s="21"/>
      <c r="C5" s="21"/>
    </row>
    <row r="6" spans="1:4" ht="7.5" customHeight="1" thickBot="1" x14ac:dyDescent="0.3"/>
    <row r="7" spans="1:4" ht="39" thickBot="1" x14ac:dyDescent="0.3">
      <c r="A7" s="1" t="s">
        <v>0</v>
      </c>
      <c r="B7" s="2" t="s">
        <v>1</v>
      </c>
      <c r="C7" s="1" t="s">
        <v>19</v>
      </c>
    </row>
    <row r="8" spans="1:4" ht="19.5" customHeight="1" x14ac:dyDescent="0.25">
      <c r="A8" s="8" t="s">
        <v>6</v>
      </c>
      <c r="B8" s="15">
        <v>45</v>
      </c>
      <c r="C8" s="16">
        <v>250</v>
      </c>
      <c r="D8" s="4">
        <v>1</v>
      </c>
    </row>
    <row r="9" spans="1:4" ht="19.5" customHeight="1" x14ac:dyDescent="0.25">
      <c r="A9" s="9" t="s">
        <v>7</v>
      </c>
      <c r="B9" s="17">
        <v>443</v>
      </c>
      <c r="C9" s="18">
        <v>250</v>
      </c>
      <c r="D9" s="4">
        <v>2</v>
      </c>
    </row>
    <row r="10" spans="1:4" ht="19.5" customHeight="1" x14ac:dyDescent="0.25">
      <c r="A10" s="9" t="s">
        <v>8</v>
      </c>
      <c r="B10" s="17">
        <v>543</v>
      </c>
      <c r="C10" s="18">
        <v>250</v>
      </c>
      <c r="D10" s="4">
        <v>3</v>
      </c>
    </row>
    <row r="11" spans="1:4" ht="19.5" customHeight="1" x14ac:dyDescent="0.25">
      <c r="A11" s="9" t="s">
        <v>9</v>
      </c>
      <c r="B11" s="17">
        <v>643</v>
      </c>
      <c r="C11" s="18">
        <v>250</v>
      </c>
      <c r="D11" s="4">
        <v>4</v>
      </c>
    </row>
    <row r="12" spans="1:4" ht="19.5" customHeight="1" x14ac:dyDescent="0.25">
      <c r="A12" s="9" t="s">
        <v>10</v>
      </c>
      <c r="B12" s="17">
        <v>180</v>
      </c>
      <c r="C12" s="18">
        <v>250</v>
      </c>
      <c r="D12" s="4">
        <v>5</v>
      </c>
    </row>
    <row r="13" spans="1:4" ht="19.5" customHeight="1" x14ac:dyDescent="0.25">
      <c r="A13" s="9" t="s">
        <v>11</v>
      </c>
      <c r="B13" s="17">
        <v>45</v>
      </c>
      <c r="C13" s="18">
        <v>250</v>
      </c>
      <c r="D13" s="4">
        <v>6</v>
      </c>
    </row>
    <row r="14" spans="1:4" ht="19.5" customHeight="1" x14ac:dyDescent="0.25">
      <c r="A14" s="9" t="s">
        <v>12</v>
      </c>
      <c r="B14" s="17">
        <v>45</v>
      </c>
      <c r="C14" s="18">
        <v>250</v>
      </c>
      <c r="D14" s="4">
        <v>7</v>
      </c>
    </row>
    <row r="15" spans="1:4" ht="19.5" customHeight="1" x14ac:dyDescent="0.25">
      <c r="A15" s="9" t="s">
        <v>13</v>
      </c>
      <c r="B15" s="17">
        <v>45</v>
      </c>
      <c r="C15" s="18">
        <v>250</v>
      </c>
      <c r="D15" s="4">
        <v>8</v>
      </c>
    </row>
    <row r="16" spans="1:4" ht="19.5" customHeight="1" x14ac:dyDescent="0.25">
      <c r="A16" s="9" t="s">
        <v>14</v>
      </c>
      <c r="B16" s="17">
        <v>381.08</v>
      </c>
      <c r="C16" s="18">
        <v>250</v>
      </c>
      <c r="D16" s="4">
        <v>9</v>
      </c>
    </row>
    <row r="17" spans="1:4" ht="19.5" customHeight="1" x14ac:dyDescent="0.25">
      <c r="A17" s="9" t="s">
        <v>15</v>
      </c>
      <c r="B17" s="17">
        <v>694.88</v>
      </c>
      <c r="C17" s="18">
        <v>250</v>
      </c>
      <c r="D17" s="4">
        <v>10</v>
      </c>
    </row>
    <row r="18" spans="1:4" ht="19.5" customHeight="1" thickBot="1" x14ac:dyDescent="0.3">
      <c r="A18" s="9" t="s">
        <v>16</v>
      </c>
      <c r="B18" s="17">
        <v>485.37</v>
      </c>
      <c r="C18" s="18">
        <v>250</v>
      </c>
      <c r="D18" s="4">
        <v>11</v>
      </c>
    </row>
    <row r="19" spans="1:4" ht="29.25" customHeight="1" thickBot="1" x14ac:dyDescent="0.3">
      <c r="A19" s="19" t="s">
        <v>21</v>
      </c>
      <c r="B19" s="20">
        <f>SUM(B8:B18)/11</f>
        <v>322.75727272727272</v>
      </c>
      <c r="C19" s="20">
        <f>SUM(C8:C18)/11</f>
        <v>250</v>
      </c>
    </row>
    <row r="21" spans="1:4" ht="21.75" customHeight="1" x14ac:dyDescent="0.25">
      <c r="A21" s="10" t="s">
        <v>17</v>
      </c>
      <c r="B21" s="11"/>
      <c r="C21" s="11"/>
    </row>
    <row r="22" spans="1:4" x14ac:dyDescent="0.25">
      <c r="A22" s="11"/>
      <c r="B22" s="11"/>
      <c r="C22" s="11"/>
    </row>
    <row r="23" spans="1:4" ht="23.25" x14ac:dyDescent="0.25">
      <c r="A23" s="12" t="s">
        <v>18</v>
      </c>
      <c r="B23" s="11"/>
      <c r="C23" s="11"/>
    </row>
    <row r="24" spans="1:4" ht="23.25" x14ac:dyDescent="0.25">
      <c r="A24" s="12" t="s">
        <v>22</v>
      </c>
      <c r="B24" s="13"/>
      <c r="C24" s="11"/>
    </row>
    <row r="26" spans="1:4" x14ac:dyDescent="0.25">
      <c r="B26" s="14"/>
      <c r="C26" s="14"/>
    </row>
  </sheetData>
  <mergeCells count="1">
    <mergeCell ref="A5:C5"/>
  </mergeCells>
  <pageMargins left="0.17" right="0.17" top="0.21" bottom="0.28999999999999998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OFTALMOLOGIA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2017-03-13T14:55:44Z</dcterms:modified>
</cp:coreProperties>
</file>