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1075" windowHeight="9780"/>
  </bookViews>
  <sheets>
    <sheet name="GINECOLOGIA" sheetId="12" r:id="rId1"/>
  </sheets>
  <calcPr calcId="145621"/>
</workbook>
</file>

<file path=xl/calcChain.xml><?xml version="1.0" encoding="utf-8"?>
<calcChain xmlns="http://schemas.openxmlformats.org/spreadsheetml/2006/main">
  <c r="C21" i="12" l="1"/>
  <c r="B21" i="12"/>
</calcChain>
</file>

<file path=xl/sharedStrings.xml><?xml version="1.0" encoding="utf-8"?>
<sst xmlns="http://schemas.openxmlformats.org/spreadsheetml/2006/main" count="25" uniqueCount="25">
  <si>
    <t>0409060020 COLPOPERINEOPLASTIA ANTERIOR E POSTERIOR C/ AMPUTACAO DE COLO</t>
  </si>
  <si>
    <t>0409060038 CONIZACAO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</si>
  <si>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</si>
  <si>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</si>
  <si>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</si>
  <si>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</si>
  <si>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</si>
  <si>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0409060186 LAQUEADURA TUBARIA</t>
  </si>
  <si>
    <t>0409060216 OOFORECTOMIA / OOFOROPLASTIA</t>
  </si>
  <si>
    <t>0409070050 COLPOPERINEOPLASTIA ANTERIOR E POSTERIOR</t>
  </si>
  <si>
    <t>0409070157 EXERESE DE GLANDULA DE BARTHOLIN / SKENE</t>
  </si>
  <si>
    <t>0409070270 TRATAMENTO CIRURGICO DE INCONTINENCIA URINARIA POR VIA VAGINAL</t>
  </si>
  <si>
    <t>0410010073 PLASTICA MAMARIA FEMININA NAO ESTETICA</t>
  </si>
  <si>
    <t>GINECOLOGIA</t>
  </si>
  <si>
    <t>CUSTO MÉDIO PROCEDIMENTO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</si>
  <si>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</si>
  <si>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</si>
  <si>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</si>
  <si>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</si>
  <si>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ANEXO 02 - TERMO COMPROMISSO - GINECOLOGIA</t>
  </si>
  <si>
    <t>Exemplo:</t>
  </si>
  <si>
    <t>Financeiro = (Cota Física X CM Procedimento) + (Cota Física X Prêmio)</t>
  </si>
  <si>
    <t>VALOR DO
PRÊMIO</t>
  </si>
  <si>
    <t>Custo Médio para calculo da Programação</t>
  </si>
  <si>
    <t>(01 X 454,17) + (01 X 492,31) = R$ 946,48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</si>
</sst>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indent="5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horizontal="left" vertical="center" indent="5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0" fillId="3" borderId="4" xfId="0" applyNumberFormat="1" applyFill="1" applyBorder="1" applyAlignment="1">
      <alignment vertical="center"/>
    </xf>
    <xf numFmtId="43" fontId="9" fillId="3" borderId="4" xfId="1" applyFont="1" applyFill="1" applyBorder="1" applyAlignment="1">
      <alignment vertical="center"/>
    </xf>
    <xf numFmtId="43" fontId="0" fillId="3" borderId="2" xfId="0" applyNumberFormat="1" applyFill="1" applyBorder="1" applyAlignment="1">
      <alignment vertical="center"/>
    </xf>
    <xf numFmtId="43" fontId="10" fillId="3" borderId="2" xfId="1" applyFont="1" applyFill="1" applyBorder="1" applyAlignment="1">
      <alignment vertical="center"/>
    </xf>
    <xf numFmtId="43" fontId="9" fillId="3" borderId="2" xfId="1" applyFont="1" applyFill="1" applyBorder="1" applyAlignment="1">
      <alignment vertical="center"/>
    </xf>
    <xf numFmtId="43" fontId="0" fillId="3" borderId="3" xfId="0" applyNumberFormat="1" applyFill="1" applyBorder="1" applyAlignment="1">
      <alignment vertical="center"/>
    </xf>
    <xf numFmtId="43" fontId="9" fillId="3" borderId="3" xfId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428625</xdr:colOff>
      <xdr:row>3</xdr:row>
      <xdr:rowOff>91196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" y="0"/>
          <a:ext cx="428623" cy="519821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E25" sqref="E25"/>
    </sheetView>
  </sheetViews>
  <sheetFormatPr defaultRowHeight="15" x14ac:dyDescent="0.25"/>
  <cols>
    <col min="1" max="1" width="72.7109375" style="4" customWidth="1"/>
    <col min="2" max="2" width="13.28515625" style="4" customWidth="1"/>
    <col min="3" max="3" width="14.140625" style="4" customWidth="1"/>
    <col min="4" max="4" width="3" style="4" bestFit="1" customWidth="1"/>
    <col min="5" max="16384" width="9.140625" style="4"/>
  </cols>
  <sheetData>
    <row r="1" spans="1:4" ht="11.25" customHeight="1" x14ac:dyDescent="0.25">
      <c r="A1" s="3" t="s">
        <v>15</v>
      </c>
      <c r="B1" s="6"/>
      <c r="C1" s="6"/>
    </row>
    <row r="2" spans="1:4" ht="11.25" customHeight="1" x14ac:dyDescent="0.25">
      <c r="A2" s="3" t="s">
        <v>16</v>
      </c>
      <c r="B2" s="6"/>
      <c r="C2" s="6"/>
    </row>
    <row r="3" spans="1:4" ht="11.25" customHeight="1" x14ac:dyDescent="0.25">
      <c r="A3" s="3" t="s">
        <v>17</v>
      </c>
      <c r="B3" s="6"/>
      <c r="C3" s="6"/>
    </row>
    <row r="4" spans="1:4" ht="11.25" customHeight="1" x14ac:dyDescent="0.25">
      <c r="A4" s="5" t="s">
        <v>18</v>
      </c>
      <c r="B4" s="7"/>
      <c r="C4" s="7"/>
    </row>
    <row r="5" spans="1:4" ht="21" x14ac:dyDescent="0.25">
      <c r="A5" s="24" t="s">
        <v>19</v>
      </c>
      <c r="B5" s="24"/>
      <c r="C5" s="24"/>
    </row>
    <row r="6" spans="1:4" ht="7.5" customHeight="1" thickBot="1" x14ac:dyDescent="0.3"/>
    <row r="7" spans="1:4" ht="39" thickBot="1" x14ac:dyDescent="0.3">
      <c r="A7" s="1" t="s">
        <v>13</v>
      </c>
      <c r="B7" s="2" t="s">
        <v>14</v>
      </c>
      <c r="C7" s="1" t="s">
        <v>22</v>
      </c>
    </row>
    <row r="8" spans="1:4" ht="19.5" customHeight="1" x14ac:dyDescent="0.25">
      <c r="A8" s="8" t="s">
        <v>0</v>
      </c>
      <c r="B8" s="15">
        <v>449.2</v>
      </c>
      <c r="C8" s="16">
        <v>500</v>
      </c>
      <c r="D8" s="4">
        <v>1</v>
      </c>
    </row>
    <row r="9" spans="1:4" ht="19.5" customHeight="1" x14ac:dyDescent="0.25">
      <c r="A9" s="9" t="s">
        <v>2</v>
      </c>
      <c r="B9" s="17">
        <v>167.42</v>
      </c>
      <c r="C9" s="18">
        <v>400</v>
      </c>
      <c r="D9" s="4">
        <v>2</v>
      </c>
    </row>
    <row r="10" spans="1:4" ht="19.5" customHeight="1" x14ac:dyDescent="0.25">
      <c r="A10" s="9" t="s">
        <v>1</v>
      </c>
      <c r="B10" s="17">
        <v>443.66</v>
      </c>
      <c r="C10" s="19">
        <v>500</v>
      </c>
      <c r="D10" s="4">
        <v>3</v>
      </c>
    </row>
    <row r="11" spans="1:4" ht="19.5" customHeight="1" x14ac:dyDescent="0.25">
      <c r="A11" s="9" t="s">
        <v>4</v>
      </c>
      <c r="B11" s="17">
        <v>770.7</v>
      </c>
      <c r="C11" s="19">
        <v>500</v>
      </c>
      <c r="D11" s="4">
        <v>4</v>
      </c>
    </row>
    <row r="12" spans="1:4" ht="19.5" customHeight="1" x14ac:dyDescent="0.25">
      <c r="A12" s="9" t="s">
        <v>3</v>
      </c>
      <c r="B12" s="17">
        <v>460.08</v>
      </c>
      <c r="C12" s="19">
        <v>500</v>
      </c>
      <c r="D12" s="4">
        <v>5</v>
      </c>
    </row>
    <row r="13" spans="1:4" ht="19.5" customHeight="1" x14ac:dyDescent="0.25">
      <c r="A13" s="9" t="s">
        <v>6</v>
      </c>
      <c r="B13" s="17">
        <v>634.03</v>
      </c>
      <c r="C13" s="19">
        <v>500</v>
      </c>
      <c r="D13" s="4">
        <v>6</v>
      </c>
    </row>
    <row r="14" spans="1:4" ht="19.5" customHeight="1" x14ac:dyDescent="0.25">
      <c r="A14" s="9" t="s">
        <v>5</v>
      </c>
      <c r="B14" s="17">
        <v>546.04</v>
      </c>
      <c r="C14" s="19">
        <v>500</v>
      </c>
      <c r="D14" s="4">
        <v>7</v>
      </c>
    </row>
    <row r="15" spans="1:4" ht="19.5" customHeight="1" x14ac:dyDescent="0.25">
      <c r="A15" s="9" t="s">
        <v>8</v>
      </c>
      <c r="B15" s="17">
        <v>509.86</v>
      </c>
      <c r="C15" s="19">
        <v>500</v>
      </c>
      <c r="D15" s="4">
        <v>8</v>
      </c>
    </row>
    <row r="16" spans="1:4" ht="19.5" customHeight="1" x14ac:dyDescent="0.25">
      <c r="A16" s="9" t="s">
        <v>7</v>
      </c>
      <c r="B16" s="17">
        <v>339.02</v>
      </c>
      <c r="C16" s="19">
        <v>500</v>
      </c>
      <c r="D16" s="4">
        <v>9</v>
      </c>
    </row>
    <row r="17" spans="1:4" ht="19.5" customHeight="1" x14ac:dyDescent="0.25">
      <c r="A17" s="9" t="s">
        <v>9</v>
      </c>
      <c r="B17" s="17">
        <v>472.43</v>
      </c>
      <c r="C17" s="19">
        <v>500</v>
      </c>
      <c r="D17" s="4">
        <v>10</v>
      </c>
    </row>
    <row r="18" spans="1:4" ht="19.5" customHeight="1" x14ac:dyDescent="0.25">
      <c r="A18" s="9" t="s">
        <v>10</v>
      </c>
      <c r="B18" s="17">
        <v>224.68</v>
      </c>
      <c r="C18" s="19">
        <v>500</v>
      </c>
      <c r="D18" s="4">
        <v>11</v>
      </c>
    </row>
    <row r="19" spans="1:4" ht="19.5" customHeight="1" x14ac:dyDescent="0.25">
      <c r="A19" s="9" t="s">
        <v>11</v>
      </c>
      <c r="B19" s="17">
        <v>372.89</v>
      </c>
      <c r="C19" s="19">
        <v>500</v>
      </c>
      <c r="D19" s="4">
        <v>12</v>
      </c>
    </row>
    <row r="20" spans="1:4" ht="19.5" customHeight="1" thickBot="1" x14ac:dyDescent="0.3">
      <c r="A20" s="10" t="s">
        <v>12</v>
      </c>
      <c r="B20" s="20">
        <v>514.16999999999996</v>
      </c>
      <c r="C20" s="21">
        <v>500</v>
      </c>
      <c r="D20" s="4">
        <v>13</v>
      </c>
    </row>
    <row r="21" spans="1:4" ht="29.25" customHeight="1" thickBot="1" x14ac:dyDescent="0.3">
      <c r="A21" s="22" t="s">
        <v>23</v>
      </c>
      <c r="B21" s="23">
        <f>SUM(B8:B20)/13</f>
        <v>454.16769230769239</v>
      </c>
      <c r="C21" s="23">
        <f>SUM(C8:C20)/13</f>
        <v>492.30769230769232</v>
      </c>
    </row>
    <row r="23" spans="1:4" ht="21.75" customHeight="1" x14ac:dyDescent="0.25">
      <c r="A23" s="11" t="s">
        <v>20</v>
      </c>
      <c r="B23" s="12"/>
      <c r="C23" s="12"/>
    </row>
    <row r="24" spans="1:4" x14ac:dyDescent="0.25">
      <c r="A24" s="12"/>
      <c r="B24" s="12"/>
      <c r="C24" s="12"/>
    </row>
    <row r="25" spans="1:4" ht="23.25" x14ac:dyDescent="0.25">
      <c r="A25" s="13" t="s">
        <v>21</v>
      </c>
      <c r="B25" s="12"/>
      <c r="C25" s="12"/>
    </row>
    <row r="26" spans="1:4" ht="23.25" x14ac:dyDescent="0.25">
      <c r="A26" s="13" t="s">
        <v>24</v>
      </c>
      <c r="B26" s="14"/>
      <c r="C26" s="12"/>
    </row>
  </sheetData>
  <mergeCells count="1">
    <mergeCell ref="A5:C5"/>
  </mergeCells>
  <pageMargins left="0.17" right="0.17" top="0.21" bottom="0.28999999999999998" header="0.17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GINECOLOGIA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Fábio Antonio de Souza</cp:lastModifiedBy>
  <cp:lastPrinted>2016-04-06T17:07:46Z</cp:lastPrinted>
  <dcterms:created xsi:type="dcterms:W3CDTF">2016-03-01T21:05:11Z</dcterms:created>
  <dcterms:modified xsi:type="dcterms:W3CDTF">2017-03-13T14:55:17Z</dcterms:modified>
</cp:coreProperties>
</file>