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10" windowWidth="27795" windowHeight="12210"/>
  </bookViews>
  <sheets>
    <sheet name="INCENTIVO 0,30" sheetId="3" r:id="rId1"/>
  </sheets>
  <externalReferences>
    <externalReference r:id="rId2"/>
  </externalReferences>
  <definedNames>
    <definedName name="_Key1" hidden="1">#REF!</definedName>
    <definedName name="_Order1" hidden="1">255</definedName>
    <definedName name="_Sort" hidden="1">#REF!</definedName>
    <definedName name="data_1991">[1]MUNICÍPIOS!$J$5</definedName>
    <definedName name="data_2000">[1]MUNICÍPIOS!$O$5</definedName>
    <definedName name="data_2007">[1]MUNICÍPIOS!$T$5</definedName>
  </definedNames>
  <calcPr calcId="125725"/>
</workbook>
</file>

<file path=xl/calcChain.xml><?xml version="1.0" encoding="utf-8"?>
<calcChain xmlns="http://schemas.openxmlformats.org/spreadsheetml/2006/main">
  <c r="C302" i="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7"/>
  <c r="D302" s="1"/>
</calcChain>
</file>

<file path=xl/sharedStrings.xml><?xml version="1.0" encoding="utf-8"?>
<sst xmlns="http://schemas.openxmlformats.org/spreadsheetml/2006/main" count="601" uniqueCount="307">
  <si>
    <t>UF</t>
  </si>
  <si>
    <t>Itapiranga</t>
  </si>
  <si>
    <t>Santa Helena</t>
  </si>
  <si>
    <t>São João Batista</t>
  </si>
  <si>
    <t>Bom Jesus</t>
  </si>
  <si>
    <t>Aurora</t>
  </si>
  <si>
    <t>Tangará</t>
  </si>
  <si>
    <t>Massaranduba</t>
  </si>
  <si>
    <t>Santa Cecília</t>
  </si>
  <si>
    <t>Petrolândia</t>
  </si>
  <si>
    <t>Santa Terezinha</t>
  </si>
  <si>
    <t>Campo Alegre</t>
  </si>
  <si>
    <t>Maravilha</t>
  </si>
  <si>
    <t>Santa Rosa de Lima</t>
  </si>
  <si>
    <t>São Domingos</t>
  </si>
  <si>
    <t>Belmonte</t>
  </si>
  <si>
    <t>Entre Rios</t>
  </si>
  <si>
    <t>Novo Horizonte</t>
  </si>
  <si>
    <t>Antônio Carlos</t>
  </si>
  <si>
    <t>Guaraciaba</t>
  </si>
  <si>
    <t>Vargem Bonita</t>
  </si>
  <si>
    <t>Anchieta</t>
  </si>
  <si>
    <t>Barra Bonita</t>
  </si>
  <si>
    <t>Jardinópolis</t>
  </si>
  <si>
    <t>Monte Castelo</t>
  </si>
  <si>
    <t>Ouro Verde</t>
  </si>
  <si>
    <t>Paraíso</t>
  </si>
  <si>
    <t>Pinhalzinho</t>
  </si>
  <si>
    <t>Praia Grande</t>
  </si>
  <si>
    <t>Saltinho</t>
  </si>
  <si>
    <t>São Carlos</t>
  </si>
  <si>
    <t>Vargem</t>
  </si>
  <si>
    <t>Catanduvas</t>
  </si>
  <si>
    <t>Irati</t>
  </si>
  <si>
    <t>Palmeira</t>
  </si>
  <si>
    <t>Turvo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</si>
  <si>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</si>
  <si>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</si>
  <si>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</si>
  <si>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</si>
  <si>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</si>
  <si>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</si>
  <si>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</si>
  <si>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</si>
  <si>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</si>
  <si>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</si>
  <si>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</si>
  <si>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</si>
  <si>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</si>
  <si>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</si>
  <si>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</si>
  <si>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</si>
  <si>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</si>
  <si>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</si>
  <si>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</si>
  <si>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</si>
  <si>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</si>
  <si>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</si>
  <si>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</si>
  <si>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</si>
  <si>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</si>
  <si>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</si>
  <si>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</si>
  <si>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</si>
  <si>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</si>
  <si>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</si>
  <si>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</si>
  <si>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</si>
  <si>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</si>
  <si>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</si>
  <si>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</si>
  <si>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</si>
  <si>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</si>
  <si>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</si>
  <si>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</si>
  <si>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</si>
  <si>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</si>
  <si>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</si>
  <si>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</si>
  <si>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</si>
  <si>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</si>
  <si>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</si>
  <si>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</si>
  <si>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</si>
  <si>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</si>
  <si>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</si>
  <si>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</si>
  <si>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</si>
  <si>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</si>
  <si>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</si>
  <si>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</si>
  <si>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</si>
  <si>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</si>
  <si>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</si>
  <si>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</si>
  <si>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</si>
  <si>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</si>
  <si>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</si>
  <si>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</si>
  <si>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</si>
  <si>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</si>
  <si>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</si>
  <si>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</si>
  <si>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</si>
  <si>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</si>
  <si>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</si>
  <si>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</si>
  <si>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</si>
  <si>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</si>
  <si>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</si>
  <si>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</si>
  <si>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</si>
  <si>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</si>
  <si>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</si>
  <si>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</si>
  <si>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</si>
  <si>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</si>
  <si>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</si>
  <si>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</si>
  <si>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</si>
  <si>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</si>
  <si>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</si>
  <si>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</si>
  <si>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</si>
  <si>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</si>
  <si>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</si>
  <si>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</si>
  <si>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</si>
  <si>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</si>
  <si>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</si>
  <si>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</si>
  <si>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</si>
  <si>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</si>
  <si>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</si>
  <si>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</si>
  <si>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</si>
  <si>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</si>
  <si>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</si>
  <si>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</si>
  <si>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</si>
  <si>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</si>
  <si>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</si>
  <si>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</si>
  <si>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</si>
  <si>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</si>
  <si>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</si>
  <si>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</si>
  <si>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</si>
  <si>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</si>
  <si>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</si>
  <si>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</si>
  <si>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</si>
  <si>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</si>
  <si>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</si>
  <si>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</si>
  <si>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</si>
  <si>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</si>
  <si>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</si>
  <si>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</si>
  <si>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</si>
  <si>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</si>
  <si>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</si>
  <si>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</si>
  <si>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</si>
  <si>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</si>
  <si>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</si>
  <si>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</si>
  <si>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</si>
  <si>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</si>
  <si>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</si>
  <si>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</si>
  <si>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</si>
  <si>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</si>
  <si>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</si>
  <si>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</si>
  <si>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</si>
  <si>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</si>
  <si>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</si>
  <si>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</si>
  <si>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</si>
  <si>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</si>
  <si>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</si>
  <si>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</si>
  <si>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</si>
  <si>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</si>
  <si>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</si>
  <si>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</si>
  <si>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</si>
  <si>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</si>
  <si>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</si>
  <si>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</si>
  <si>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</si>
  <si>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</si>
  <si>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</si>
  <si>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</si>
  <si>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</si>
  <si>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</si>
  <si>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</si>
  <si>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</si>
  <si>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</si>
  <si>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</si>
  <si>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</si>
  <si>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</si>
  <si>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</si>
  <si>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</si>
  <si>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</si>
  <si>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</si>
  <si>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</si>
  <si>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</si>
  <si>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</si>
  <si>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</si>
  <si>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</si>
  <si>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</si>
  <si>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</si>
  <si>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</si>
  <si>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</si>
  <si>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</si>
  <si>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</si>
  <si>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</si>
  <si>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</si>
  <si>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</si>
  <si>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</si>
  <si>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</si>
  <si>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</si>
  <si>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</si>
  <si>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</si>
  <si>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</si>
  <si>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</si>
  <si>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</si>
  <si>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</si>
  <si>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</si>
  <si>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</si>
  <si>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</si>
  <si>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</si>
  <si>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</si>
  <si>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</si>
  <si>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</si>
  <si>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</si>
  <si>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</si>
  <si>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</si>
  <si>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</si>
  <si>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</si>
  <si>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</si>
  <si>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</si>
  <si>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</si>
  <si>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</si>
  <si>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</si>
  <si>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</si>
  <si>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</si>
  <si>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</si>
  <si>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</si>
  <si>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</si>
  <si>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</si>
  <si>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</si>
  <si>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</si>
  <si>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</si>
  <si>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</si>
  <si>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</si>
  <si>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</si>
  <si>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</si>
  <si>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</si>
  <si>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</si>
  <si>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</si>
  <si>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</si>
  <si>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</si>
  <si>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</si>
  <si>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</si>
  <si>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</si>
  <si>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</si>
  <si>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</si>
  <si>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</si>
  <si>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</si>
  <si>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</si>
  <si>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</si>
  <si>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</si>
  <si>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</si>
  <si>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</si>
  <si>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</si>
  <si>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</si>
  <si>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</si>
  <si>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</si>
  <si>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</si>
  <si>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</si>
  <si>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</si>
  <si>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</si>
  <si>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</si>
  <si>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</si>
  <si>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</si>
  <si>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</si>
  <si>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</si>
  <si>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</si>
  <si>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</si>
  <si>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</si>
  <si>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</si>
  <si>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</si>
  <si>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Pescaria Brava (**)</t>
  </si>
  <si>
    <t>Balneário Rincão (**)</t>
  </si>
  <si>
    <t>MUNICÍPIO</t>
  </si>
  <si>
    <t>POPULAÇÃO</t>
  </si>
  <si>
    <t>VALOR INCENTIVO R$ 0,30</t>
  </si>
  <si>
    <t>TOTAL</t>
  </si>
  <si>
    <t xml:space="preserve">                   </t>
  </si>
  <si>
    <t xml:space="preserve">              ESTADO DE SANTA CATARINA</t>
  </si>
  <si>
    <t xml:space="preserve">              SECRETARIA DE ESTADO DA SAÚDE</t>
  </si>
  <si>
    <t>Planilha descritiva dos valores do Incentivo Estadual para Ações e Serviços de Média e Alta Complexidade a ser repassado aos municípios de SC.</t>
  </si>
  <si>
    <t>Fonte: Estimativa populacional do IBGE de 2012, publicado no DOU de 31 de Agosto de 2012.</t>
  </si>
  <si>
    <t>ANEXO - II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</si>
</sst>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[$R$-416]&quot; &quot;#,##0.00;[Red]&quot;-&quot;[$R$-416]&quot; &quot;#,##0.00"/>
    <numFmt numFmtId="165" formatCode="[$R$-416]\ #,##0.00;\-[$R$-416]\ #,##0.00"/>
  </numFmts>
  <fonts count="18">
    <font>
      <sz val="10"/>
      <name val="Bookman Old Style"/>
      <family val="1"/>
    </font>
    <font>
      <sz val="10"/>
      <name val="Arial"/>
      <family val="2"/>
    </font>
    <font>
      <sz val="10"/>
      <name val="Bookman Old Style"/>
      <family val="1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8"/>
      <name val="Arial"/>
      <family val="2"/>
      <charset val="1"/>
    </font>
    <font>
      <b/>
      <i/>
      <sz val="16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Bookman Old Style"/>
      <family val="1"/>
      <charset val="1"/>
    </font>
    <font>
      <b/>
      <i/>
      <u/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Impact"/>
      <family val="2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12" fillId="0" borderId="0"/>
    <xf numFmtId="0" fontId="4" fillId="2" borderId="0"/>
    <xf numFmtId="0" fontId="5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5" fillId="0" borderId="0">
      <alignment horizontal="center" textRotation="90"/>
    </xf>
    <xf numFmtId="0" fontId="8" fillId="0" borderId="0">
      <alignment horizontal="center" textRotation="90"/>
    </xf>
    <xf numFmtId="0" fontId="8" fillId="0" borderId="0">
      <alignment horizontal="center" textRotation="90"/>
    </xf>
    <xf numFmtId="0" fontId="1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7" fillId="0" borderId="0"/>
    <xf numFmtId="0" fontId="1" fillId="0" borderId="0"/>
    <xf numFmtId="9" fontId="1" fillId="0" borderId="0" applyFill="0" applyBorder="0" applyAlignment="0" applyProtection="0"/>
    <xf numFmtId="9" fontId="9" fillId="0" borderId="0"/>
    <xf numFmtId="0" fontId="6" fillId="0" borderId="0"/>
    <xf numFmtId="0" fontId="11" fillId="0" borderId="0"/>
    <xf numFmtId="0" fontId="11" fillId="0" borderId="0"/>
    <xf numFmtId="164" fontId="6" fillId="0" borderId="0"/>
    <xf numFmtId="165" fontId="11" fillId="0" borderId="0"/>
    <xf numFmtId="165" fontId="11" fillId="0" borderId="0"/>
  </cellStyleXfs>
  <cellXfs count="28">
    <xf numFmtId="0" fontId="0" fillId="0" borderId="0" xfId="0"/>
    <xf numFmtId="0" fontId="13" fillId="3" borderId="1" xfId="15" applyFont="1" applyFill="1" applyBorder="1" applyAlignment="1">
      <alignment vertical="center"/>
    </xf>
    <xf numFmtId="3" fontId="13" fillId="3" borderId="1" xfId="15" applyNumberFormat="1" applyFont="1" applyFill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3" fillId="3" borderId="3" xfId="15" applyFont="1" applyFill="1" applyBorder="1" applyAlignment="1">
      <alignment vertical="center"/>
    </xf>
    <xf numFmtId="3" fontId="13" fillId="3" borderId="3" xfId="15" applyNumberFormat="1" applyFont="1" applyFill="1" applyBorder="1" applyAlignment="1">
      <alignment horizontal="right" vertical="center"/>
    </xf>
    <xf numFmtId="0" fontId="13" fillId="3" borderId="4" xfId="15" applyFont="1" applyFill="1" applyBorder="1" applyAlignment="1">
      <alignment horizontal="center" vertical="center"/>
    </xf>
    <xf numFmtId="44" fontId="13" fillId="0" borderId="5" xfId="0" applyNumberFormat="1" applyFont="1" applyBorder="1"/>
    <xf numFmtId="0" fontId="13" fillId="3" borderId="6" xfId="15" applyFont="1" applyFill="1" applyBorder="1" applyAlignment="1">
      <alignment horizontal="center" vertical="center"/>
    </xf>
    <xf numFmtId="0" fontId="13" fillId="3" borderId="7" xfId="15" applyFont="1" applyFill="1" applyBorder="1" applyAlignment="1">
      <alignment vertical="center"/>
    </xf>
    <xf numFmtId="3" fontId="13" fillId="3" borderId="7" xfId="15" applyNumberFormat="1" applyFont="1" applyFill="1" applyBorder="1" applyAlignment="1">
      <alignment horizontal="right" vertical="center"/>
    </xf>
    <xf numFmtId="44" fontId="13" fillId="0" borderId="8" xfId="0" applyNumberFormat="1" applyFont="1" applyBorder="1"/>
    <xf numFmtId="0" fontId="13" fillId="3" borderId="9" xfId="15" applyFont="1" applyFill="1" applyBorder="1" applyAlignment="1">
      <alignment horizontal="center" vertical="center"/>
    </xf>
    <xf numFmtId="44" fontId="13" fillId="0" borderId="10" xfId="0" applyNumberFormat="1" applyFont="1" applyBorder="1"/>
    <xf numFmtId="0" fontId="13" fillId="0" borderId="0" xfId="0" applyFont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44" fontId="13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4">
    <cellStyle name="Excel Built-in Normal" xfId="1"/>
    <cellStyle name="Excel_CondFormat_1_1_1" xfId="2"/>
    <cellStyle name="Heading" xfId="3"/>
    <cellStyle name="Heading 1" xfId="4"/>
    <cellStyle name="Heading 2" xfId="5"/>
    <cellStyle name="Heading1" xfId="6"/>
    <cellStyle name="Heading1 1" xfId="7"/>
    <cellStyle name="Heading1 2" xfId="8"/>
    <cellStyle name="Normal" xfId="0" builtinId="0"/>
    <cellStyle name="Normal 2" xfId="9"/>
    <cellStyle name="Normal 2 2" xfId="10"/>
    <cellStyle name="Normal 3" xfId="11"/>
    <cellStyle name="Normal 3 2" xfId="12"/>
    <cellStyle name="Normal 4" xfId="13"/>
    <cellStyle name="Normal 5" xfId="14"/>
    <cellStyle name="Normal_ESTIMATIVAS MUNICIPAIS 2011" xfId="15"/>
    <cellStyle name="Porcentagem 2" xfId="16"/>
    <cellStyle name="Porcentagem 2 2" xfId="17"/>
    <cellStyle name="Result" xfId="18"/>
    <cellStyle name="Result 1" xfId="19"/>
    <cellStyle name="Result 2" xfId="20"/>
    <cellStyle name="Result2" xfId="21"/>
    <cellStyle name="Result2 1" xfId="22"/>
    <cellStyle name="Result2 2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19051</xdr:rowOff>
    </xdr:from>
    <xdr:to>
      <xdr:col>1</xdr:col>
      <xdr:colOff>142875</xdr:colOff>
      <xdr:row>2</xdr:row>
      <xdr:rowOff>57150</xdr:rowOff>
    </xdr:to>
    <xdr:pic>
      <xdr:nvPicPr>
        <xdr:cNvPr id="1025" name="Picture 1" descr="brasa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9051" y="19051"/>
          <a:ext cx="638174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47920457/Documents/LUCIANO/MEUS%20DOCS%20IBGE/PROJE&#199;&#213;ES/SISTEMA%20PROJE&#199;&#195;O/SISTEMA%20DE%20PROJE&#199;&#195;O%20POPULACIONAL%20(NOV&#205;SSIM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Z QUARTIS"/>
      <sheetName val="TCU"/>
      <sheetName val="DADOS PROJEÇÃO"/>
      <sheetName val="BRASIL"/>
      <sheetName val="ESTADOS imputados"/>
      <sheetName val="ESTADOS aibi"/>
      <sheetName val="ESTADOS aibi (fórmula)"/>
      <sheetName val="Gráf1"/>
      <sheetName val="POP_DIA_1"/>
      <sheetName val="POP_DIA_15"/>
      <sheetName val="POP_DIA_1 E 15 URB_RUR"/>
      <sheetName val="POP_DATA_PNAD"/>
      <sheetName val="ESTADOS (URB_RUR)"/>
      <sheetName val="Gráf. NO"/>
      <sheetName val="Gráf. NE"/>
      <sheetName val="Gráf. SE"/>
      <sheetName val="Gráf. S"/>
      <sheetName val="Gráf. CO"/>
      <sheetName val="Gráf. BR-REGIÕES"/>
      <sheetName val="ANEXO1- MANUAL VII ONU1"/>
      <sheetName val="MUNICÍPIOS"/>
      <sheetName val="MUNICÍPIOS (2)"/>
      <sheetName val="MUNICÍPIOS (3)"/>
      <sheetName val="AL_2008"/>
      <sheetName val="AL_2009"/>
      <sheetName val="AL_2010"/>
      <sheetName val="UF1"/>
      <sheetName val="UF2"/>
      <sheetName val="QNO"/>
      <sheetName val="QNE"/>
      <sheetName val="QSE"/>
      <sheetName val="QS"/>
      <sheetName val="QCO"/>
      <sheetName val="aux_NO"/>
      <sheetName val="aux_NE"/>
      <sheetName val="aux_SE"/>
      <sheetName val="aux_S"/>
      <sheetName val="aux_CO"/>
      <sheetName val="GRAF_RO"/>
      <sheetName val="GRAF_PB"/>
      <sheetName val="GRAF_PI"/>
      <sheetName val="POP08,09 E 10 DOU"/>
      <sheetName val="DADOS-FÁT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J5">
            <v>33481</v>
          </cell>
          <cell r="O5">
            <v>36739</v>
          </cell>
          <cell r="T5">
            <v>39173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3"/>
  <sheetViews>
    <sheetView tabSelected="1" workbookViewId="0">
      <selection activeCell="A6" sqref="A6"/>
    </sheetView>
  </sheetViews>
  <sheetFormatPr defaultRowHeight="15.75"/>
  <cols>
    <col min="1" max="1" width="6.75" style="3" customWidth="1"/>
    <col min="2" max="2" width="32.875" style="3" customWidth="1"/>
    <col min="3" max="3" width="13.25" style="3" customWidth="1"/>
    <col min="4" max="4" width="16" style="3" customWidth="1"/>
    <col min="5" max="16384" width="9" style="3"/>
  </cols>
  <sheetData>
    <row r="1" spans="1:8" ht="28.5" customHeight="1">
      <c r="A1" s="3" t="s">
        <v>301</v>
      </c>
      <c r="B1" s="22" t="s">
        <v>302</v>
      </c>
      <c r="C1" s="22"/>
      <c r="D1" s="22"/>
    </row>
    <row r="2" spans="1:8" ht="16.5">
      <c r="B2" s="22" t="s">
        <v>303</v>
      </c>
      <c r="C2" s="22"/>
      <c r="D2" s="22"/>
    </row>
    <row r="3" spans="1:8" ht="16.5">
      <c r="B3" s="23"/>
      <c r="C3" s="23"/>
      <c r="D3" s="23"/>
    </row>
    <row r="4" spans="1:8" ht="16.5" customHeight="1">
      <c r="A4" s="27" t="s">
        <v>306</v>
      </c>
      <c r="B4" s="26"/>
      <c r="C4" s="26"/>
      <c r="D4" s="26"/>
    </row>
    <row r="5" spans="1:8" ht="59.25" customHeight="1" thickBot="1">
      <c r="A5" s="25" t="s">
        <v>304</v>
      </c>
      <c r="B5" s="25"/>
      <c r="C5" s="25"/>
      <c r="D5" s="25"/>
      <c r="H5" s="24"/>
    </row>
    <row r="6" spans="1:8" ht="48" thickBot="1">
      <c r="A6" s="20" t="s">
        <v>0</v>
      </c>
      <c r="B6" s="20" t="s">
        <v>297</v>
      </c>
      <c r="C6" s="20" t="s">
        <v>298</v>
      </c>
      <c r="D6" s="21" t="s">
        <v>299</v>
      </c>
    </row>
    <row r="7" spans="1:8">
      <c r="A7" s="13" t="s">
        <v>36</v>
      </c>
      <c r="B7" s="5" t="s">
        <v>37</v>
      </c>
      <c r="C7" s="6">
        <v>2635</v>
      </c>
      <c r="D7" s="14">
        <f>C7*0.3</f>
        <v>790.5</v>
      </c>
    </row>
    <row r="8" spans="1:8">
      <c r="A8" s="7" t="s">
        <v>36</v>
      </c>
      <c r="B8" s="1" t="s">
        <v>38</v>
      </c>
      <c r="C8" s="2">
        <v>17200</v>
      </c>
      <c r="D8" s="8">
        <f t="shared" ref="D8:D71" si="0">C8*0.3</f>
        <v>5160</v>
      </c>
    </row>
    <row r="9" spans="1:8">
      <c r="A9" s="7" t="s">
        <v>36</v>
      </c>
      <c r="B9" s="1" t="s">
        <v>39</v>
      </c>
      <c r="C9" s="2">
        <v>9552</v>
      </c>
      <c r="D9" s="8">
        <f t="shared" si="0"/>
        <v>2865.6</v>
      </c>
    </row>
    <row r="10" spans="1:8">
      <c r="A10" s="7" t="s">
        <v>36</v>
      </c>
      <c r="B10" s="1" t="s">
        <v>40</v>
      </c>
      <c r="C10" s="2">
        <v>4985</v>
      </c>
      <c r="D10" s="8">
        <f t="shared" si="0"/>
        <v>1495.5</v>
      </c>
    </row>
    <row r="11" spans="1:8">
      <c r="A11" s="7" t="s">
        <v>36</v>
      </c>
      <c r="B11" s="1" t="s">
        <v>41</v>
      </c>
      <c r="C11" s="2">
        <v>6979</v>
      </c>
      <c r="D11" s="8">
        <f t="shared" si="0"/>
        <v>2093.6999999999998</v>
      </c>
    </row>
    <row r="12" spans="1:8">
      <c r="A12" s="7" t="s">
        <v>36</v>
      </c>
      <c r="B12" s="1" t="s">
        <v>42</v>
      </c>
      <c r="C12" s="2">
        <v>6160</v>
      </c>
      <c r="D12" s="8">
        <f t="shared" si="0"/>
        <v>1848</v>
      </c>
    </row>
    <row r="13" spans="1:8">
      <c r="A13" s="7" t="s">
        <v>36</v>
      </c>
      <c r="B13" s="1" t="s">
        <v>43</v>
      </c>
      <c r="C13" s="2">
        <v>2409</v>
      </c>
      <c r="D13" s="8">
        <f t="shared" si="0"/>
        <v>722.69999999999993</v>
      </c>
    </row>
    <row r="14" spans="1:8">
      <c r="A14" s="7" t="s">
        <v>36</v>
      </c>
      <c r="B14" s="1" t="s">
        <v>44</v>
      </c>
      <c r="C14" s="2">
        <v>5685</v>
      </c>
      <c r="D14" s="8">
        <f t="shared" si="0"/>
        <v>1705.5</v>
      </c>
    </row>
    <row r="15" spans="1:8">
      <c r="A15" s="7" t="s">
        <v>36</v>
      </c>
      <c r="B15" s="1" t="s">
        <v>45</v>
      </c>
      <c r="C15" s="2">
        <v>9494</v>
      </c>
      <c r="D15" s="8">
        <f t="shared" si="0"/>
        <v>2848.2</v>
      </c>
    </row>
    <row r="16" spans="1:8">
      <c r="A16" s="7" t="s">
        <v>36</v>
      </c>
      <c r="B16" s="1" t="s">
        <v>46</v>
      </c>
      <c r="C16" s="2">
        <v>1991</v>
      </c>
      <c r="D16" s="8">
        <f t="shared" si="0"/>
        <v>597.29999999999995</v>
      </c>
    </row>
    <row r="17" spans="1:4">
      <c r="A17" s="7" t="s">
        <v>36</v>
      </c>
      <c r="B17" s="1" t="s">
        <v>21</v>
      </c>
      <c r="C17" s="2">
        <v>6172</v>
      </c>
      <c r="D17" s="8">
        <f t="shared" si="0"/>
        <v>1851.6</v>
      </c>
    </row>
    <row r="18" spans="1:4">
      <c r="A18" s="7" t="s">
        <v>36</v>
      </c>
      <c r="B18" s="1" t="s">
        <v>47</v>
      </c>
      <c r="C18" s="2">
        <v>5171</v>
      </c>
      <c r="D18" s="8">
        <f t="shared" si="0"/>
        <v>1551.3</v>
      </c>
    </row>
    <row r="19" spans="1:4">
      <c r="A19" s="7" t="s">
        <v>36</v>
      </c>
      <c r="B19" s="1" t="s">
        <v>48</v>
      </c>
      <c r="C19" s="2">
        <v>8374</v>
      </c>
      <c r="D19" s="8">
        <f t="shared" si="0"/>
        <v>2512.1999999999998</v>
      </c>
    </row>
    <row r="20" spans="1:4">
      <c r="A20" s="7" t="s">
        <v>36</v>
      </c>
      <c r="B20" s="1" t="s">
        <v>49</v>
      </c>
      <c r="C20" s="2">
        <v>3211</v>
      </c>
      <c r="D20" s="8">
        <f t="shared" si="0"/>
        <v>963.3</v>
      </c>
    </row>
    <row r="21" spans="1:4">
      <c r="A21" s="7" t="s">
        <v>36</v>
      </c>
      <c r="B21" s="1" t="s">
        <v>18</v>
      </c>
      <c r="C21" s="2">
        <v>7613</v>
      </c>
      <c r="D21" s="8">
        <f t="shared" si="0"/>
        <v>2283.9</v>
      </c>
    </row>
    <row r="22" spans="1:4">
      <c r="A22" s="7" t="s">
        <v>36</v>
      </c>
      <c r="B22" s="1" t="s">
        <v>50</v>
      </c>
      <c r="C22" s="2">
        <v>9764</v>
      </c>
      <c r="D22" s="8">
        <f t="shared" si="0"/>
        <v>2929.2</v>
      </c>
    </row>
    <row r="23" spans="1:4">
      <c r="A23" s="7" t="s">
        <v>36</v>
      </c>
      <c r="B23" s="1" t="s">
        <v>51</v>
      </c>
      <c r="C23" s="2">
        <v>4198</v>
      </c>
      <c r="D23" s="8">
        <f t="shared" si="0"/>
        <v>1259.3999999999999</v>
      </c>
    </row>
    <row r="24" spans="1:4">
      <c r="A24" s="7" t="s">
        <v>36</v>
      </c>
      <c r="B24" s="1" t="s">
        <v>52</v>
      </c>
      <c r="C24" s="2">
        <v>26875</v>
      </c>
      <c r="D24" s="8">
        <f t="shared" si="0"/>
        <v>8062.5</v>
      </c>
    </row>
    <row r="25" spans="1:4">
      <c r="A25" s="7" t="s">
        <v>36</v>
      </c>
      <c r="B25" s="1" t="s">
        <v>53</v>
      </c>
      <c r="C25" s="2">
        <v>62308</v>
      </c>
      <c r="D25" s="8">
        <f t="shared" si="0"/>
        <v>18692.399999999998</v>
      </c>
    </row>
    <row r="26" spans="1:4">
      <c r="A26" s="7" t="s">
        <v>36</v>
      </c>
      <c r="B26" s="1" t="s">
        <v>54</v>
      </c>
      <c r="C26" s="2">
        <v>7886</v>
      </c>
      <c r="D26" s="8">
        <f t="shared" si="0"/>
        <v>2365.7999999999997</v>
      </c>
    </row>
    <row r="27" spans="1:4">
      <c r="A27" s="7" t="s">
        <v>36</v>
      </c>
      <c r="B27" s="1" t="s">
        <v>55</v>
      </c>
      <c r="C27" s="2">
        <v>3504</v>
      </c>
      <c r="D27" s="8">
        <f t="shared" si="0"/>
        <v>1051.2</v>
      </c>
    </row>
    <row r="28" spans="1:4">
      <c r="A28" s="7" t="s">
        <v>36</v>
      </c>
      <c r="B28" s="1" t="s">
        <v>56</v>
      </c>
      <c r="C28" s="2">
        <v>2254</v>
      </c>
      <c r="D28" s="8">
        <f t="shared" si="0"/>
        <v>676.19999999999993</v>
      </c>
    </row>
    <row r="29" spans="1:4">
      <c r="A29" s="7" t="s">
        <v>36</v>
      </c>
      <c r="B29" s="1" t="s">
        <v>57</v>
      </c>
      <c r="C29" s="2">
        <v>7485</v>
      </c>
      <c r="D29" s="8">
        <f t="shared" si="0"/>
        <v>2245.5</v>
      </c>
    </row>
    <row r="30" spans="1:4">
      <c r="A30" s="7" t="s">
        <v>36</v>
      </c>
      <c r="B30" s="1" t="s">
        <v>58</v>
      </c>
      <c r="C30" s="2">
        <v>3281</v>
      </c>
      <c r="D30" s="8">
        <f t="shared" si="0"/>
        <v>984.3</v>
      </c>
    </row>
    <row r="31" spans="1:4">
      <c r="A31" s="7" t="s">
        <v>36</v>
      </c>
      <c r="B31" s="1" t="s">
        <v>5</v>
      </c>
      <c r="C31" s="2">
        <v>5561</v>
      </c>
      <c r="D31" s="8">
        <f t="shared" si="0"/>
        <v>1668.3</v>
      </c>
    </row>
    <row r="32" spans="1:4">
      <c r="A32" s="7" t="s">
        <v>36</v>
      </c>
      <c r="B32" s="1" t="s">
        <v>59</v>
      </c>
      <c r="C32" s="2">
        <v>10121</v>
      </c>
      <c r="D32" s="8">
        <f t="shared" si="0"/>
        <v>3036.2999999999997</v>
      </c>
    </row>
    <row r="33" spans="1:4">
      <c r="A33" s="7" t="s">
        <v>36</v>
      </c>
      <c r="B33" s="1" t="s">
        <v>60</v>
      </c>
      <c r="C33" s="2">
        <v>8791</v>
      </c>
      <c r="D33" s="8">
        <f t="shared" si="0"/>
        <v>2637.2999999999997</v>
      </c>
    </row>
    <row r="34" spans="1:4">
      <c r="A34" s="7" t="s">
        <v>36</v>
      </c>
      <c r="B34" s="1" t="s">
        <v>61</v>
      </c>
      <c r="C34" s="2">
        <v>113319</v>
      </c>
      <c r="D34" s="8">
        <f t="shared" si="0"/>
        <v>33995.699999999997</v>
      </c>
    </row>
    <row r="35" spans="1:4">
      <c r="A35" s="7" t="s">
        <v>36</v>
      </c>
      <c r="B35" s="1" t="s">
        <v>62</v>
      </c>
      <c r="C35" s="2">
        <v>8655</v>
      </c>
      <c r="D35" s="8">
        <f t="shared" si="0"/>
        <v>2596.5</v>
      </c>
    </row>
    <row r="36" spans="1:4">
      <c r="A36" s="7" t="s">
        <v>36</v>
      </c>
      <c r="B36" s="1" t="s">
        <v>63</v>
      </c>
      <c r="C36" s="2">
        <v>18010</v>
      </c>
      <c r="D36" s="8">
        <f t="shared" si="0"/>
        <v>5403</v>
      </c>
    </row>
    <row r="37" spans="1:4">
      <c r="A37" s="7" t="s">
        <v>36</v>
      </c>
      <c r="B37" s="1" t="s">
        <v>64</v>
      </c>
      <c r="C37" s="2">
        <v>2866</v>
      </c>
      <c r="D37" s="8">
        <f t="shared" si="0"/>
        <v>859.8</v>
      </c>
    </row>
    <row r="38" spans="1:4">
      <c r="A38" s="7" t="s">
        <v>36</v>
      </c>
      <c r="B38" s="1" t="s">
        <v>22</v>
      </c>
      <c r="C38" s="2">
        <v>1853</v>
      </c>
      <c r="D38" s="8">
        <f t="shared" si="0"/>
        <v>555.9</v>
      </c>
    </row>
    <row r="39" spans="1:4">
      <c r="A39" s="7" t="s">
        <v>36</v>
      </c>
      <c r="B39" s="1" t="s">
        <v>65</v>
      </c>
      <c r="C39" s="2">
        <v>23422</v>
      </c>
      <c r="D39" s="8">
        <f t="shared" si="0"/>
        <v>7026.5999999999995</v>
      </c>
    </row>
    <row r="40" spans="1:4">
      <c r="A40" s="7" t="s">
        <v>36</v>
      </c>
      <c r="B40" s="1" t="s">
        <v>66</v>
      </c>
      <c r="C40" s="2">
        <v>6047</v>
      </c>
      <c r="D40" s="8">
        <f t="shared" si="0"/>
        <v>1814.1</v>
      </c>
    </row>
    <row r="41" spans="1:4">
      <c r="A41" s="7" t="s">
        <v>36</v>
      </c>
      <c r="B41" s="1" t="s">
        <v>15</v>
      </c>
      <c r="C41" s="2">
        <v>2643</v>
      </c>
      <c r="D41" s="8">
        <f t="shared" si="0"/>
        <v>792.9</v>
      </c>
    </row>
    <row r="42" spans="1:4">
      <c r="A42" s="7" t="s">
        <v>36</v>
      </c>
      <c r="B42" s="1" t="s">
        <v>67</v>
      </c>
      <c r="C42" s="2">
        <v>10528</v>
      </c>
      <c r="D42" s="8">
        <f t="shared" si="0"/>
        <v>3158.4</v>
      </c>
    </row>
    <row r="43" spans="1:4">
      <c r="A43" s="7" t="s">
        <v>36</v>
      </c>
      <c r="B43" s="1" t="s">
        <v>68</v>
      </c>
      <c r="C43" s="2">
        <v>59736</v>
      </c>
      <c r="D43" s="8">
        <f t="shared" si="0"/>
        <v>17920.8</v>
      </c>
    </row>
    <row r="44" spans="1:4">
      <c r="A44" s="7" t="s">
        <v>36</v>
      </c>
      <c r="B44" s="1" t="s">
        <v>69</v>
      </c>
      <c r="C44" s="2">
        <v>316139</v>
      </c>
      <c r="D44" s="8">
        <f t="shared" si="0"/>
        <v>94841.7</v>
      </c>
    </row>
    <row r="45" spans="1:4">
      <c r="A45" s="7" t="s">
        <v>36</v>
      </c>
      <c r="B45" s="1" t="s">
        <v>70</v>
      </c>
      <c r="C45" s="2">
        <v>3314</v>
      </c>
      <c r="D45" s="8">
        <f t="shared" si="0"/>
        <v>994.19999999999993</v>
      </c>
    </row>
    <row r="46" spans="1:4">
      <c r="A46" s="7" t="s">
        <v>36</v>
      </c>
      <c r="B46" s="1" t="s">
        <v>71</v>
      </c>
      <c r="C46" s="2">
        <v>4443</v>
      </c>
      <c r="D46" s="8">
        <f t="shared" si="0"/>
        <v>1332.8999999999999</v>
      </c>
    </row>
    <row r="47" spans="1:4">
      <c r="A47" s="7" t="s">
        <v>36</v>
      </c>
      <c r="B47" s="1" t="s">
        <v>4</v>
      </c>
      <c r="C47" s="2">
        <v>2599</v>
      </c>
      <c r="D47" s="8">
        <f t="shared" si="0"/>
        <v>779.69999999999993</v>
      </c>
    </row>
    <row r="48" spans="1:4">
      <c r="A48" s="7" t="s">
        <v>36</v>
      </c>
      <c r="B48" s="1" t="s">
        <v>72</v>
      </c>
      <c r="C48" s="2">
        <v>2130</v>
      </c>
      <c r="D48" s="8">
        <f t="shared" si="0"/>
        <v>639</v>
      </c>
    </row>
    <row r="49" spans="1:4">
      <c r="A49" s="7" t="s">
        <v>36</v>
      </c>
      <c r="B49" s="1" t="s">
        <v>73</v>
      </c>
      <c r="C49" s="2">
        <v>9090</v>
      </c>
      <c r="D49" s="8">
        <f t="shared" si="0"/>
        <v>2727</v>
      </c>
    </row>
    <row r="50" spans="1:4">
      <c r="A50" s="7" t="s">
        <v>36</v>
      </c>
      <c r="B50" s="1" t="s">
        <v>74</v>
      </c>
      <c r="C50" s="2">
        <v>15136</v>
      </c>
      <c r="D50" s="8">
        <f t="shared" si="0"/>
        <v>4540.8</v>
      </c>
    </row>
    <row r="51" spans="1:4">
      <c r="A51" s="7" t="s">
        <v>36</v>
      </c>
      <c r="B51" s="1" t="s">
        <v>75</v>
      </c>
      <c r="C51" s="2">
        <v>4584</v>
      </c>
      <c r="D51" s="8">
        <f t="shared" si="0"/>
        <v>1375.2</v>
      </c>
    </row>
    <row r="52" spans="1:4">
      <c r="A52" s="7" t="s">
        <v>36</v>
      </c>
      <c r="B52" s="1" t="s">
        <v>76</v>
      </c>
      <c r="C52" s="2">
        <v>29672</v>
      </c>
      <c r="D52" s="8">
        <f t="shared" si="0"/>
        <v>8901.6</v>
      </c>
    </row>
    <row r="53" spans="1:4">
      <c r="A53" s="7" t="s">
        <v>36</v>
      </c>
      <c r="B53" s="1" t="s">
        <v>77</v>
      </c>
      <c r="C53" s="2">
        <v>3498</v>
      </c>
      <c r="D53" s="8">
        <f t="shared" si="0"/>
        <v>1049.3999999999999</v>
      </c>
    </row>
    <row r="54" spans="1:4">
      <c r="A54" s="7" t="s">
        <v>36</v>
      </c>
      <c r="B54" s="1" t="s">
        <v>78</v>
      </c>
      <c r="C54" s="2">
        <v>2778</v>
      </c>
      <c r="D54" s="8">
        <f t="shared" si="0"/>
        <v>833.4</v>
      </c>
    </row>
    <row r="55" spans="1:4">
      <c r="A55" s="7" t="s">
        <v>36</v>
      </c>
      <c r="B55" s="1" t="s">
        <v>79</v>
      </c>
      <c r="C55" s="2">
        <v>109950</v>
      </c>
      <c r="D55" s="8">
        <f t="shared" si="0"/>
        <v>32985</v>
      </c>
    </row>
    <row r="56" spans="1:4">
      <c r="A56" s="7" t="s">
        <v>36</v>
      </c>
      <c r="B56" s="1" t="s">
        <v>80</v>
      </c>
      <c r="C56" s="2">
        <v>71886</v>
      </c>
      <c r="D56" s="8">
        <f t="shared" si="0"/>
        <v>21565.8</v>
      </c>
    </row>
    <row r="57" spans="1:4">
      <c r="A57" s="7" t="s">
        <v>36</v>
      </c>
      <c r="B57" s="1" t="s">
        <v>81</v>
      </c>
      <c r="C57" s="2">
        <v>6199</v>
      </c>
      <c r="D57" s="8">
        <f t="shared" si="0"/>
        <v>1859.6999999999998</v>
      </c>
    </row>
    <row r="58" spans="1:4">
      <c r="A58" s="7" t="s">
        <v>36</v>
      </c>
      <c r="B58" s="1" t="s">
        <v>82</v>
      </c>
      <c r="C58" s="2">
        <v>3375</v>
      </c>
      <c r="D58" s="8">
        <f t="shared" si="0"/>
        <v>1012.5</v>
      </c>
    </row>
    <row r="59" spans="1:4">
      <c r="A59" s="7" t="s">
        <v>36</v>
      </c>
      <c r="B59" s="1" t="s">
        <v>83</v>
      </c>
      <c r="C59" s="2">
        <v>65520</v>
      </c>
      <c r="D59" s="8">
        <f t="shared" si="0"/>
        <v>19656</v>
      </c>
    </row>
    <row r="60" spans="1:4">
      <c r="A60" s="7" t="s">
        <v>36</v>
      </c>
      <c r="B60" s="1" t="s">
        <v>11</v>
      </c>
      <c r="C60" s="2">
        <v>11766</v>
      </c>
      <c r="D60" s="8">
        <f t="shared" si="0"/>
        <v>3529.7999999999997</v>
      </c>
    </row>
    <row r="61" spans="1:4">
      <c r="A61" s="7" t="s">
        <v>36</v>
      </c>
      <c r="B61" s="1" t="s">
        <v>84</v>
      </c>
      <c r="C61" s="2">
        <v>7398</v>
      </c>
      <c r="D61" s="8">
        <f t="shared" si="0"/>
        <v>2219.4</v>
      </c>
    </row>
    <row r="62" spans="1:4">
      <c r="A62" s="7" t="s">
        <v>36</v>
      </c>
      <c r="B62" s="1" t="s">
        <v>85</v>
      </c>
      <c r="C62" s="2">
        <v>9222</v>
      </c>
      <c r="D62" s="8">
        <f t="shared" si="0"/>
        <v>2766.6</v>
      </c>
    </row>
    <row r="63" spans="1:4">
      <c r="A63" s="7" t="s">
        <v>36</v>
      </c>
      <c r="B63" s="1" t="s">
        <v>86</v>
      </c>
      <c r="C63" s="2">
        <v>33313</v>
      </c>
      <c r="D63" s="8">
        <f t="shared" si="0"/>
        <v>9993.9</v>
      </c>
    </row>
    <row r="64" spans="1:4">
      <c r="A64" s="7" t="s">
        <v>36</v>
      </c>
      <c r="B64" s="1" t="s">
        <v>87</v>
      </c>
      <c r="C64" s="2">
        <v>10845</v>
      </c>
      <c r="D64" s="8">
        <f t="shared" si="0"/>
        <v>3253.5</v>
      </c>
    </row>
    <row r="65" spans="1:4">
      <c r="A65" s="7" t="s">
        <v>36</v>
      </c>
      <c r="B65" s="1" t="s">
        <v>88</v>
      </c>
      <c r="C65" s="2">
        <v>52937</v>
      </c>
      <c r="D65" s="8">
        <f t="shared" si="0"/>
        <v>15881.099999999999</v>
      </c>
    </row>
    <row r="66" spans="1:4">
      <c r="A66" s="7" t="s">
        <v>36</v>
      </c>
      <c r="B66" s="1" t="s">
        <v>89</v>
      </c>
      <c r="C66" s="2">
        <v>2713</v>
      </c>
      <c r="D66" s="8">
        <f t="shared" si="0"/>
        <v>813.9</v>
      </c>
    </row>
    <row r="67" spans="1:4">
      <c r="A67" s="7" t="s">
        <v>36</v>
      </c>
      <c r="B67" s="1" t="s">
        <v>90</v>
      </c>
      <c r="C67" s="2">
        <v>21064</v>
      </c>
      <c r="D67" s="8">
        <f t="shared" si="0"/>
        <v>6319.2</v>
      </c>
    </row>
    <row r="68" spans="1:4">
      <c r="A68" s="7" t="s">
        <v>36</v>
      </c>
      <c r="B68" s="1" t="s">
        <v>91</v>
      </c>
      <c r="C68" s="2">
        <v>22145</v>
      </c>
      <c r="D68" s="8">
        <f t="shared" si="0"/>
        <v>6643.5</v>
      </c>
    </row>
    <row r="69" spans="1:4">
      <c r="A69" s="7" t="s">
        <v>36</v>
      </c>
      <c r="B69" s="1" t="s">
        <v>32</v>
      </c>
      <c r="C69" s="2">
        <v>9746</v>
      </c>
      <c r="D69" s="8">
        <f t="shared" si="0"/>
        <v>2923.7999999999997</v>
      </c>
    </row>
    <row r="70" spans="1:4">
      <c r="A70" s="7" t="s">
        <v>36</v>
      </c>
      <c r="B70" s="1" t="s">
        <v>92</v>
      </c>
      <c r="C70" s="2">
        <v>4283</v>
      </c>
      <c r="D70" s="8">
        <f t="shared" si="0"/>
        <v>1284.8999999999999</v>
      </c>
    </row>
    <row r="71" spans="1:4">
      <c r="A71" s="7" t="s">
        <v>36</v>
      </c>
      <c r="B71" s="1" t="s">
        <v>93</v>
      </c>
      <c r="C71" s="2">
        <v>2760</v>
      </c>
      <c r="D71" s="8">
        <f t="shared" si="0"/>
        <v>828</v>
      </c>
    </row>
    <row r="72" spans="1:4">
      <c r="A72" s="7" t="s">
        <v>36</v>
      </c>
      <c r="B72" s="1" t="s">
        <v>94</v>
      </c>
      <c r="C72" s="2">
        <v>3503</v>
      </c>
      <c r="D72" s="8">
        <f t="shared" ref="D72:D135" si="1">C72*0.3</f>
        <v>1050.8999999999999</v>
      </c>
    </row>
    <row r="73" spans="1:4">
      <c r="A73" s="7" t="s">
        <v>36</v>
      </c>
      <c r="B73" s="1" t="s">
        <v>95</v>
      </c>
      <c r="C73" s="2">
        <v>2793</v>
      </c>
      <c r="D73" s="8">
        <f t="shared" si="1"/>
        <v>837.9</v>
      </c>
    </row>
    <row r="74" spans="1:4">
      <c r="A74" s="7" t="s">
        <v>36</v>
      </c>
      <c r="B74" s="1" t="s">
        <v>96</v>
      </c>
      <c r="C74" s="2">
        <v>189052</v>
      </c>
      <c r="D74" s="8">
        <f t="shared" si="1"/>
        <v>56715.6</v>
      </c>
    </row>
    <row r="75" spans="1:4">
      <c r="A75" s="7" t="s">
        <v>36</v>
      </c>
      <c r="B75" s="1" t="s">
        <v>97</v>
      </c>
      <c r="C75" s="2">
        <v>15376</v>
      </c>
      <c r="D75" s="8">
        <f t="shared" si="1"/>
        <v>4612.8</v>
      </c>
    </row>
    <row r="76" spans="1:4">
      <c r="A76" s="7" t="s">
        <v>36</v>
      </c>
      <c r="B76" s="1" t="s">
        <v>98</v>
      </c>
      <c r="C76" s="2">
        <v>69462</v>
      </c>
      <c r="D76" s="8">
        <f t="shared" si="1"/>
        <v>20838.599999999999</v>
      </c>
    </row>
    <row r="77" spans="1:4">
      <c r="A77" s="7" t="s">
        <v>36</v>
      </c>
      <c r="B77" s="1" t="s">
        <v>99</v>
      </c>
      <c r="C77" s="2">
        <v>3869</v>
      </c>
      <c r="D77" s="8">
        <f t="shared" si="1"/>
        <v>1160.7</v>
      </c>
    </row>
    <row r="78" spans="1:4">
      <c r="A78" s="7" t="s">
        <v>36</v>
      </c>
      <c r="B78" s="1" t="s">
        <v>100</v>
      </c>
      <c r="C78" s="2">
        <v>10165</v>
      </c>
      <c r="D78" s="8">
        <f t="shared" si="1"/>
        <v>3049.5</v>
      </c>
    </row>
    <row r="79" spans="1:4">
      <c r="A79" s="7" t="s">
        <v>36</v>
      </c>
      <c r="B79" s="1" t="s">
        <v>101</v>
      </c>
      <c r="C79" s="2">
        <v>2469</v>
      </c>
      <c r="D79" s="8">
        <f t="shared" si="1"/>
        <v>740.69999999999993</v>
      </c>
    </row>
    <row r="80" spans="1:4">
      <c r="A80" s="7" t="s">
        <v>36</v>
      </c>
      <c r="B80" s="1" t="s">
        <v>102</v>
      </c>
      <c r="C80" s="2">
        <v>14447</v>
      </c>
      <c r="D80" s="8">
        <f t="shared" si="1"/>
        <v>4334.0999999999995</v>
      </c>
    </row>
    <row r="81" spans="1:4">
      <c r="A81" s="7" t="s">
        <v>36</v>
      </c>
      <c r="B81" s="1" t="s">
        <v>103</v>
      </c>
      <c r="C81" s="2">
        <v>14155</v>
      </c>
      <c r="D81" s="8">
        <f t="shared" si="1"/>
        <v>4246.5</v>
      </c>
    </row>
    <row r="82" spans="1:4">
      <c r="A82" s="7" t="s">
        <v>36</v>
      </c>
      <c r="B82" s="1" t="s">
        <v>104</v>
      </c>
      <c r="C82" s="2">
        <v>195614</v>
      </c>
      <c r="D82" s="8">
        <f t="shared" si="1"/>
        <v>58684.2</v>
      </c>
    </row>
    <row r="83" spans="1:4">
      <c r="A83" s="7" t="s">
        <v>36</v>
      </c>
      <c r="B83" s="1" t="s">
        <v>105</v>
      </c>
      <c r="C83" s="2">
        <v>10671</v>
      </c>
      <c r="D83" s="8">
        <f t="shared" si="1"/>
        <v>3201.2999999999997</v>
      </c>
    </row>
    <row r="84" spans="1:4">
      <c r="A84" s="7" t="s">
        <v>36</v>
      </c>
      <c r="B84" s="1" t="s">
        <v>106</v>
      </c>
      <c r="C84" s="2">
        <v>1892</v>
      </c>
      <c r="D84" s="8">
        <f t="shared" si="1"/>
        <v>567.6</v>
      </c>
    </row>
    <row r="85" spans="1:4">
      <c r="A85" s="7" t="s">
        <v>36</v>
      </c>
      <c r="B85" s="1" t="s">
        <v>107</v>
      </c>
      <c r="C85" s="2">
        <v>38003</v>
      </c>
      <c r="D85" s="8">
        <f t="shared" si="1"/>
        <v>11400.9</v>
      </c>
    </row>
    <row r="86" spans="1:4">
      <c r="A86" s="7" t="s">
        <v>36</v>
      </c>
      <c r="B86" s="1" t="s">
        <v>108</v>
      </c>
      <c r="C86" s="2">
        <v>8560</v>
      </c>
      <c r="D86" s="8">
        <f t="shared" si="1"/>
        <v>2568</v>
      </c>
    </row>
    <row r="87" spans="1:4">
      <c r="A87" s="7" t="s">
        <v>36</v>
      </c>
      <c r="B87" s="1" t="s">
        <v>109</v>
      </c>
      <c r="C87" s="2">
        <v>14896</v>
      </c>
      <c r="D87" s="8">
        <f t="shared" si="1"/>
        <v>4468.8</v>
      </c>
    </row>
    <row r="88" spans="1:4">
      <c r="A88" s="7" t="s">
        <v>36</v>
      </c>
      <c r="B88" s="1" t="s">
        <v>110</v>
      </c>
      <c r="C88" s="2">
        <v>3784</v>
      </c>
      <c r="D88" s="8">
        <f t="shared" si="1"/>
        <v>1135.2</v>
      </c>
    </row>
    <row r="89" spans="1:4">
      <c r="A89" s="7" t="s">
        <v>36</v>
      </c>
      <c r="B89" s="1" t="s">
        <v>111</v>
      </c>
      <c r="C89" s="2">
        <v>3683</v>
      </c>
      <c r="D89" s="8">
        <f t="shared" si="1"/>
        <v>1104.8999999999999</v>
      </c>
    </row>
    <row r="90" spans="1:4">
      <c r="A90" s="7" t="s">
        <v>36</v>
      </c>
      <c r="B90" s="1" t="s">
        <v>16</v>
      </c>
      <c r="C90" s="2">
        <v>3043</v>
      </c>
      <c r="D90" s="8">
        <f t="shared" si="1"/>
        <v>912.9</v>
      </c>
    </row>
    <row r="91" spans="1:4">
      <c r="A91" s="7" t="s">
        <v>36</v>
      </c>
      <c r="B91" s="1" t="s">
        <v>112</v>
      </c>
      <c r="C91" s="2">
        <v>2049</v>
      </c>
      <c r="D91" s="8">
        <f t="shared" si="1"/>
        <v>614.69999999999993</v>
      </c>
    </row>
    <row r="92" spans="1:4">
      <c r="A92" s="7" t="s">
        <v>36</v>
      </c>
      <c r="B92" s="1" t="s">
        <v>113</v>
      </c>
      <c r="C92" s="2">
        <v>4365</v>
      </c>
      <c r="D92" s="8">
        <f t="shared" si="1"/>
        <v>1309.5</v>
      </c>
    </row>
    <row r="93" spans="1:4">
      <c r="A93" s="7" t="s">
        <v>36</v>
      </c>
      <c r="B93" s="1" t="s">
        <v>114</v>
      </c>
      <c r="C93" s="2">
        <v>10645</v>
      </c>
      <c r="D93" s="8">
        <f t="shared" si="1"/>
        <v>3193.5</v>
      </c>
    </row>
    <row r="94" spans="1:4">
      <c r="A94" s="7" t="s">
        <v>36</v>
      </c>
      <c r="B94" s="1" t="s">
        <v>115</v>
      </c>
      <c r="C94" s="2">
        <v>1585</v>
      </c>
      <c r="D94" s="8">
        <f t="shared" si="1"/>
        <v>475.5</v>
      </c>
    </row>
    <row r="95" spans="1:4">
      <c r="A95" s="7" t="s">
        <v>36</v>
      </c>
      <c r="B95" s="1" t="s">
        <v>116</v>
      </c>
      <c r="C95" s="2">
        <v>433158</v>
      </c>
      <c r="D95" s="8">
        <f t="shared" si="1"/>
        <v>129947.4</v>
      </c>
    </row>
    <row r="96" spans="1:4">
      <c r="A96" s="7" t="s">
        <v>36</v>
      </c>
      <c r="B96" s="1" t="s">
        <v>117</v>
      </c>
      <c r="C96" s="2">
        <v>2583</v>
      </c>
      <c r="D96" s="8">
        <f t="shared" si="1"/>
        <v>774.9</v>
      </c>
    </row>
    <row r="97" spans="1:4">
      <c r="A97" s="7" t="s">
        <v>36</v>
      </c>
      <c r="B97" s="1" t="s">
        <v>118</v>
      </c>
      <c r="C97" s="2">
        <v>23183</v>
      </c>
      <c r="D97" s="8">
        <f t="shared" si="1"/>
        <v>6954.9</v>
      </c>
    </row>
    <row r="98" spans="1:4">
      <c r="A98" s="7" t="s">
        <v>36</v>
      </c>
      <c r="B98" s="1" t="s">
        <v>119</v>
      </c>
      <c r="C98" s="2">
        <v>34796</v>
      </c>
      <c r="D98" s="8">
        <f t="shared" si="1"/>
        <v>10438.799999999999</v>
      </c>
    </row>
    <row r="99" spans="1:4">
      <c r="A99" s="7" t="s">
        <v>36</v>
      </c>
      <c r="B99" s="1" t="s">
        <v>120</v>
      </c>
      <c r="C99" s="2">
        <v>2399</v>
      </c>
      <c r="D99" s="8">
        <f t="shared" si="1"/>
        <v>719.69999999999993</v>
      </c>
    </row>
    <row r="100" spans="1:4">
      <c r="A100" s="7" t="s">
        <v>36</v>
      </c>
      <c r="B100" s="1" t="s">
        <v>121</v>
      </c>
      <c r="C100" s="2">
        <v>3452</v>
      </c>
      <c r="D100" s="8">
        <f t="shared" si="1"/>
        <v>1035.5999999999999</v>
      </c>
    </row>
    <row r="101" spans="1:4">
      <c r="A101" s="7" t="s">
        <v>36</v>
      </c>
      <c r="B101" s="1" t="s">
        <v>122</v>
      </c>
      <c r="C101" s="2">
        <v>18890</v>
      </c>
      <c r="D101" s="8">
        <f t="shared" si="1"/>
        <v>5667</v>
      </c>
    </row>
    <row r="102" spans="1:4">
      <c r="A102" s="7" t="s">
        <v>36</v>
      </c>
      <c r="B102" s="1" t="s">
        <v>123</v>
      </c>
      <c r="C102" s="2">
        <v>15272</v>
      </c>
      <c r="D102" s="8">
        <f t="shared" si="1"/>
        <v>4581.5999999999995</v>
      </c>
    </row>
    <row r="103" spans="1:4">
      <c r="A103" s="7" t="s">
        <v>36</v>
      </c>
      <c r="B103" s="1" t="s">
        <v>124</v>
      </c>
      <c r="C103" s="2">
        <v>59728</v>
      </c>
      <c r="D103" s="8">
        <f t="shared" si="1"/>
        <v>17918.399999999998</v>
      </c>
    </row>
    <row r="104" spans="1:4">
      <c r="A104" s="7" t="s">
        <v>36</v>
      </c>
      <c r="B104" s="1" t="s">
        <v>125</v>
      </c>
      <c r="C104" s="2">
        <v>13211</v>
      </c>
      <c r="D104" s="8">
        <f t="shared" si="1"/>
        <v>3963.2999999999997</v>
      </c>
    </row>
    <row r="105" spans="1:4">
      <c r="A105" s="7" t="s">
        <v>36</v>
      </c>
      <c r="B105" s="1" t="s">
        <v>126</v>
      </c>
      <c r="C105" s="2">
        <v>6268</v>
      </c>
      <c r="D105" s="8">
        <f t="shared" si="1"/>
        <v>1880.3999999999999</v>
      </c>
    </row>
    <row r="106" spans="1:4">
      <c r="A106" s="7" t="s">
        <v>36</v>
      </c>
      <c r="B106" s="1" t="s">
        <v>127</v>
      </c>
      <c r="C106" s="2">
        <v>10758</v>
      </c>
      <c r="D106" s="8">
        <f t="shared" si="1"/>
        <v>3227.4</v>
      </c>
    </row>
    <row r="107" spans="1:4">
      <c r="A107" s="7" t="s">
        <v>36</v>
      </c>
      <c r="B107" s="1" t="s">
        <v>128</v>
      </c>
      <c r="C107" s="2">
        <v>19254</v>
      </c>
      <c r="D107" s="8">
        <f t="shared" si="1"/>
        <v>5776.2</v>
      </c>
    </row>
    <row r="108" spans="1:4">
      <c r="A108" s="7" t="s">
        <v>36</v>
      </c>
      <c r="B108" s="1" t="s">
        <v>19</v>
      </c>
      <c r="C108" s="2">
        <v>10417</v>
      </c>
      <c r="D108" s="8">
        <f t="shared" si="1"/>
        <v>3125.1</v>
      </c>
    </row>
    <row r="109" spans="1:4">
      <c r="A109" s="7" t="s">
        <v>36</v>
      </c>
      <c r="B109" s="1" t="s">
        <v>129</v>
      </c>
      <c r="C109" s="2">
        <v>36640</v>
      </c>
      <c r="D109" s="8">
        <f t="shared" si="1"/>
        <v>10992</v>
      </c>
    </row>
    <row r="110" spans="1:4">
      <c r="A110" s="7" t="s">
        <v>36</v>
      </c>
      <c r="B110" s="1" t="s">
        <v>130</v>
      </c>
      <c r="C110" s="2">
        <v>4941</v>
      </c>
      <c r="D110" s="8">
        <f t="shared" si="1"/>
        <v>1482.3</v>
      </c>
    </row>
    <row r="111" spans="1:4">
      <c r="A111" s="7" t="s">
        <v>36</v>
      </c>
      <c r="B111" s="1" t="s">
        <v>131</v>
      </c>
      <c r="C111" s="2">
        <v>4676</v>
      </c>
      <c r="D111" s="8">
        <f t="shared" si="1"/>
        <v>1402.8</v>
      </c>
    </row>
    <row r="112" spans="1:4">
      <c r="A112" s="7" t="s">
        <v>36</v>
      </c>
      <c r="B112" s="1" t="s">
        <v>132</v>
      </c>
      <c r="C112" s="2">
        <v>21420</v>
      </c>
      <c r="D112" s="8">
        <f t="shared" si="1"/>
        <v>6426</v>
      </c>
    </row>
    <row r="113" spans="1:4">
      <c r="A113" s="7" t="s">
        <v>36</v>
      </c>
      <c r="B113" s="1" t="s">
        <v>133</v>
      </c>
      <c r="C113" s="2">
        <v>1944</v>
      </c>
      <c r="D113" s="8">
        <f t="shared" si="1"/>
        <v>583.19999999999993</v>
      </c>
    </row>
    <row r="114" spans="1:4">
      <c r="A114" s="7" t="s">
        <v>36</v>
      </c>
      <c r="B114" s="1" t="s">
        <v>134</v>
      </c>
      <c r="C114" s="2">
        <v>3341</v>
      </c>
      <c r="D114" s="8">
        <f t="shared" si="1"/>
        <v>1002.3</v>
      </c>
    </row>
    <row r="115" spans="1:4">
      <c r="A115" s="7" t="s">
        <v>36</v>
      </c>
      <c r="B115" s="1" t="s">
        <v>135</v>
      </c>
      <c r="C115" s="2">
        <v>17561</v>
      </c>
      <c r="D115" s="8">
        <f t="shared" si="1"/>
        <v>5268.3</v>
      </c>
    </row>
    <row r="116" spans="1:4">
      <c r="A116" s="7" t="s">
        <v>36</v>
      </c>
      <c r="B116" s="1" t="s">
        <v>136</v>
      </c>
      <c r="C116" s="2">
        <v>49238</v>
      </c>
      <c r="D116" s="8">
        <f t="shared" si="1"/>
        <v>14771.4</v>
      </c>
    </row>
    <row r="117" spans="1:4">
      <c r="A117" s="7" t="s">
        <v>36</v>
      </c>
      <c r="B117" s="1" t="s">
        <v>137</v>
      </c>
      <c r="C117" s="2">
        <v>12624</v>
      </c>
      <c r="D117" s="8">
        <f t="shared" si="1"/>
        <v>3787.2</v>
      </c>
    </row>
    <row r="118" spans="1:4">
      <c r="A118" s="7" t="s">
        <v>36</v>
      </c>
      <c r="B118" s="1" t="s">
        <v>138</v>
      </c>
      <c r="C118" s="2">
        <v>11411</v>
      </c>
      <c r="D118" s="8">
        <f t="shared" si="1"/>
        <v>3423.2999999999997</v>
      </c>
    </row>
    <row r="119" spans="1:4">
      <c r="A119" s="7" t="s">
        <v>36</v>
      </c>
      <c r="B119" s="1" t="s">
        <v>139</v>
      </c>
      <c r="C119" s="2">
        <v>40845</v>
      </c>
      <c r="D119" s="8">
        <f t="shared" si="1"/>
        <v>12253.5</v>
      </c>
    </row>
    <row r="120" spans="1:4">
      <c r="A120" s="7" t="s">
        <v>36</v>
      </c>
      <c r="B120" s="1" t="s">
        <v>140</v>
      </c>
      <c r="C120" s="2">
        <v>5777</v>
      </c>
      <c r="D120" s="8">
        <f t="shared" si="1"/>
        <v>1733.1</v>
      </c>
    </row>
    <row r="121" spans="1:4">
      <c r="A121" s="7" t="s">
        <v>36</v>
      </c>
      <c r="B121" s="1" t="s">
        <v>141</v>
      </c>
      <c r="C121" s="2">
        <v>57068</v>
      </c>
      <c r="D121" s="8">
        <f t="shared" si="1"/>
        <v>17120.399999999998</v>
      </c>
    </row>
    <row r="122" spans="1:4">
      <c r="A122" s="7" t="s">
        <v>36</v>
      </c>
      <c r="B122" s="1" t="s">
        <v>142</v>
      </c>
      <c r="C122" s="2">
        <v>2768</v>
      </c>
      <c r="D122" s="8">
        <f t="shared" si="1"/>
        <v>830.4</v>
      </c>
    </row>
    <row r="123" spans="1:4">
      <c r="A123" s="7" t="s">
        <v>36</v>
      </c>
      <c r="B123" s="1" t="s">
        <v>143</v>
      </c>
      <c r="C123" s="2">
        <v>4699</v>
      </c>
      <c r="D123" s="8">
        <f t="shared" si="1"/>
        <v>1409.7</v>
      </c>
    </row>
    <row r="124" spans="1:4">
      <c r="A124" s="7" t="s">
        <v>36</v>
      </c>
      <c r="B124" s="1" t="s">
        <v>144</v>
      </c>
      <c r="C124" s="2">
        <v>8490</v>
      </c>
      <c r="D124" s="8">
        <f t="shared" si="1"/>
        <v>2547</v>
      </c>
    </row>
    <row r="125" spans="1:4">
      <c r="A125" s="7" t="s">
        <v>36</v>
      </c>
      <c r="B125" s="1" t="s">
        <v>145</v>
      </c>
      <c r="C125" s="2">
        <v>6901</v>
      </c>
      <c r="D125" s="8">
        <f t="shared" si="1"/>
        <v>2070.2999999999997</v>
      </c>
    </row>
    <row r="126" spans="1:4">
      <c r="A126" s="7" t="s">
        <v>36</v>
      </c>
      <c r="B126" s="1" t="s">
        <v>146</v>
      </c>
      <c r="C126" s="2">
        <v>7268</v>
      </c>
      <c r="D126" s="8">
        <f t="shared" si="1"/>
        <v>2180.4</v>
      </c>
    </row>
    <row r="127" spans="1:4">
      <c r="A127" s="7" t="s">
        <v>36</v>
      </c>
      <c r="B127" s="1" t="s">
        <v>147</v>
      </c>
      <c r="C127" s="2">
        <v>4202</v>
      </c>
      <c r="D127" s="8">
        <f t="shared" si="1"/>
        <v>1260.5999999999999</v>
      </c>
    </row>
    <row r="128" spans="1:4">
      <c r="A128" s="7" t="s">
        <v>36</v>
      </c>
      <c r="B128" s="1" t="s">
        <v>148</v>
      </c>
      <c r="C128" s="2">
        <v>9656</v>
      </c>
      <c r="D128" s="8">
        <f t="shared" si="1"/>
        <v>2896.7999999999997</v>
      </c>
    </row>
    <row r="129" spans="1:4">
      <c r="A129" s="7" t="s">
        <v>36</v>
      </c>
      <c r="B129" s="1" t="s">
        <v>33</v>
      </c>
      <c r="C129" s="2">
        <v>2067</v>
      </c>
      <c r="D129" s="8">
        <f t="shared" si="1"/>
        <v>620.1</v>
      </c>
    </row>
    <row r="130" spans="1:4">
      <c r="A130" s="7" t="s">
        <v>36</v>
      </c>
      <c r="B130" s="1" t="s">
        <v>149</v>
      </c>
      <c r="C130" s="2">
        <v>10556</v>
      </c>
      <c r="D130" s="8">
        <f t="shared" si="1"/>
        <v>3166.7999999999997</v>
      </c>
    </row>
    <row r="131" spans="1:4">
      <c r="A131" s="7" t="s">
        <v>36</v>
      </c>
      <c r="B131" s="1" t="s">
        <v>150</v>
      </c>
      <c r="C131" s="2">
        <v>6375</v>
      </c>
      <c r="D131" s="8">
        <f t="shared" si="1"/>
        <v>1912.5</v>
      </c>
    </row>
    <row r="132" spans="1:4">
      <c r="A132" s="7" t="s">
        <v>36</v>
      </c>
      <c r="B132" s="1" t="s">
        <v>151</v>
      </c>
      <c r="C132" s="2">
        <v>20485</v>
      </c>
      <c r="D132" s="8">
        <f t="shared" si="1"/>
        <v>6145.5</v>
      </c>
    </row>
    <row r="133" spans="1:4">
      <c r="A133" s="7" t="s">
        <v>36</v>
      </c>
      <c r="B133" s="1" t="s">
        <v>152</v>
      </c>
      <c r="C133" s="2">
        <v>188791</v>
      </c>
      <c r="D133" s="8">
        <f t="shared" si="1"/>
        <v>56637.299999999996</v>
      </c>
    </row>
    <row r="134" spans="1:4">
      <c r="A134" s="7" t="s">
        <v>36</v>
      </c>
      <c r="B134" s="1" t="s">
        <v>153</v>
      </c>
      <c r="C134" s="2">
        <v>48807</v>
      </c>
      <c r="D134" s="8">
        <f t="shared" si="1"/>
        <v>14642.1</v>
      </c>
    </row>
    <row r="135" spans="1:4">
      <c r="A135" s="7" t="s">
        <v>36</v>
      </c>
      <c r="B135" s="1" t="s">
        <v>1</v>
      </c>
      <c r="C135" s="2">
        <v>15623</v>
      </c>
      <c r="D135" s="8">
        <f t="shared" si="1"/>
        <v>4686.8999999999996</v>
      </c>
    </row>
    <row r="136" spans="1:4">
      <c r="A136" s="7" t="s">
        <v>36</v>
      </c>
      <c r="B136" s="1" t="s">
        <v>154</v>
      </c>
      <c r="C136" s="2">
        <v>15658</v>
      </c>
      <c r="D136" s="8">
        <f t="shared" ref="D136:D199" si="2">C136*0.3</f>
        <v>4697.3999999999996</v>
      </c>
    </row>
    <row r="137" spans="1:4">
      <c r="A137" s="7" t="s">
        <v>36</v>
      </c>
      <c r="B137" s="1" t="s">
        <v>155</v>
      </c>
      <c r="C137" s="2">
        <v>22667</v>
      </c>
      <c r="D137" s="8">
        <f t="shared" si="2"/>
        <v>6800.0999999999995</v>
      </c>
    </row>
    <row r="138" spans="1:4">
      <c r="A138" s="7" t="s">
        <v>36</v>
      </c>
      <c r="B138" s="1" t="s">
        <v>156</v>
      </c>
      <c r="C138" s="2">
        <v>4018</v>
      </c>
      <c r="D138" s="8">
        <f t="shared" si="2"/>
        <v>1205.3999999999999</v>
      </c>
    </row>
    <row r="139" spans="1:4">
      <c r="A139" s="7" t="s">
        <v>36</v>
      </c>
      <c r="B139" s="1" t="s">
        <v>157</v>
      </c>
      <c r="C139" s="2">
        <v>10562</v>
      </c>
      <c r="D139" s="8">
        <f t="shared" si="2"/>
        <v>3168.6</v>
      </c>
    </row>
    <row r="140" spans="1:4">
      <c r="A140" s="7" t="s">
        <v>36</v>
      </c>
      <c r="B140" s="1" t="s">
        <v>158</v>
      </c>
      <c r="C140" s="2">
        <v>17695</v>
      </c>
      <c r="D140" s="8">
        <f t="shared" si="2"/>
        <v>5308.5</v>
      </c>
    </row>
    <row r="141" spans="1:4">
      <c r="A141" s="7" t="s">
        <v>36</v>
      </c>
      <c r="B141" s="1" t="s">
        <v>159</v>
      </c>
      <c r="C141" s="2">
        <v>148353</v>
      </c>
      <c r="D141" s="8">
        <f t="shared" si="2"/>
        <v>44505.9</v>
      </c>
    </row>
    <row r="142" spans="1:4">
      <c r="A142" s="7" t="s">
        <v>36</v>
      </c>
      <c r="B142" s="1" t="s">
        <v>23</v>
      </c>
      <c r="C142" s="2">
        <v>1732</v>
      </c>
      <c r="D142" s="8">
        <f t="shared" si="2"/>
        <v>519.6</v>
      </c>
    </row>
    <row r="143" spans="1:4">
      <c r="A143" s="7" t="s">
        <v>36</v>
      </c>
      <c r="B143" s="1" t="s">
        <v>160</v>
      </c>
      <c r="C143" s="2">
        <v>27467</v>
      </c>
      <c r="D143" s="8">
        <f t="shared" si="2"/>
        <v>8240.1</v>
      </c>
    </row>
    <row r="144" spans="1:4">
      <c r="A144" s="7" t="s">
        <v>36</v>
      </c>
      <c r="B144" s="1" t="s">
        <v>161</v>
      </c>
      <c r="C144" s="2">
        <v>526338</v>
      </c>
      <c r="D144" s="8">
        <f t="shared" si="2"/>
        <v>157901.4</v>
      </c>
    </row>
    <row r="145" spans="1:4">
      <c r="A145" s="7" t="s">
        <v>36</v>
      </c>
      <c r="B145" s="1" t="s">
        <v>162</v>
      </c>
      <c r="C145" s="2">
        <v>4741</v>
      </c>
      <c r="D145" s="8">
        <f t="shared" si="2"/>
        <v>1422.3</v>
      </c>
    </row>
    <row r="146" spans="1:4">
      <c r="A146" s="7" t="s">
        <v>36</v>
      </c>
      <c r="B146" s="1" t="s">
        <v>163</v>
      </c>
      <c r="C146" s="2">
        <v>2138</v>
      </c>
      <c r="D146" s="8">
        <f t="shared" si="2"/>
        <v>641.4</v>
      </c>
    </row>
    <row r="147" spans="1:4">
      <c r="A147" s="7" t="s">
        <v>36</v>
      </c>
      <c r="B147" s="1" t="s">
        <v>164</v>
      </c>
      <c r="C147" s="2">
        <v>2203</v>
      </c>
      <c r="D147" s="8">
        <f t="shared" si="2"/>
        <v>660.9</v>
      </c>
    </row>
    <row r="148" spans="1:4">
      <c r="A148" s="7" t="s">
        <v>36</v>
      </c>
      <c r="B148" s="1" t="s">
        <v>165</v>
      </c>
      <c r="C148" s="2">
        <v>156604</v>
      </c>
      <c r="D148" s="8">
        <f t="shared" si="2"/>
        <v>46981.2</v>
      </c>
    </row>
    <row r="149" spans="1:4">
      <c r="A149" s="7" t="s">
        <v>36</v>
      </c>
      <c r="B149" s="1" t="s">
        <v>166</v>
      </c>
      <c r="C149" s="2">
        <v>42750</v>
      </c>
      <c r="D149" s="8">
        <f t="shared" si="2"/>
        <v>12825</v>
      </c>
    </row>
    <row r="150" spans="1:4">
      <c r="A150" s="7" t="s">
        <v>36</v>
      </c>
      <c r="B150" s="1" t="s">
        <v>167</v>
      </c>
      <c r="C150" s="2">
        <v>1478</v>
      </c>
      <c r="D150" s="8">
        <f t="shared" si="2"/>
        <v>443.4</v>
      </c>
    </row>
    <row r="151" spans="1:4">
      <c r="A151" s="7" t="s">
        <v>36</v>
      </c>
      <c r="B151" s="1" t="s">
        <v>168</v>
      </c>
      <c r="C151" s="2">
        <v>6147</v>
      </c>
      <c r="D151" s="8">
        <f t="shared" si="2"/>
        <v>1844.1</v>
      </c>
    </row>
    <row r="152" spans="1:4">
      <c r="A152" s="7" t="s">
        <v>36</v>
      </c>
      <c r="B152" s="1" t="s">
        <v>169</v>
      </c>
      <c r="C152" s="2">
        <v>14483</v>
      </c>
      <c r="D152" s="8">
        <f t="shared" si="2"/>
        <v>4344.8999999999996</v>
      </c>
    </row>
    <row r="153" spans="1:4">
      <c r="A153" s="7" t="s">
        <v>36</v>
      </c>
      <c r="B153" s="1" t="s">
        <v>170</v>
      </c>
      <c r="C153" s="2">
        <v>11862</v>
      </c>
      <c r="D153" s="8">
        <f t="shared" si="2"/>
        <v>3558.6</v>
      </c>
    </row>
    <row r="154" spans="1:4">
      <c r="A154" s="7" t="s">
        <v>36</v>
      </c>
      <c r="B154" s="1" t="s">
        <v>171</v>
      </c>
      <c r="C154" s="2">
        <v>3309</v>
      </c>
      <c r="D154" s="8">
        <f t="shared" si="2"/>
        <v>992.69999999999993</v>
      </c>
    </row>
    <row r="155" spans="1:4">
      <c r="A155" s="7" t="s">
        <v>36</v>
      </c>
      <c r="B155" s="1" t="s">
        <v>172</v>
      </c>
      <c r="C155" s="2">
        <v>4622</v>
      </c>
      <c r="D155" s="8">
        <f t="shared" si="2"/>
        <v>1386.6</v>
      </c>
    </row>
    <row r="156" spans="1:4">
      <c r="A156" s="7" t="s">
        <v>36</v>
      </c>
      <c r="B156" s="1" t="s">
        <v>173</v>
      </c>
      <c r="C156" s="2">
        <v>10526</v>
      </c>
      <c r="D156" s="8">
        <f t="shared" si="2"/>
        <v>3157.7999999999997</v>
      </c>
    </row>
    <row r="157" spans="1:4">
      <c r="A157" s="7" t="s">
        <v>36</v>
      </c>
      <c r="B157" s="1" t="s">
        <v>174</v>
      </c>
      <c r="C157" s="2">
        <v>10811</v>
      </c>
      <c r="D157" s="8">
        <f t="shared" si="2"/>
        <v>3243.2999999999997</v>
      </c>
    </row>
    <row r="158" spans="1:4">
      <c r="A158" s="7" t="s">
        <v>36</v>
      </c>
      <c r="B158" s="1" t="s">
        <v>175</v>
      </c>
      <c r="C158" s="2">
        <v>5605</v>
      </c>
      <c r="D158" s="8">
        <f t="shared" si="2"/>
        <v>1681.5</v>
      </c>
    </row>
    <row r="159" spans="1:4">
      <c r="A159" s="7" t="s">
        <v>36</v>
      </c>
      <c r="B159" s="1" t="s">
        <v>176</v>
      </c>
      <c r="C159" s="2">
        <v>1815</v>
      </c>
      <c r="D159" s="8">
        <f t="shared" si="2"/>
        <v>544.5</v>
      </c>
    </row>
    <row r="160" spans="1:4">
      <c r="A160" s="7" t="s">
        <v>36</v>
      </c>
      <c r="B160" s="1" t="s">
        <v>177</v>
      </c>
      <c r="C160" s="2">
        <v>53361</v>
      </c>
      <c r="D160" s="8">
        <f t="shared" si="2"/>
        <v>16008.3</v>
      </c>
    </row>
    <row r="161" spans="1:4">
      <c r="A161" s="7" t="s">
        <v>36</v>
      </c>
      <c r="B161" s="1" t="s">
        <v>178</v>
      </c>
      <c r="C161" s="2">
        <v>3300</v>
      </c>
      <c r="D161" s="8">
        <f t="shared" si="2"/>
        <v>990</v>
      </c>
    </row>
    <row r="162" spans="1:4">
      <c r="A162" s="7" t="s">
        <v>36</v>
      </c>
      <c r="B162" s="1" t="s">
        <v>179</v>
      </c>
      <c r="C162" s="2">
        <v>7566</v>
      </c>
      <c r="D162" s="8">
        <f t="shared" si="2"/>
        <v>2269.7999999999997</v>
      </c>
    </row>
    <row r="163" spans="1:4">
      <c r="A163" s="7" t="s">
        <v>36</v>
      </c>
      <c r="B163" s="1" t="s">
        <v>180</v>
      </c>
      <c r="C163" s="2">
        <v>6535</v>
      </c>
      <c r="D163" s="8">
        <f t="shared" si="2"/>
        <v>1960.5</v>
      </c>
    </row>
    <row r="164" spans="1:4">
      <c r="A164" s="7" t="s">
        <v>36</v>
      </c>
      <c r="B164" s="1" t="s">
        <v>12</v>
      </c>
      <c r="C164" s="2">
        <v>22642</v>
      </c>
      <c r="D164" s="8">
        <f t="shared" si="2"/>
        <v>6792.5999999999995</v>
      </c>
    </row>
    <row r="165" spans="1:4">
      <c r="A165" s="7" t="s">
        <v>36</v>
      </c>
      <c r="B165" s="1" t="s">
        <v>181</v>
      </c>
      <c r="C165" s="2">
        <v>2136</v>
      </c>
      <c r="D165" s="8">
        <f t="shared" si="2"/>
        <v>640.79999999999995</v>
      </c>
    </row>
    <row r="166" spans="1:4">
      <c r="A166" s="7" t="s">
        <v>36</v>
      </c>
      <c r="B166" s="1" t="s">
        <v>7</v>
      </c>
      <c r="C166" s="2">
        <v>14993</v>
      </c>
      <c r="D166" s="8">
        <f t="shared" si="2"/>
        <v>4497.8999999999996</v>
      </c>
    </row>
    <row r="167" spans="1:4">
      <c r="A167" s="7" t="s">
        <v>36</v>
      </c>
      <c r="B167" s="1" t="s">
        <v>182</v>
      </c>
      <c r="C167" s="2">
        <v>2784</v>
      </c>
      <c r="D167" s="8">
        <f t="shared" si="2"/>
        <v>835.19999999999993</v>
      </c>
    </row>
    <row r="168" spans="1:4">
      <c r="A168" s="7" t="s">
        <v>36</v>
      </c>
      <c r="B168" s="1" t="s">
        <v>183</v>
      </c>
      <c r="C168" s="2">
        <v>6988</v>
      </c>
      <c r="D168" s="8">
        <f t="shared" si="2"/>
        <v>2096.4</v>
      </c>
    </row>
    <row r="169" spans="1:4">
      <c r="A169" s="7" t="s">
        <v>36</v>
      </c>
      <c r="B169" s="1" t="s">
        <v>184</v>
      </c>
      <c r="C169" s="2">
        <v>2477</v>
      </c>
      <c r="D169" s="8">
        <f t="shared" si="2"/>
        <v>743.1</v>
      </c>
    </row>
    <row r="170" spans="1:4">
      <c r="A170" s="7" t="s">
        <v>36</v>
      </c>
      <c r="B170" s="1" t="s">
        <v>185</v>
      </c>
      <c r="C170" s="2">
        <v>4063</v>
      </c>
      <c r="D170" s="8">
        <f t="shared" si="2"/>
        <v>1218.8999999999999</v>
      </c>
    </row>
    <row r="171" spans="1:4">
      <c r="A171" s="7" t="s">
        <v>36</v>
      </c>
      <c r="B171" s="1" t="s">
        <v>186</v>
      </c>
      <c r="C171" s="2">
        <v>10458</v>
      </c>
      <c r="D171" s="8">
        <f t="shared" si="2"/>
        <v>3137.4</v>
      </c>
    </row>
    <row r="172" spans="1:4">
      <c r="A172" s="7" t="s">
        <v>36</v>
      </c>
      <c r="B172" s="1" t="s">
        <v>187</v>
      </c>
      <c r="C172" s="2">
        <v>9381</v>
      </c>
      <c r="D172" s="8">
        <f t="shared" si="2"/>
        <v>2814.2999999999997</v>
      </c>
    </row>
    <row r="173" spans="1:4">
      <c r="A173" s="7" t="s">
        <v>36</v>
      </c>
      <c r="B173" s="1" t="s">
        <v>24</v>
      </c>
      <c r="C173" s="2">
        <v>8346</v>
      </c>
      <c r="D173" s="8">
        <f t="shared" si="2"/>
        <v>2503.7999999999997</v>
      </c>
    </row>
    <row r="174" spans="1:4">
      <c r="A174" s="7" t="s">
        <v>36</v>
      </c>
      <c r="B174" s="1" t="s">
        <v>188</v>
      </c>
      <c r="C174" s="2">
        <v>16364</v>
      </c>
      <c r="D174" s="8">
        <f t="shared" si="2"/>
        <v>4909.2</v>
      </c>
    </row>
    <row r="175" spans="1:4">
      <c r="A175" s="7" t="s">
        <v>36</v>
      </c>
      <c r="B175" s="1" t="s">
        <v>189</v>
      </c>
      <c r="C175" s="2">
        <v>2886</v>
      </c>
      <c r="D175" s="8">
        <f t="shared" si="2"/>
        <v>865.8</v>
      </c>
    </row>
    <row r="176" spans="1:4">
      <c r="A176" s="7" t="s">
        <v>36</v>
      </c>
      <c r="B176" s="1" t="s">
        <v>190</v>
      </c>
      <c r="C176" s="2">
        <v>63764</v>
      </c>
      <c r="D176" s="8">
        <f t="shared" si="2"/>
        <v>19129.2</v>
      </c>
    </row>
    <row r="177" spans="1:4">
      <c r="A177" s="7" t="s">
        <v>36</v>
      </c>
      <c r="B177" s="1" t="s">
        <v>191</v>
      </c>
      <c r="C177" s="2">
        <v>4386</v>
      </c>
      <c r="D177" s="8">
        <f t="shared" si="2"/>
        <v>1315.8</v>
      </c>
    </row>
    <row r="178" spans="1:4">
      <c r="A178" s="7" t="s">
        <v>36</v>
      </c>
      <c r="B178" s="1" t="s">
        <v>192</v>
      </c>
      <c r="C178" s="2">
        <v>4269</v>
      </c>
      <c r="D178" s="8">
        <f t="shared" si="2"/>
        <v>1280.7</v>
      </c>
    </row>
    <row r="179" spans="1:4">
      <c r="A179" s="7" t="s">
        <v>36</v>
      </c>
      <c r="B179" s="1" t="s">
        <v>193</v>
      </c>
      <c r="C179" s="2">
        <v>12544</v>
      </c>
      <c r="D179" s="8">
        <f t="shared" si="2"/>
        <v>3763.2</v>
      </c>
    </row>
    <row r="180" spans="1:4">
      <c r="A180" s="7" t="s">
        <v>36</v>
      </c>
      <c r="B180" s="1" t="s">
        <v>194</v>
      </c>
      <c r="C180" s="2">
        <v>13581</v>
      </c>
      <c r="D180" s="8">
        <f t="shared" si="2"/>
        <v>4074.2999999999997</v>
      </c>
    </row>
    <row r="181" spans="1:4">
      <c r="A181" s="7" t="s">
        <v>36</v>
      </c>
      <c r="B181" s="1" t="s">
        <v>17</v>
      </c>
      <c r="C181" s="2">
        <v>2697</v>
      </c>
      <c r="D181" s="8">
        <f t="shared" si="2"/>
        <v>809.1</v>
      </c>
    </row>
    <row r="182" spans="1:4">
      <c r="A182" s="7" t="s">
        <v>36</v>
      </c>
      <c r="B182" s="1" t="s">
        <v>195</v>
      </c>
      <c r="C182" s="2">
        <v>21599</v>
      </c>
      <c r="D182" s="8">
        <f t="shared" si="2"/>
        <v>6479.7</v>
      </c>
    </row>
    <row r="183" spans="1:4">
      <c r="A183" s="7" t="s">
        <v>36</v>
      </c>
      <c r="B183" s="1" t="s">
        <v>196</v>
      </c>
      <c r="C183" s="2">
        <v>16691</v>
      </c>
      <c r="D183" s="8">
        <f t="shared" si="2"/>
        <v>5007.3</v>
      </c>
    </row>
    <row r="184" spans="1:4">
      <c r="A184" s="7" t="s">
        <v>36</v>
      </c>
      <c r="B184" s="1" t="s">
        <v>197</v>
      </c>
      <c r="C184" s="2">
        <v>7348</v>
      </c>
      <c r="D184" s="8">
        <f t="shared" si="2"/>
        <v>2204.4</v>
      </c>
    </row>
    <row r="185" spans="1:4">
      <c r="A185" s="7" t="s">
        <v>36</v>
      </c>
      <c r="B185" s="1" t="s">
        <v>25</v>
      </c>
      <c r="C185" s="2">
        <v>2259</v>
      </c>
      <c r="D185" s="8">
        <f t="shared" si="2"/>
        <v>677.69999999999993</v>
      </c>
    </row>
    <row r="186" spans="1:4">
      <c r="A186" s="7" t="s">
        <v>36</v>
      </c>
      <c r="B186" s="1" t="s">
        <v>198</v>
      </c>
      <c r="C186" s="2">
        <v>1720</v>
      </c>
      <c r="D186" s="8">
        <f t="shared" si="2"/>
        <v>516</v>
      </c>
    </row>
    <row r="187" spans="1:4">
      <c r="A187" s="7" t="s">
        <v>36</v>
      </c>
      <c r="B187" s="1" t="s">
        <v>199</v>
      </c>
      <c r="C187" s="2">
        <v>2351</v>
      </c>
      <c r="D187" s="8">
        <f t="shared" si="2"/>
        <v>705.3</v>
      </c>
    </row>
    <row r="188" spans="1:4">
      <c r="A188" s="7" t="s">
        <v>36</v>
      </c>
      <c r="B188" s="1" t="s">
        <v>200</v>
      </c>
      <c r="C188" s="2">
        <v>142558</v>
      </c>
      <c r="D188" s="8">
        <f t="shared" si="2"/>
        <v>42767.4</v>
      </c>
    </row>
    <row r="189" spans="1:4">
      <c r="A189" s="7" t="s">
        <v>36</v>
      </c>
      <c r="B189" s="1" t="s">
        <v>201</v>
      </c>
      <c r="C189" s="2">
        <v>7699</v>
      </c>
      <c r="D189" s="8">
        <f t="shared" si="2"/>
        <v>2309.6999999999998</v>
      </c>
    </row>
    <row r="190" spans="1:4">
      <c r="A190" s="7" t="s">
        <v>36</v>
      </c>
      <c r="B190" s="1" t="s">
        <v>34</v>
      </c>
      <c r="C190" s="2">
        <v>2410</v>
      </c>
      <c r="D190" s="8">
        <f t="shared" si="2"/>
        <v>723</v>
      </c>
    </row>
    <row r="191" spans="1:4">
      <c r="A191" s="7" t="s">
        <v>36</v>
      </c>
      <c r="B191" s="1" t="s">
        <v>202</v>
      </c>
      <c r="C191" s="2">
        <v>16018</v>
      </c>
      <c r="D191" s="8">
        <f t="shared" si="2"/>
        <v>4805.3999999999996</v>
      </c>
    </row>
    <row r="192" spans="1:4">
      <c r="A192" s="7" t="s">
        <v>36</v>
      </c>
      <c r="B192" s="1" t="s">
        <v>203</v>
      </c>
      <c r="C192" s="2">
        <v>18096</v>
      </c>
      <c r="D192" s="8">
        <f t="shared" si="2"/>
        <v>5428.8</v>
      </c>
    </row>
    <row r="193" spans="1:4">
      <c r="A193" s="7" t="s">
        <v>36</v>
      </c>
      <c r="B193" s="1" t="s">
        <v>26</v>
      </c>
      <c r="C193" s="2">
        <v>3972</v>
      </c>
      <c r="D193" s="8">
        <f t="shared" si="2"/>
        <v>1191.5999999999999</v>
      </c>
    </row>
    <row r="194" spans="1:4">
      <c r="A194" s="7" t="s">
        <v>36</v>
      </c>
      <c r="B194" s="1" t="s">
        <v>204</v>
      </c>
      <c r="C194" s="2">
        <v>6964</v>
      </c>
      <c r="D194" s="8">
        <f t="shared" si="2"/>
        <v>2089.1999999999998</v>
      </c>
    </row>
    <row r="195" spans="1:4">
      <c r="A195" s="7" t="s">
        <v>36</v>
      </c>
      <c r="B195" s="1" t="s">
        <v>205</v>
      </c>
      <c r="C195" s="2">
        <v>4374</v>
      </c>
      <c r="D195" s="8">
        <f t="shared" si="2"/>
        <v>1312.2</v>
      </c>
    </row>
    <row r="196" spans="1:4">
      <c r="A196" s="7" t="s">
        <v>36</v>
      </c>
      <c r="B196" s="1" t="s">
        <v>206</v>
      </c>
      <c r="C196" s="2">
        <v>6808</v>
      </c>
      <c r="D196" s="8">
        <f t="shared" si="2"/>
        <v>2042.3999999999999</v>
      </c>
    </row>
    <row r="197" spans="1:4">
      <c r="A197" s="7" t="s">
        <v>36</v>
      </c>
      <c r="B197" s="1" t="s">
        <v>207</v>
      </c>
      <c r="C197" s="2">
        <v>4078</v>
      </c>
      <c r="D197" s="8">
        <f t="shared" si="2"/>
        <v>1223.3999999999999</v>
      </c>
    </row>
    <row r="198" spans="1:4">
      <c r="A198" s="7" t="s">
        <v>36</v>
      </c>
      <c r="B198" s="1" t="s">
        <v>208</v>
      </c>
      <c r="C198" s="2">
        <v>26268</v>
      </c>
      <c r="D198" s="8">
        <f t="shared" si="2"/>
        <v>7880.4</v>
      </c>
    </row>
    <row r="199" spans="1:4">
      <c r="A199" s="7" t="s">
        <v>36</v>
      </c>
      <c r="B199" s="1" t="s">
        <v>209</v>
      </c>
      <c r="C199" s="2">
        <v>2952</v>
      </c>
      <c r="D199" s="8">
        <f t="shared" si="2"/>
        <v>885.6</v>
      </c>
    </row>
    <row r="200" spans="1:4">
      <c r="A200" s="7" t="s">
        <v>36</v>
      </c>
      <c r="B200" s="1" t="s">
        <v>295</v>
      </c>
      <c r="C200" s="2">
        <v>9416</v>
      </c>
      <c r="D200" s="8">
        <f t="shared" ref="D200:D263" si="3">C200*0.3</f>
        <v>2824.7999999999997</v>
      </c>
    </row>
    <row r="201" spans="1:4">
      <c r="A201" s="7" t="s">
        <v>36</v>
      </c>
      <c r="B201" s="1" t="s">
        <v>9</v>
      </c>
      <c r="C201" s="2">
        <v>6090</v>
      </c>
      <c r="D201" s="8">
        <f t="shared" si="3"/>
        <v>1827</v>
      </c>
    </row>
    <row r="202" spans="1:4">
      <c r="A202" s="7" t="s">
        <v>36</v>
      </c>
      <c r="B202" s="1" t="s">
        <v>27</v>
      </c>
      <c r="C202" s="2">
        <v>16933</v>
      </c>
      <c r="D202" s="8">
        <f t="shared" si="3"/>
        <v>5079.8999999999996</v>
      </c>
    </row>
    <row r="203" spans="1:4">
      <c r="A203" s="7" t="s">
        <v>36</v>
      </c>
      <c r="B203" s="1" t="s">
        <v>210</v>
      </c>
      <c r="C203" s="2">
        <v>3190</v>
      </c>
      <c r="D203" s="8">
        <f t="shared" si="3"/>
        <v>957</v>
      </c>
    </row>
    <row r="204" spans="1:4">
      <c r="A204" s="7" t="s">
        <v>36</v>
      </c>
      <c r="B204" s="1" t="s">
        <v>211</v>
      </c>
      <c r="C204" s="2">
        <v>4632</v>
      </c>
      <c r="D204" s="8">
        <f t="shared" si="3"/>
        <v>1389.6</v>
      </c>
    </row>
    <row r="205" spans="1:4">
      <c r="A205" s="7" t="s">
        <v>36</v>
      </c>
      <c r="B205" s="1" t="s">
        <v>212</v>
      </c>
      <c r="C205" s="2">
        <v>2685</v>
      </c>
      <c r="D205" s="8">
        <f t="shared" si="3"/>
        <v>805.5</v>
      </c>
    </row>
    <row r="206" spans="1:4">
      <c r="A206" s="7" t="s">
        <v>36</v>
      </c>
      <c r="B206" s="1" t="s">
        <v>213</v>
      </c>
      <c r="C206" s="2">
        <v>28610</v>
      </c>
      <c r="D206" s="8">
        <f t="shared" si="3"/>
        <v>8583</v>
      </c>
    </row>
    <row r="207" spans="1:4">
      <c r="A207" s="7" t="s">
        <v>36</v>
      </c>
      <c r="B207" s="1" t="s">
        <v>214</v>
      </c>
      <c r="C207" s="2">
        <v>4853</v>
      </c>
      <c r="D207" s="8">
        <f t="shared" si="3"/>
        <v>1455.8999999999999</v>
      </c>
    </row>
    <row r="208" spans="1:4">
      <c r="A208" s="7" t="s">
        <v>36</v>
      </c>
      <c r="B208" s="1" t="s">
        <v>215</v>
      </c>
      <c r="C208" s="2">
        <v>3316</v>
      </c>
      <c r="D208" s="8">
        <f t="shared" si="3"/>
        <v>994.8</v>
      </c>
    </row>
    <row r="209" spans="1:4">
      <c r="A209" s="7" t="s">
        <v>36</v>
      </c>
      <c r="B209" s="1" t="s">
        <v>216</v>
      </c>
      <c r="C209" s="2">
        <v>11102</v>
      </c>
      <c r="D209" s="8">
        <f t="shared" si="3"/>
        <v>3330.6</v>
      </c>
    </row>
    <row r="210" spans="1:4">
      <c r="A210" s="7" t="s">
        <v>36</v>
      </c>
      <c r="B210" s="1" t="s">
        <v>217</v>
      </c>
      <c r="C210" s="2">
        <v>16896</v>
      </c>
      <c r="D210" s="8">
        <f t="shared" si="3"/>
        <v>5068.8</v>
      </c>
    </row>
    <row r="211" spans="1:4">
      <c r="A211" s="7" t="s">
        <v>36</v>
      </c>
      <c r="B211" s="1" t="s">
        <v>218</v>
      </c>
      <c r="C211" s="2">
        <v>33740</v>
      </c>
      <c r="D211" s="8">
        <f t="shared" si="3"/>
        <v>10122</v>
      </c>
    </row>
    <row r="212" spans="1:4">
      <c r="A212" s="7" t="s">
        <v>36</v>
      </c>
      <c r="B212" s="1" t="s">
        <v>219</v>
      </c>
      <c r="C212" s="2">
        <v>15204</v>
      </c>
      <c r="D212" s="8">
        <f t="shared" si="3"/>
        <v>4561.2</v>
      </c>
    </row>
    <row r="213" spans="1:4">
      <c r="A213" s="7" t="s">
        <v>36</v>
      </c>
      <c r="B213" s="1" t="s">
        <v>28</v>
      </c>
      <c r="C213" s="2">
        <v>7265</v>
      </c>
      <c r="D213" s="8">
        <f t="shared" si="3"/>
        <v>2179.5</v>
      </c>
    </row>
    <row r="214" spans="1:4">
      <c r="A214" s="7" t="s">
        <v>36</v>
      </c>
      <c r="B214" s="1" t="s">
        <v>220</v>
      </c>
      <c r="C214" s="2">
        <v>1697</v>
      </c>
      <c r="D214" s="8">
        <f t="shared" si="3"/>
        <v>509.09999999999997</v>
      </c>
    </row>
    <row r="215" spans="1:4">
      <c r="A215" s="7" t="s">
        <v>36</v>
      </c>
      <c r="B215" s="1" t="s">
        <v>221</v>
      </c>
      <c r="C215" s="2">
        <v>15273</v>
      </c>
      <c r="D215" s="8">
        <f t="shared" si="3"/>
        <v>4581.8999999999996</v>
      </c>
    </row>
    <row r="216" spans="1:4">
      <c r="A216" s="7" t="s">
        <v>36</v>
      </c>
      <c r="B216" s="1" t="s">
        <v>222</v>
      </c>
      <c r="C216" s="2">
        <v>2281</v>
      </c>
      <c r="D216" s="8">
        <f t="shared" si="3"/>
        <v>684.3</v>
      </c>
    </row>
    <row r="217" spans="1:4">
      <c r="A217" s="7" t="s">
        <v>36</v>
      </c>
      <c r="B217" s="1" t="s">
        <v>223</v>
      </c>
      <c r="C217" s="2">
        <v>2780</v>
      </c>
      <c r="D217" s="8">
        <f t="shared" si="3"/>
        <v>834</v>
      </c>
    </row>
    <row r="218" spans="1:4">
      <c r="A218" s="7" t="s">
        <v>36</v>
      </c>
      <c r="B218" s="1" t="s">
        <v>224</v>
      </c>
      <c r="C218" s="2">
        <v>10175</v>
      </c>
      <c r="D218" s="8">
        <f t="shared" si="3"/>
        <v>3052.5</v>
      </c>
    </row>
    <row r="219" spans="1:4">
      <c r="A219" s="7" t="s">
        <v>36</v>
      </c>
      <c r="B219" s="1" t="s">
        <v>225</v>
      </c>
      <c r="C219" s="2">
        <v>2765</v>
      </c>
      <c r="D219" s="8">
        <f t="shared" si="3"/>
        <v>829.5</v>
      </c>
    </row>
    <row r="220" spans="1:4">
      <c r="A220" s="7" t="s">
        <v>36</v>
      </c>
      <c r="B220" s="1" t="s">
        <v>226</v>
      </c>
      <c r="C220" s="2">
        <v>6146</v>
      </c>
      <c r="D220" s="8">
        <f t="shared" si="3"/>
        <v>1843.8</v>
      </c>
    </row>
    <row r="221" spans="1:4">
      <c r="A221" s="7" t="s">
        <v>36</v>
      </c>
      <c r="B221" s="1" t="s">
        <v>227</v>
      </c>
      <c r="C221" s="2">
        <v>6143</v>
      </c>
      <c r="D221" s="8">
        <f t="shared" si="3"/>
        <v>1842.8999999999999</v>
      </c>
    </row>
    <row r="222" spans="1:4">
      <c r="A222" s="7" t="s">
        <v>36</v>
      </c>
      <c r="B222" s="1" t="s">
        <v>228</v>
      </c>
      <c r="C222" s="2">
        <v>7145</v>
      </c>
      <c r="D222" s="8">
        <f t="shared" si="3"/>
        <v>2143.5</v>
      </c>
    </row>
    <row r="223" spans="1:4">
      <c r="A223" s="7" t="s">
        <v>36</v>
      </c>
      <c r="B223" s="1" t="s">
        <v>229</v>
      </c>
      <c r="C223" s="2">
        <v>62658</v>
      </c>
      <c r="D223" s="8">
        <f t="shared" si="3"/>
        <v>18797.399999999998</v>
      </c>
    </row>
    <row r="224" spans="1:4">
      <c r="A224" s="7" t="s">
        <v>36</v>
      </c>
      <c r="B224" s="1" t="s">
        <v>230</v>
      </c>
      <c r="C224" s="2">
        <v>10488</v>
      </c>
      <c r="D224" s="8">
        <f t="shared" si="3"/>
        <v>3146.4</v>
      </c>
    </row>
    <row r="225" spans="1:4">
      <c r="A225" s="7" t="s">
        <v>36</v>
      </c>
      <c r="B225" s="1" t="s">
        <v>231</v>
      </c>
      <c r="C225" s="2">
        <v>4466</v>
      </c>
      <c r="D225" s="8">
        <f t="shared" si="3"/>
        <v>1339.8</v>
      </c>
    </row>
    <row r="226" spans="1:4">
      <c r="A226" s="7" t="s">
        <v>36</v>
      </c>
      <c r="B226" s="1" t="s">
        <v>232</v>
      </c>
      <c r="C226" s="2">
        <v>40169</v>
      </c>
      <c r="D226" s="8">
        <f t="shared" si="3"/>
        <v>12050.699999999999</v>
      </c>
    </row>
    <row r="227" spans="1:4">
      <c r="A227" s="7" t="s">
        <v>36</v>
      </c>
      <c r="B227" s="1" t="s">
        <v>233</v>
      </c>
      <c r="C227" s="2">
        <v>2440</v>
      </c>
      <c r="D227" s="8">
        <f t="shared" si="3"/>
        <v>732</v>
      </c>
    </row>
    <row r="228" spans="1:4">
      <c r="A228" s="7" t="s">
        <v>36</v>
      </c>
      <c r="B228" s="1" t="s">
        <v>234</v>
      </c>
      <c r="C228" s="2">
        <v>4789</v>
      </c>
      <c r="D228" s="8">
        <f t="shared" si="3"/>
        <v>1436.7</v>
      </c>
    </row>
    <row r="229" spans="1:4">
      <c r="A229" s="7" t="s">
        <v>36</v>
      </c>
      <c r="B229" s="1" t="s">
        <v>235</v>
      </c>
      <c r="C229" s="2">
        <v>11004</v>
      </c>
      <c r="D229" s="8">
        <f t="shared" si="3"/>
        <v>3301.2</v>
      </c>
    </row>
    <row r="230" spans="1:4">
      <c r="A230" s="7" t="s">
        <v>36</v>
      </c>
      <c r="B230" s="1" t="s">
        <v>236</v>
      </c>
      <c r="C230" s="2">
        <v>5494</v>
      </c>
      <c r="D230" s="8">
        <f t="shared" si="3"/>
        <v>1648.2</v>
      </c>
    </row>
    <row r="231" spans="1:4">
      <c r="A231" s="7" t="s">
        <v>36</v>
      </c>
      <c r="B231" s="1" t="s">
        <v>237</v>
      </c>
      <c r="C231" s="2">
        <v>7402</v>
      </c>
      <c r="D231" s="8">
        <f t="shared" si="3"/>
        <v>2220.6</v>
      </c>
    </row>
    <row r="232" spans="1:4">
      <c r="A232" s="7" t="s">
        <v>36</v>
      </c>
      <c r="B232" s="1" t="s">
        <v>29</v>
      </c>
      <c r="C232" s="2">
        <v>3926</v>
      </c>
      <c r="D232" s="8">
        <f t="shared" si="3"/>
        <v>1177.8</v>
      </c>
    </row>
    <row r="233" spans="1:4">
      <c r="A233" s="7" t="s">
        <v>36</v>
      </c>
      <c r="B233" s="1" t="s">
        <v>238</v>
      </c>
      <c r="C233" s="2">
        <v>4361</v>
      </c>
      <c r="D233" s="8">
        <f t="shared" si="3"/>
        <v>1308.3</v>
      </c>
    </row>
    <row r="234" spans="1:4">
      <c r="A234" s="7" t="s">
        <v>36</v>
      </c>
      <c r="B234" s="1" t="s">
        <v>239</v>
      </c>
      <c r="C234" s="2">
        <v>10744</v>
      </c>
      <c r="D234" s="8">
        <f t="shared" si="3"/>
        <v>3223.2</v>
      </c>
    </row>
    <row r="235" spans="1:4">
      <c r="A235" s="7" t="s">
        <v>36</v>
      </c>
      <c r="B235" s="1" t="s">
        <v>8</v>
      </c>
      <c r="C235" s="2">
        <v>15902</v>
      </c>
      <c r="D235" s="8">
        <f t="shared" si="3"/>
        <v>4770.5999999999995</v>
      </c>
    </row>
    <row r="236" spans="1:4">
      <c r="A236" s="7" t="s">
        <v>36</v>
      </c>
      <c r="B236" s="1" t="s">
        <v>2</v>
      </c>
      <c r="C236" s="2">
        <v>2351</v>
      </c>
      <c r="D236" s="8">
        <f t="shared" si="3"/>
        <v>705.3</v>
      </c>
    </row>
    <row r="237" spans="1:4">
      <c r="A237" s="7" t="s">
        <v>36</v>
      </c>
      <c r="B237" s="1" t="s">
        <v>13</v>
      </c>
      <c r="C237" s="2">
        <v>2074</v>
      </c>
      <c r="D237" s="8">
        <f t="shared" si="3"/>
        <v>622.19999999999993</v>
      </c>
    </row>
    <row r="238" spans="1:4">
      <c r="A238" s="7" t="s">
        <v>36</v>
      </c>
      <c r="B238" s="1" t="s">
        <v>240</v>
      </c>
      <c r="C238" s="2">
        <v>8091</v>
      </c>
      <c r="D238" s="8">
        <f t="shared" si="3"/>
        <v>2427.2999999999997</v>
      </c>
    </row>
    <row r="239" spans="1:4">
      <c r="A239" s="7" t="s">
        <v>36</v>
      </c>
      <c r="B239" s="1" t="s">
        <v>10</v>
      </c>
      <c r="C239" s="2">
        <v>8756</v>
      </c>
      <c r="D239" s="8">
        <f t="shared" si="3"/>
        <v>2626.7999999999997</v>
      </c>
    </row>
    <row r="240" spans="1:4">
      <c r="A240" s="7" t="s">
        <v>36</v>
      </c>
      <c r="B240" s="1" t="s">
        <v>241</v>
      </c>
      <c r="C240" s="2">
        <v>2818</v>
      </c>
      <c r="D240" s="8">
        <f t="shared" si="3"/>
        <v>845.4</v>
      </c>
    </row>
    <row r="241" spans="1:4">
      <c r="A241" s="7" t="s">
        <v>36</v>
      </c>
      <c r="B241" s="1" t="s">
        <v>242</v>
      </c>
      <c r="C241" s="2">
        <v>1431</v>
      </c>
      <c r="D241" s="8">
        <f t="shared" si="3"/>
        <v>429.3</v>
      </c>
    </row>
    <row r="242" spans="1:4">
      <c r="A242" s="7" t="s">
        <v>36</v>
      </c>
      <c r="B242" s="1" t="s">
        <v>243</v>
      </c>
      <c r="C242" s="2">
        <v>20332</v>
      </c>
      <c r="D242" s="8">
        <f t="shared" si="3"/>
        <v>6099.5999999999995</v>
      </c>
    </row>
    <row r="243" spans="1:4">
      <c r="A243" s="7" t="s">
        <v>36</v>
      </c>
      <c r="B243" s="1" t="s">
        <v>244</v>
      </c>
      <c r="C243" s="2">
        <v>76215</v>
      </c>
      <c r="D243" s="8">
        <f t="shared" si="3"/>
        <v>22864.5</v>
      </c>
    </row>
    <row r="244" spans="1:4">
      <c r="A244" s="7" t="s">
        <v>36</v>
      </c>
      <c r="B244" s="1" t="s">
        <v>245</v>
      </c>
      <c r="C244" s="2">
        <v>2676</v>
      </c>
      <c r="D244" s="8">
        <f t="shared" si="3"/>
        <v>802.8</v>
      </c>
    </row>
    <row r="245" spans="1:4">
      <c r="A245" s="7" t="s">
        <v>36</v>
      </c>
      <c r="B245" s="1" t="s">
        <v>246</v>
      </c>
      <c r="C245" s="2">
        <v>2977</v>
      </c>
      <c r="D245" s="8">
        <f t="shared" si="3"/>
        <v>893.1</v>
      </c>
    </row>
    <row r="246" spans="1:4">
      <c r="A246" s="7" t="s">
        <v>36</v>
      </c>
      <c r="B246" s="1" t="s">
        <v>30</v>
      </c>
      <c r="C246" s="2">
        <v>10431</v>
      </c>
      <c r="D246" s="8">
        <f t="shared" si="3"/>
        <v>3129.2999999999997</v>
      </c>
    </row>
    <row r="247" spans="1:4">
      <c r="A247" s="7" t="s">
        <v>36</v>
      </c>
      <c r="B247" s="1" t="s">
        <v>247</v>
      </c>
      <c r="C247" s="2">
        <v>5089</v>
      </c>
      <c r="D247" s="8">
        <f t="shared" si="3"/>
        <v>1526.7</v>
      </c>
    </row>
    <row r="248" spans="1:4">
      <c r="A248" s="7" t="s">
        <v>36</v>
      </c>
      <c r="B248" s="1" t="s">
        <v>14</v>
      </c>
      <c r="C248" s="2">
        <v>9389</v>
      </c>
      <c r="D248" s="8">
        <f t="shared" si="3"/>
        <v>2816.7</v>
      </c>
    </row>
    <row r="249" spans="1:4">
      <c r="A249" s="7" t="s">
        <v>36</v>
      </c>
      <c r="B249" s="1" t="s">
        <v>248</v>
      </c>
      <c r="C249" s="2">
        <v>44064</v>
      </c>
      <c r="D249" s="8">
        <f t="shared" si="3"/>
        <v>13219.199999999999</v>
      </c>
    </row>
    <row r="250" spans="1:4">
      <c r="A250" s="7" t="s">
        <v>36</v>
      </c>
      <c r="B250" s="1" t="s">
        <v>3</v>
      </c>
      <c r="C250" s="2">
        <v>27982</v>
      </c>
      <c r="D250" s="8">
        <f t="shared" si="3"/>
        <v>8394.6</v>
      </c>
    </row>
    <row r="251" spans="1:4">
      <c r="A251" s="7" t="s">
        <v>36</v>
      </c>
      <c r="B251" s="1" t="s">
        <v>249</v>
      </c>
      <c r="C251" s="2">
        <v>3477</v>
      </c>
      <c r="D251" s="8">
        <f t="shared" si="3"/>
        <v>1043.0999999999999</v>
      </c>
    </row>
    <row r="252" spans="1:4">
      <c r="A252" s="7" t="s">
        <v>36</v>
      </c>
      <c r="B252" s="1" t="s">
        <v>250</v>
      </c>
      <c r="C252" s="2">
        <v>6074</v>
      </c>
      <c r="D252" s="8">
        <f t="shared" si="3"/>
        <v>1822.2</v>
      </c>
    </row>
    <row r="253" spans="1:4">
      <c r="A253" s="7" t="s">
        <v>36</v>
      </c>
      <c r="B253" s="1" t="s">
        <v>251</v>
      </c>
      <c r="C253" s="2">
        <v>7035</v>
      </c>
      <c r="D253" s="8">
        <f t="shared" si="3"/>
        <v>2110.5</v>
      </c>
    </row>
    <row r="254" spans="1:4">
      <c r="A254" s="7" t="s">
        <v>36</v>
      </c>
      <c r="B254" s="1" t="s">
        <v>252</v>
      </c>
      <c r="C254" s="2">
        <v>25111</v>
      </c>
      <c r="D254" s="8">
        <f t="shared" si="3"/>
        <v>7533.2999999999993</v>
      </c>
    </row>
    <row r="255" spans="1:4">
      <c r="A255" s="7" t="s">
        <v>36</v>
      </c>
      <c r="B255" s="1" t="s">
        <v>253</v>
      </c>
      <c r="C255" s="2">
        <v>215278</v>
      </c>
      <c r="D255" s="8">
        <f t="shared" si="3"/>
        <v>64583.399999999994</v>
      </c>
    </row>
    <row r="256" spans="1:4">
      <c r="A256" s="7" t="s">
        <v>36</v>
      </c>
      <c r="B256" s="1" t="s">
        <v>254</v>
      </c>
      <c r="C256" s="2">
        <v>13685</v>
      </c>
      <c r="D256" s="8">
        <f t="shared" si="3"/>
        <v>4105.5</v>
      </c>
    </row>
    <row r="257" spans="1:4">
      <c r="A257" s="7" t="s">
        <v>36</v>
      </c>
      <c r="B257" s="1" t="s">
        <v>255</v>
      </c>
      <c r="C257" s="2">
        <v>9104</v>
      </c>
      <c r="D257" s="8">
        <f t="shared" si="3"/>
        <v>2731.2</v>
      </c>
    </row>
    <row r="258" spans="1:4">
      <c r="A258" s="7" t="s">
        <v>36</v>
      </c>
      <c r="B258" s="1" t="s">
        <v>256</v>
      </c>
      <c r="C258" s="2">
        <v>22062</v>
      </c>
      <c r="D258" s="8">
        <f t="shared" si="3"/>
        <v>6618.5999999999995</v>
      </c>
    </row>
    <row r="259" spans="1:4">
      <c r="A259" s="7" t="s">
        <v>36</v>
      </c>
      <c r="B259" s="1" t="s">
        <v>257</v>
      </c>
      <c r="C259" s="2">
        <v>11357</v>
      </c>
      <c r="D259" s="8">
        <f t="shared" si="3"/>
        <v>3407.1</v>
      </c>
    </row>
    <row r="260" spans="1:4">
      <c r="A260" s="7" t="s">
        <v>36</v>
      </c>
      <c r="B260" s="1" t="s">
        <v>258</v>
      </c>
      <c r="C260" s="2">
        <v>3200</v>
      </c>
      <c r="D260" s="8">
        <f t="shared" si="3"/>
        <v>960</v>
      </c>
    </row>
    <row r="261" spans="1:4">
      <c r="A261" s="7" t="s">
        <v>36</v>
      </c>
      <c r="B261" s="1" t="s">
        <v>259</v>
      </c>
      <c r="C261" s="2">
        <v>1887</v>
      </c>
      <c r="D261" s="8">
        <f t="shared" si="3"/>
        <v>566.1</v>
      </c>
    </row>
    <row r="262" spans="1:4">
      <c r="A262" s="7" t="s">
        <v>36</v>
      </c>
      <c r="B262" s="1" t="s">
        <v>260</v>
      </c>
      <c r="C262" s="2">
        <v>36908</v>
      </c>
      <c r="D262" s="8">
        <f t="shared" si="3"/>
        <v>11072.4</v>
      </c>
    </row>
    <row r="263" spans="1:4">
      <c r="A263" s="7" t="s">
        <v>36</v>
      </c>
      <c r="B263" s="1" t="s">
        <v>261</v>
      </c>
      <c r="C263" s="2">
        <v>4874</v>
      </c>
      <c r="D263" s="8">
        <f t="shared" si="3"/>
        <v>1462.2</v>
      </c>
    </row>
    <row r="264" spans="1:4">
      <c r="A264" s="7" t="s">
        <v>36</v>
      </c>
      <c r="B264" s="1" t="s">
        <v>262</v>
      </c>
      <c r="C264" s="2">
        <v>9121</v>
      </c>
      <c r="D264" s="8">
        <f t="shared" ref="D264:D301" si="4">C264*0.3</f>
        <v>2736.2999999999997</v>
      </c>
    </row>
    <row r="265" spans="1:4">
      <c r="A265" s="7" t="s">
        <v>36</v>
      </c>
      <c r="B265" s="1" t="s">
        <v>263</v>
      </c>
      <c r="C265" s="2">
        <v>16248</v>
      </c>
      <c r="D265" s="8">
        <f t="shared" si="4"/>
        <v>4874.3999999999996</v>
      </c>
    </row>
    <row r="266" spans="1:4">
      <c r="A266" s="7" t="s">
        <v>36</v>
      </c>
      <c r="B266" s="1" t="s">
        <v>264</v>
      </c>
      <c r="C266" s="2">
        <v>17005</v>
      </c>
      <c r="D266" s="8">
        <f t="shared" si="4"/>
        <v>5101.5</v>
      </c>
    </row>
    <row r="267" spans="1:4">
      <c r="A267" s="7" t="s">
        <v>36</v>
      </c>
      <c r="B267" s="1" t="s">
        <v>265</v>
      </c>
      <c r="C267" s="2">
        <v>3279</v>
      </c>
      <c r="D267" s="8">
        <f t="shared" si="4"/>
        <v>983.69999999999993</v>
      </c>
    </row>
    <row r="268" spans="1:4">
      <c r="A268" s="7" t="s">
        <v>36</v>
      </c>
      <c r="B268" s="1" t="s">
        <v>266</v>
      </c>
      <c r="C268" s="2">
        <v>13137</v>
      </c>
      <c r="D268" s="8">
        <f t="shared" si="4"/>
        <v>3941.1</v>
      </c>
    </row>
    <row r="269" spans="1:4">
      <c r="A269" s="7" t="s">
        <v>36</v>
      </c>
      <c r="B269" s="1" t="s">
        <v>267</v>
      </c>
      <c r="C269" s="2">
        <v>27165</v>
      </c>
      <c r="D269" s="8">
        <f t="shared" si="4"/>
        <v>8149.5</v>
      </c>
    </row>
    <row r="270" spans="1:4">
      <c r="A270" s="7" t="s">
        <v>36</v>
      </c>
      <c r="B270" s="1" t="s">
        <v>268</v>
      </c>
      <c r="C270" s="2">
        <v>2714</v>
      </c>
      <c r="D270" s="8">
        <f t="shared" si="4"/>
        <v>814.19999999999993</v>
      </c>
    </row>
    <row r="271" spans="1:4">
      <c r="A271" s="7" t="s">
        <v>36</v>
      </c>
      <c r="B271" s="1" t="s">
        <v>269</v>
      </c>
      <c r="C271" s="2">
        <v>17412</v>
      </c>
      <c r="D271" s="8">
        <f t="shared" si="4"/>
        <v>5223.5999999999995</v>
      </c>
    </row>
    <row r="272" spans="1:4">
      <c r="A272" s="7" t="s">
        <v>36</v>
      </c>
      <c r="B272" s="1" t="s">
        <v>6</v>
      </c>
      <c r="C272" s="2">
        <v>8653</v>
      </c>
      <c r="D272" s="8">
        <f t="shared" si="4"/>
        <v>2595.9</v>
      </c>
    </row>
    <row r="273" spans="1:4">
      <c r="A273" s="7" t="s">
        <v>36</v>
      </c>
      <c r="B273" s="1" t="s">
        <v>270</v>
      </c>
      <c r="C273" s="2">
        <v>1739</v>
      </c>
      <c r="D273" s="8">
        <f t="shared" si="4"/>
        <v>521.69999999999993</v>
      </c>
    </row>
    <row r="274" spans="1:4">
      <c r="A274" s="7" t="s">
        <v>36</v>
      </c>
      <c r="B274" s="1" t="s">
        <v>271</v>
      </c>
      <c r="C274" s="2">
        <v>32087</v>
      </c>
      <c r="D274" s="8">
        <f t="shared" si="4"/>
        <v>9626.1</v>
      </c>
    </row>
    <row r="275" spans="1:4">
      <c r="A275" s="7" t="s">
        <v>36</v>
      </c>
      <c r="B275" s="1" t="s">
        <v>272</v>
      </c>
      <c r="C275" s="2">
        <v>5306</v>
      </c>
      <c r="D275" s="8">
        <f t="shared" si="4"/>
        <v>1591.8</v>
      </c>
    </row>
    <row r="276" spans="1:4">
      <c r="A276" s="7" t="s">
        <v>36</v>
      </c>
      <c r="B276" s="1" t="s">
        <v>273</v>
      </c>
      <c r="C276" s="2">
        <v>37894</v>
      </c>
      <c r="D276" s="8">
        <f t="shared" si="4"/>
        <v>11368.199999999999</v>
      </c>
    </row>
    <row r="277" spans="1:4">
      <c r="A277" s="7" t="s">
        <v>36</v>
      </c>
      <c r="B277" s="1" t="s">
        <v>274</v>
      </c>
      <c r="C277" s="2">
        <v>7268</v>
      </c>
      <c r="D277" s="8">
        <f t="shared" si="4"/>
        <v>2180.4</v>
      </c>
    </row>
    <row r="278" spans="1:4">
      <c r="A278" s="7" t="s">
        <v>36</v>
      </c>
      <c r="B278" s="1" t="s">
        <v>275</v>
      </c>
      <c r="C278" s="2">
        <v>18281</v>
      </c>
      <c r="D278" s="8">
        <f t="shared" si="4"/>
        <v>5484.3</v>
      </c>
    </row>
    <row r="279" spans="1:4">
      <c r="A279" s="7" t="s">
        <v>36</v>
      </c>
      <c r="B279" s="1" t="s">
        <v>276</v>
      </c>
      <c r="C279" s="2">
        <v>3585</v>
      </c>
      <c r="D279" s="8">
        <f t="shared" si="4"/>
        <v>1075.5</v>
      </c>
    </row>
    <row r="280" spans="1:4">
      <c r="A280" s="7" t="s">
        <v>36</v>
      </c>
      <c r="B280" s="1" t="s">
        <v>277</v>
      </c>
      <c r="C280" s="2">
        <v>6901</v>
      </c>
      <c r="D280" s="8">
        <f t="shared" si="4"/>
        <v>2070.2999999999997</v>
      </c>
    </row>
    <row r="281" spans="1:4">
      <c r="A281" s="7" t="s">
        <v>36</v>
      </c>
      <c r="B281" s="1" t="s">
        <v>278</v>
      </c>
      <c r="C281" s="2">
        <v>6568</v>
      </c>
      <c r="D281" s="8">
        <f t="shared" si="4"/>
        <v>1970.3999999999999</v>
      </c>
    </row>
    <row r="282" spans="1:4">
      <c r="A282" s="7" t="s">
        <v>36</v>
      </c>
      <c r="B282" s="1" t="s">
        <v>279</v>
      </c>
      <c r="C282" s="2">
        <v>6668</v>
      </c>
      <c r="D282" s="8">
        <f t="shared" si="4"/>
        <v>2000.3999999999999</v>
      </c>
    </row>
    <row r="283" spans="1:4">
      <c r="A283" s="7" t="s">
        <v>36</v>
      </c>
      <c r="B283" s="1" t="s">
        <v>280</v>
      </c>
      <c r="C283" s="2">
        <v>98412</v>
      </c>
      <c r="D283" s="8">
        <f t="shared" si="4"/>
        <v>29523.599999999999</v>
      </c>
    </row>
    <row r="284" spans="1:4">
      <c r="A284" s="7" t="s">
        <v>36</v>
      </c>
      <c r="B284" s="1" t="s">
        <v>281</v>
      </c>
      <c r="C284" s="2">
        <v>4612</v>
      </c>
      <c r="D284" s="8">
        <f t="shared" si="4"/>
        <v>1383.6</v>
      </c>
    </row>
    <row r="285" spans="1:4">
      <c r="A285" s="7" t="s">
        <v>36</v>
      </c>
      <c r="B285" s="1" t="s">
        <v>35</v>
      </c>
      <c r="C285" s="2">
        <v>12001</v>
      </c>
      <c r="D285" s="8">
        <f t="shared" si="4"/>
        <v>3600.2999999999997</v>
      </c>
    </row>
    <row r="286" spans="1:4">
      <c r="A286" s="7" t="s">
        <v>36</v>
      </c>
      <c r="B286" s="1" t="s">
        <v>282</v>
      </c>
      <c r="C286" s="2">
        <v>2838</v>
      </c>
      <c r="D286" s="8">
        <f t="shared" si="4"/>
        <v>851.4</v>
      </c>
    </row>
    <row r="287" spans="1:4">
      <c r="A287" s="7" t="s">
        <v>36</v>
      </c>
      <c r="B287" s="1" t="s">
        <v>283</v>
      </c>
      <c r="C287" s="2">
        <v>10767</v>
      </c>
      <c r="D287" s="8">
        <f t="shared" si="4"/>
        <v>3230.1</v>
      </c>
    </row>
    <row r="288" spans="1:4">
      <c r="A288" s="7" t="s">
        <v>36</v>
      </c>
      <c r="B288" s="1" t="s">
        <v>284</v>
      </c>
      <c r="C288" s="2">
        <v>2476</v>
      </c>
      <c r="D288" s="8">
        <f t="shared" si="4"/>
        <v>742.8</v>
      </c>
    </row>
    <row r="289" spans="1:4">
      <c r="A289" s="7" t="s">
        <v>36</v>
      </c>
      <c r="B289" s="1" t="s">
        <v>285</v>
      </c>
      <c r="C289" s="2">
        <v>20356</v>
      </c>
      <c r="D289" s="8">
        <f t="shared" si="4"/>
        <v>6106.8</v>
      </c>
    </row>
    <row r="290" spans="1:4">
      <c r="A290" s="7" t="s">
        <v>36</v>
      </c>
      <c r="B290" s="1" t="s">
        <v>286</v>
      </c>
      <c r="C290" s="2">
        <v>3533</v>
      </c>
      <c r="D290" s="8">
        <f t="shared" si="4"/>
        <v>1059.8999999999999</v>
      </c>
    </row>
    <row r="291" spans="1:4">
      <c r="A291" s="7" t="s">
        <v>36</v>
      </c>
      <c r="B291" s="1" t="s">
        <v>31</v>
      </c>
      <c r="C291" s="2">
        <v>2746</v>
      </c>
      <c r="D291" s="8">
        <f t="shared" si="4"/>
        <v>823.8</v>
      </c>
    </row>
    <row r="292" spans="1:4">
      <c r="A292" s="7" t="s">
        <v>36</v>
      </c>
      <c r="B292" s="1" t="s">
        <v>20</v>
      </c>
      <c r="C292" s="2">
        <v>4738</v>
      </c>
      <c r="D292" s="8">
        <f t="shared" si="4"/>
        <v>1421.3999999999999</v>
      </c>
    </row>
    <row r="293" spans="1:4">
      <c r="A293" s="7" t="s">
        <v>36</v>
      </c>
      <c r="B293" s="1" t="s">
        <v>287</v>
      </c>
      <c r="C293" s="2">
        <v>6284</v>
      </c>
      <c r="D293" s="8">
        <f t="shared" si="4"/>
        <v>1885.1999999999998</v>
      </c>
    </row>
    <row r="294" spans="1:4">
      <c r="A294" s="7" t="s">
        <v>36</v>
      </c>
      <c r="B294" s="1" t="s">
        <v>288</v>
      </c>
      <c r="C294" s="2">
        <v>48064</v>
      </c>
      <c r="D294" s="8">
        <f t="shared" si="4"/>
        <v>14419.199999999999</v>
      </c>
    </row>
    <row r="295" spans="1:4">
      <c r="A295" s="7" t="s">
        <v>36</v>
      </c>
      <c r="B295" s="1" t="s">
        <v>289</v>
      </c>
      <c r="C295" s="2">
        <v>5160</v>
      </c>
      <c r="D295" s="8">
        <f t="shared" si="4"/>
        <v>1548</v>
      </c>
    </row>
    <row r="296" spans="1:4">
      <c r="A296" s="7" t="s">
        <v>36</v>
      </c>
      <c r="B296" s="1" t="s">
        <v>290</v>
      </c>
      <c r="C296" s="2">
        <v>3653</v>
      </c>
      <c r="D296" s="8">
        <f t="shared" si="4"/>
        <v>1095.8999999999999</v>
      </c>
    </row>
    <row r="297" spans="1:4">
      <c r="A297" s="7" t="s">
        <v>36</v>
      </c>
      <c r="B297" s="1" t="s">
        <v>291</v>
      </c>
      <c r="C297" s="2">
        <v>45140</v>
      </c>
      <c r="D297" s="8">
        <f t="shared" si="4"/>
        <v>13542</v>
      </c>
    </row>
    <row r="298" spans="1:4">
      <c r="A298" s="7" t="s">
        <v>36</v>
      </c>
      <c r="B298" s="1" t="s">
        <v>292</v>
      </c>
      <c r="C298" s="2">
        <v>4103</v>
      </c>
      <c r="D298" s="8">
        <f t="shared" si="4"/>
        <v>1230.8999999999999</v>
      </c>
    </row>
    <row r="299" spans="1:4">
      <c r="A299" s="7" t="s">
        <v>36</v>
      </c>
      <c r="B299" s="1" t="s">
        <v>293</v>
      </c>
      <c r="C299" s="2">
        <v>26145</v>
      </c>
      <c r="D299" s="8">
        <f t="shared" si="4"/>
        <v>7843.5</v>
      </c>
    </row>
    <row r="300" spans="1:4">
      <c r="A300" s="7" t="s">
        <v>36</v>
      </c>
      <c r="B300" s="1" t="s">
        <v>294</v>
      </c>
      <c r="C300" s="2">
        <v>3046</v>
      </c>
      <c r="D300" s="8">
        <f t="shared" si="4"/>
        <v>913.8</v>
      </c>
    </row>
    <row r="301" spans="1:4" ht="16.5" thickBot="1">
      <c r="A301" s="9" t="s">
        <v>36</v>
      </c>
      <c r="B301" s="10" t="s">
        <v>296</v>
      </c>
      <c r="C301" s="11">
        <v>11136</v>
      </c>
      <c r="D301" s="12">
        <f t="shared" si="4"/>
        <v>3340.7999999999997</v>
      </c>
    </row>
    <row r="302" spans="1:4" s="15" customFormat="1" ht="19.5" customHeight="1" thickBot="1">
      <c r="A302" s="16" t="s">
        <v>300</v>
      </c>
      <c r="B302" s="17"/>
      <c r="C302" s="18">
        <f>SUM(C7:C301)</f>
        <v>6383286</v>
      </c>
      <c r="D302" s="19">
        <f>SUM(D7:D301)</f>
        <v>1914985.8</v>
      </c>
    </row>
    <row r="303" spans="1:4" s="4" customFormat="1" ht="20.25" customHeight="1">
      <c r="A303" s="4" t="s">
        <v>305</v>
      </c>
    </row>
  </sheetData>
  <mergeCells count="5">
    <mergeCell ref="A302:B302"/>
    <mergeCell ref="B1:D1"/>
    <mergeCell ref="B2:D2"/>
    <mergeCell ref="A5:D5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INCENTIVO 0,30</vt:lpstr>
    </vt:vector>
  </TitlesOfParts>
  <Company>IBGE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Goncalves de Castro e Silva</dc:creator>
  <cp:lastModifiedBy>leopoldokcg</cp:lastModifiedBy>
  <cp:lastPrinted>2013-12-03T16:55:17Z</cp:lastPrinted>
  <dcterms:created xsi:type="dcterms:W3CDTF">2012-09-28T18:41:32Z</dcterms:created>
  <dcterms:modified xsi:type="dcterms:W3CDTF">2013-12-03T18:45:45Z</dcterms:modified>
</cp:coreProperties>
</file>