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6260" windowHeight="7155" activeTab="9"/>
  </bookViews>
  <sheets>
    <sheet name="Menu" sheetId="13" r:id="rId1"/>
    <sheet name="D1" sheetId="4" r:id="rId2"/>
    <sheet name="D2" sheetId="5" r:id="rId3"/>
    <sheet name="D3_1" sheetId="6" r:id="rId4"/>
    <sheet name=" D3_2" sheetId="8" r:id="rId5"/>
    <sheet name="D4" sheetId="7" r:id="rId6"/>
    <sheet name="D5" sheetId="9" r:id="rId7"/>
    <sheet name="D7_1" sheetId="10" r:id="rId8"/>
    <sheet name="D7_2" sheetId="12" r:id="rId9"/>
    <sheet name="Reg" sheetId="3" r:id="rId10"/>
    <sheet name="Plan1" sheetId="14" r:id="rId11"/>
  </sheets>
  <definedNames>
    <definedName name="_xlnm._FilterDatabase" localSheetId="4" hidden="1">' D3_2'!$A$1:$Y$317</definedName>
  </definedNames>
  <calcPr calcId="124519"/>
</workbook>
</file>

<file path=xl/calcChain.xml><?xml version="1.0" encoding="utf-8"?>
<calcChain xmlns="http://schemas.openxmlformats.org/spreadsheetml/2006/main">
  <c r="B7" i="4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J7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9"/>
  <c r="J8"/>
  <c r="B317" i="12"/>
  <c r="B316"/>
  <c r="A316"/>
  <c r="B315"/>
  <c r="A315"/>
  <c r="B314"/>
  <c r="A314"/>
  <c r="B313"/>
  <c r="A313"/>
  <c r="B312"/>
  <c r="A312"/>
  <c r="B311"/>
  <c r="A311"/>
  <c r="B310"/>
  <c r="A310"/>
  <c r="B309"/>
  <c r="A309"/>
  <c r="B308"/>
  <c r="A308"/>
  <c r="B307"/>
  <c r="A307"/>
  <c r="B306"/>
  <c r="A306"/>
  <c r="B305"/>
  <c r="A305"/>
  <c r="B304"/>
  <c r="A304"/>
  <c r="B303"/>
  <c r="A303"/>
  <c r="B302"/>
  <c r="A302"/>
  <c r="B301"/>
  <c r="A301"/>
  <c r="B300"/>
  <c r="A300"/>
  <c r="B299"/>
  <c r="A299"/>
  <c r="B298"/>
  <c r="A298"/>
  <c r="B297"/>
  <c r="A297"/>
  <c r="B296"/>
  <c r="A296"/>
  <c r="B295"/>
  <c r="A295"/>
  <c r="B294"/>
  <c r="A294"/>
  <c r="B293"/>
  <c r="A293"/>
  <c r="B292"/>
  <c r="A292"/>
  <c r="B291"/>
  <c r="A291"/>
  <c r="B290"/>
  <c r="A290"/>
  <c r="B289"/>
  <c r="A289"/>
  <c r="B288"/>
  <c r="A288"/>
  <c r="B287"/>
  <c r="A287"/>
  <c r="B286"/>
  <c r="A286"/>
  <c r="B285"/>
  <c r="A285"/>
  <c r="B284"/>
  <c r="A284"/>
  <c r="B283"/>
  <c r="A283"/>
  <c r="B282"/>
  <c r="A282"/>
  <c r="B281"/>
  <c r="A281"/>
  <c r="B280"/>
  <c r="A280"/>
  <c r="B279"/>
  <c r="A279"/>
  <c r="B278"/>
  <c r="A278"/>
  <c r="B277"/>
  <c r="A277"/>
  <c r="B276"/>
  <c r="A276"/>
  <c r="B275"/>
  <c r="A275"/>
  <c r="B274"/>
  <c r="A274"/>
  <c r="B273"/>
  <c r="A273"/>
  <c r="B272"/>
  <c r="A272"/>
  <c r="B271"/>
  <c r="A271"/>
  <c r="B270"/>
  <c r="A270"/>
  <c r="B269"/>
  <c r="A269"/>
  <c r="B268"/>
  <c r="A268"/>
  <c r="B267"/>
  <c r="A267"/>
  <c r="B266"/>
  <c r="A266"/>
  <c r="B265"/>
  <c r="A265"/>
  <c r="B264"/>
  <c r="A264"/>
  <c r="B263"/>
  <c r="A263"/>
  <c r="B262"/>
  <c r="A262"/>
  <c r="B261"/>
  <c r="A261"/>
  <c r="B260"/>
  <c r="A260"/>
  <c r="B259"/>
  <c r="A259"/>
  <c r="B258"/>
  <c r="A258"/>
  <c r="B257"/>
  <c r="A257"/>
  <c r="B256"/>
  <c r="A256"/>
  <c r="B255"/>
  <c r="A255"/>
  <c r="B254"/>
  <c r="A254"/>
  <c r="B253"/>
  <c r="A253"/>
  <c r="B252"/>
  <c r="A252"/>
  <c r="B251"/>
  <c r="A251"/>
  <c r="B250"/>
  <c r="A250"/>
  <c r="B249"/>
  <c r="A249"/>
  <c r="B248"/>
  <c r="A248"/>
  <c r="B247"/>
  <c r="A247"/>
  <c r="B246"/>
  <c r="A246"/>
  <c r="B245"/>
  <c r="A245"/>
  <c r="B244"/>
  <c r="A244"/>
  <c r="B243"/>
  <c r="A243"/>
  <c r="B242"/>
  <c r="A242"/>
  <c r="B241"/>
  <c r="A241"/>
  <c r="B240"/>
  <c r="A240"/>
  <c r="B239"/>
  <c r="A239"/>
  <c r="B238"/>
  <c r="A238"/>
  <c r="B237"/>
  <c r="A237"/>
  <c r="B236"/>
  <c r="A236"/>
  <c r="B235"/>
  <c r="A235"/>
  <c r="B234"/>
  <c r="A234"/>
  <c r="B233"/>
  <c r="A233"/>
  <c r="B232"/>
  <c r="A232"/>
  <c r="B231"/>
  <c r="A231"/>
  <c r="B230"/>
  <c r="A230"/>
  <c r="B229"/>
  <c r="A229"/>
  <c r="B228"/>
  <c r="A228"/>
  <c r="B227"/>
  <c r="A227"/>
  <c r="B226"/>
  <c r="A226"/>
  <c r="B225"/>
  <c r="A225"/>
  <c r="B224"/>
  <c r="A224"/>
  <c r="B223"/>
  <c r="A223"/>
  <c r="B222"/>
  <c r="A222"/>
  <c r="B221"/>
  <c r="A221"/>
  <c r="B220"/>
  <c r="A220"/>
  <c r="B219"/>
  <c r="A219"/>
  <c r="B218"/>
  <c r="A218"/>
  <c r="B217"/>
  <c r="A217"/>
  <c r="B216"/>
  <c r="A216"/>
  <c r="B215"/>
  <c r="A215"/>
  <c r="B214"/>
  <c r="A214"/>
  <c r="B213"/>
  <c r="A213"/>
  <c r="B212"/>
  <c r="A212"/>
  <c r="B211"/>
  <c r="A211"/>
  <c r="B210"/>
  <c r="A210"/>
  <c r="B209"/>
  <c r="A209"/>
  <c r="B208"/>
  <c r="A208"/>
  <c r="B207"/>
  <c r="A207"/>
  <c r="B206"/>
  <c r="A206"/>
  <c r="B205"/>
  <c r="A205"/>
  <c r="B204"/>
  <c r="A204"/>
  <c r="B203"/>
  <c r="A203"/>
  <c r="B202"/>
  <c r="A202"/>
  <c r="B201"/>
  <c r="A201"/>
  <c r="B200"/>
  <c r="A200"/>
  <c r="B199"/>
  <c r="A199"/>
  <c r="B198"/>
  <c r="A198"/>
  <c r="B197"/>
  <c r="A197"/>
  <c r="B196"/>
  <c r="A196"/>
  <c r="B195"/>
  <c r="A195"/>
  <c r="B194"/>
  <c r="A194"/>
  <c r="B193"/>
  <c r="A193"/>
  <c r="B192"/>
  <c r="A192"/>
  <c r="B191"/>
  <c r="A191"/>
  <c r="B190"/>
  <c r="A190"/>
  <c r="B189"/>
  <c r="A189"/>
  <c r="B188"/>
  <c r="A188"/>
  <c r="B187"/>
  <c r="A187"/>
  <c r="B186"/>
  <c r="A186"/>
  <c r="B185"/>
  <c r="A185"/>
  <c r="B184"/>
  <c r="A184"/>
  <c r="B183"/>
  <c r="A183"/>
  <c r="B182"/>
  <c r="A182"/>
  <c r="B181"/>
  <c r="A181"/>
  <c r="B180"/>
  <c r="A180"/>
  <c r="B179"/>
  <c r="A179"/>
  <c r="B178"/>
  <c r="A178"/>
  <c r="B177"/>
  <c r="A177"/>
  <c r="B176"/>
  <c r="A176"/>
  <c r="B175"/>
  <c r="A175"/>
  <c r="B174"/>
  <c r="A174"/>
  <c r="B173"/>
  <c r="A173"/>
  <c r="B172"/>
  <c r="A172"/>
  <c r="B171"/>
  <c r="A171"/>
  <c r="B170"/>
  <c r="A170"/>
  <c r="B169"/>
  <c r="A169"/>
  <c r="B168"/>
  <c r="A168"/>
  <c r="B167"/>
  <c r="A167"/>
  <c r="B166"/>
  <c r="A166"/>
  <c r="B165"/>
  <c r="A165"/>
  <c r="B164"/>
  <c r="A164"/>
  <c r="B163"/>
  <c r="A163"/>
  <c r="B162"/>
  <c r="A162"/>
  <c r="B161"/>
  <c r="A161"/>
  <c r="B160"/>
  <c r="A160"/>
  <c r="B159"/>
  <c r="A159"/>
  <c r="B158"/>
  <c r="A158"/>
  <c r="B157"/>
  <c r="A157"/>
  <c r="B156"/>
  <c r="A156"/>
  <c r="B155"/>
  <c r="A155"/>
  <c r="B154"/>
  <c r="A154"/>
  <c r="B153"/>
  <c r="A153"/>
  <c r="B152"/>
  <c r="A152"/>
  <c r="B151"/>
  <c r="A151"/>
  <c r="B150"/>
  <c r="A150"/>
  <c r="B149"/>
  <c r="A149"/>
  <c r="B148"/>
  <c r="A148"/>
  <c r="B147"/>
  <c r="A147"/>
  <c r="B146"/>
  <c r="A146"/>
  <c r="B145"/>
  <c r="A145"/>
  <c r="B144"/>
  <c r="A144"/>
  <c r="B143"/>
  <c r="A143"/>
  <c r="B142"/>
  <c r="A142"/>
  <c r="B141"/>
  <c r="A141"/>
  <c r="B140"/>
  <c r="A140"/>
  <c r="B139"/>
  <c r="A139"/>
  <c r="B138"/>
  <c r="A138"/>
  <c r="B137"/>
  <c r="A137"/>
  <c r="B136"/>
  <c r="A136"/>
  <c r="B135"/>
  <c r="A135"/>
  <c r="B134"/>
  <c r="A134"/>
  <c r="B133"/>
  <c r="A133"/>
  <c r="B132"/>
  <c r="A132"/>
  <c r="B131"/>
  <c r="A131"/>
  <c r="B130"/>
  <c r="A130"/>
  <c r="B129"/>
  <c r="A129"/>
  <c r="B128"/>
  <c r="A128"/>
  <c r="B127"/>
  <c r="A127"/>
  <c r="B126"/>
  <c r="A126"/>
  <c r="B125"/>
  <c r="A125"/>
  <c r="B124"/>
  <c r="A124"/>
  <c r="B123"/>
  <c r="A123"/>
  <c r="B122"/>
  <c r="A122"/>
  <c r="B121"/>
  <c r="A121"/>
  <c r="B120"/>
  <c r="A120"/>
  <c r="B119"/>
  <c r="A119"/>
  <c r="B118"/>
  <c r="A118"/>
  <c r="B117"/>
  <c r="A117"/>
  <c r="B116"/>
  <c r="A116"/>
  <c r="B115"/>
  <c r="A115"/>
  <c r="B114"/>
  <c r="A114"/>
  <c r="B113"/>
  <c r="A113"/>
  <c r="B112"/>
  <c r="A112"/>
  <c r="B111"/>
  <c r="A111"/>
  <c r="B110"/>
  <c r="A110"/>
  <c r="B109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7"/>
  <c r="A47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R317" i="10"/>
  <c r="P317"/>
  <c r="N317"/>
  <c r="L317"/>
  <c r="J317"/>
  <c r="H317"/>
  <c r="F317"/>
  <c r="D317"/>
  <c r="B317"/>
  <c r="R316"/>
  <c r="P316"/>
  <c r="N316"/>
  <c r="L316"/>
  <c r="J316"/>
  <c r="H316"/>
  <c r="F316"/>
  <c r="D316"/>
  <c r="B316"/>
  <c r="A316"/>
  <c r="R315"/>
  <c r="P315"/>
  <c r="N315"/>
  <c r="L315"/>
  <c r="J315"/>
  <c r="H315"/>
  <c r="F315"/>
  <c r="D315"/>
  <c r="B315"/>
  <c r="A315"/>
  <c r="R314"/>
  <c r="P314"/>
  <c r="N314"/>
  <c r="L314"/>
  <c r="J314"/>
  <c r="H314"/>
  <c r="F314"/>
  <c r="D314"/>
  <c r="B314"/>
  <c r="A314"/>
  <c r="R313"/>
  <c r="P313"/>
  <c r="N313"/>
  <c r="L313"/>
  <c r="J313"/>
  <c r="H313"/>
  <c r="F313"/>
  <c r="D313"/>
  <c r="B313"/>
  <c r="A313"/>
  <c r="R312"/>
  <c r="P312"/>
  <c r="N312"/>
  <c r="L312"/>
  <c r="J312"/>
  <c r="H312"/>
  <c r="F312"/>
  <c r="D312"/>
  <c r="B312"/>
  <c r="A312"/>
  <c r="R311"/>
  <c r="P311"/>
  <c r="N311"/>
  <c r="L311"/>
  <c r="J311"/>
  <c r="H311"/>
  <c r="F311"/>
  <c r="D311"/>
  <c r="B311"/>
  <c r="A311"/>
  <c r="R310"/>
  <c r="P310"/>
  <c r="N310"/>
  <c r="L310"/>
  <c r="J310"/>
  <c r="H310"/>
  <c r="F310"/>
  <c r="D310"/>
  <c r="B310"/>
  <c r="A310"/>
  <c r="R309"/>
  <c r="P309"/>
  <c r="N309"/>
  <c r="L309"/>
  <c r="J309"/>
  <c r="H309"/>
  <c r="F309"/>
  <c r="D309"/>
  <c r="B309"/>
  <c r="A309"/>
  <c r="R308"/>
  <c r="P308"/>
  <c r="N308"/>
  <c r="L308"/>
  <c r="J308"/>
  <c r="H308"/>
  <c r="F308"/>
  <c r="D308"/>
  <c r="B308"/>
  <c r="A308"/>
  <c r="R307"/>
  <c r="P307"/>
  <c r="N307"/>
  <c r="L307"/>
  <c r="J307"/>
  <c r="H307"/>
  <c r="F307"/>
  <c r="D307"/>
  <c r="B307"/>
  <c r="A307"/>
  <c r="R306"/>
  <c r="P306"/>
  <c r="N306"/>
  <c r="L306"/>
  <c r="J306"/>
  <c r="H306"/>
  <c r="F306"/>
  <c r="D306"/>
  <c r="B306"/>
  <c r="A306"/>
  <c r="R305"/>
  <c r="P305"/>
  <c r="N305"/>
  <c r="L305"/>
  <c r="J305"/>
  <c r="H305"/>
  <c r="F305"/>
  <c r="D305"/>
  <c r="B305"/>
  <c r="A305"/>
  <c r="R304"/>
  <c r="P304"/>
  <c r="N304"/>
  <c r="L304"/>
  <c r="J304"/>
  <c r="H304"/>
  <c r="F304"/>
  <c r="D304"/>
  <c r="B304"/>
  <c r="A304"/>
  <c r="R303"/>
  <c r="P303"/>
  <c r="N303"/>
  <c r="L303"/>
  <c r="J303"/>
  <c r="H303"/>
  <c r="F303"/>
  <c r="D303"/>
  <c r="B303"/>
  <c r="A303"/>
  <c r="R302"/>
  <c r="P302"/>
  <c r="N302"/>
  <c r="L302"/>
  <c r="J302"/>
  <c r="H302"/>
  <c r="F302"/>
  <c r="D302"/>
  <c r="B302"/>
  <c r="A302"/>
  <c r="R301"/>
  <c r="P301"/>
  <c r="N301"/>
  <c r="L301"/>
  <c r="J301"/>
  <c r="H301"/>
  <c r="F301"/>
  <c r="D301"/>
  <c r="B301"/>
  <c r="A301"/>
  <c r="R300"/>
  <c r="P300"/>
  <c r="N300"/>
  <c r="L300"/>
  <c r="J300"/>
  <c r="H300"/>
  <c r="F300"/>
  <c r="D300"/>
  <c r="B300"/>
  <c r="A300"/>
  <c r="R299"/>
  <c r="P299"/>
  <c r="N299"/>
  <c r="L299"/>
  <c r="J299"/>
  <c r="H299"/>
  <c r="F299"/>
  <c r="D299"/>
  <c r="B299"/>
  <c r="A299"/>
  <c r="R298"/>
  <c r="P298"/>
  <c r="N298"/>
  <c r="L298"/>
  <c r="J298"/>
  <c r="H298"/>
  <c r="F298"/>
  <c r="D298"/>
  <c r="B298"/>
  <c r="A298"/>
  <c r="R297"/>
  <c r="P297"/>
  <c r="N297"/>
  <c r="L297"/>
  <c r="J297"/>
  <c r="H297"/>
  <c r="F297"/>
  <c r="D297"/>
  <c r="B297"/>
  <c r="A297"/>
  <c r="R296"/>
  <c r="P296"/>
  <c r="N296"/>
  <c r="L296"/>
  <c r="J296"/>
  <c r="H296"/>
  <c r="F296"/>
  <c r="D296"/>
  <c r="B296"/>
  <c r="A296"/>
  <c r="R295"/>
  <c r="P295"/>
  <c r="N295"/>
  <c r="L295"/>
  <c r="J295"/>
  <c r="H295"/>
  <c r="F295"/>
  <c r="D295"/>
  <c r="B295"/>
  <c r="A295"/>
  <c r="R294"/>
  <c r="P294"/>
  <c r="N294"/>
  <c r="L294"/>
  <c r="J294"/>
  <c r="H294"/>
  <c r="F294"/>
  <c r="D294"/>
  <c r="B294"/>
  <c r="A294"/>
  <c r="R293"/>
  <c r="P293"/>
  <c r="N293"/>
  <c r="L293"/>
  <c r="J293"/>
  <c r="H293"/>
  <c r="F293"/>
  <c r="D293"/>
  <c r="B293"/>
  <c r="A293"/>
  <c r="R292"/>
  <c r="P292"/>
  <c r="N292"/>
  <c r="L292"/>
  <c r="J292"/>
  <c r="H292"/>
  <c r="F292"/>
  <c r="D292"/>
  <c r="B292"/>
  <c r="A292"/>
  <c r="R291"/>
  <c r="P291"/>
  <c r="N291"/>
  <c r="L291"/>
  <c r="J291"/>
  <c r="H291"/>
  <c r="F291"/>
  <c r="D291"/>
  <c r="B291"/>
  <c r="A291"/>
  <c r="R290"/>
  <c r="P290"/>
  <c r="N290"/>
  <c r="L290"/>
  <c r="J290"/>
  <c r="H290"/>
  <c r="F290"/>
  <c r="D290"/>
  <c r="B290"/>
  <c r="A290"/>
  <c r="R289"/>
  <c r="P289"/>
  <c r="N289"/>
  <c r="L289"/>
  <c r="J289"/>
  <c r="H289"/>
  <c r="F289"/>
  <c r="D289"/>
  <c r="B289"/>
  <c r="A289"/>
  <c r="R288"/>
  <c r="P288"/>
  <c r="N288"/>
  <c r="L288"/>
  <c r="J288"/>
  <c r="H288"/>
  <c r="F288"/>
  <c r="D288"/>
  <c r="B288"/>
  <c r="A288"/>
  <c r="R287"/>
  <c r="P287"/>
  <c r="N287"/>
  <c r="L287"/>
  <c r="J287"/>
  <c r="H287"/>
  <c r="F287"/>
  <c r="D287"/>
  <c r="B287"/>
  <c r="A287"/>
  <c r="R286"/>
  <c r="P286"/>
  <c r="N286"/>
  <c r="L286"/>
  <c r="J286"/>
  <c r="H286"/>
  <c r="F286"/>
  <c r="D286"/>
  <c r="B286"/>
  <c r="A286"/>
  <c r="R285"/>
  <c r="P285"/>
  <c r="N285"/>
  <c r="L285"/>
  <c r="J285"/>
  <c r="H285"/>
  <c r="F285"/>
  <c r="D285"/>
  <c r="B285"/>
  <c r="A285"/>
  <c r="R284"/>
  <c r="P284"/>
  <c r="N284"/>
  <c r="L284"/>
  <c r="J284"/>
  <c r="H284"/>
  <c r="F284"/>
  <c r="D284"/>
  <c r="B284"/>
  <c r="A284"/>
  <c r="R283"/>
  <c r="P283"/>
  <c r="N283"/>
  <c r="L283"/>
  <c r="J283"/>
  <c r="H283"/>
  <c r="F283"/>
  <c r="D283"/>
  <c r="B283"/>
  <c r="A283"/>
  <c r="R282"/>
  <c r="P282"/>
  <c r="N282"/>
  <c r="L282"/>
  <c r="J282"/>
  <c r="H282"/>
  <c r="F282"/>
  <c r="D282"/>
  <c r="B282"/>
  <c r="A282"/>
  <c r="R281"/>
  <c r="P281"/>
  <c r="N281"/>
  <c r="L281"/>
  <c r="J281"/>
  <c r="H281"/>
  <c r="F281"/>
  <c r="D281"/>
  <c r="B281"/>
  <c r="A281"/>
  <c r="R280"/>
  <c r="P280"/>
  <c r="N280"/>
  <c r="L280"/>
  <c r="J280"/>
  <c r="H280"/>
  <c r="F280"/>
  <c r="D280"/>
  <c r="B280"/>
  <c r="A280"/>
  <c r="R279"/>
  <c r="P279"/>
  <c r="N279"/>
  <c r="L279"/>
  <c r="J279"/>
  <c r="H279"/>
  <c r="F279"/>
  <c r="D279"/>
  <c r="B279"/>
  <c r="A279"/>
  <c r="R278"/>
  <c r="P278"/>
  <c r="N278"/>
  <c r="L278"/>
  <c r="J278"/>
  <c r="H278"/>
  <c r="F278"/>
  <c r="D278"/>
  <c r="B278"/>
  <c r="A278"/>
  <c r="R277"/>
  <c r="P277"/>
  <c r="N277"/>
  <c r="L277"/>
  <c r="J277"/>
  <c r="H277"/>
  <c r="F277"/>
  <c r="D277"/>
  <c r="B277"/>
  <c r="A277"/>
  <c r="R276"/>
  <c r="P276"/>
  <c r="N276"/>
  <c r="L276"/>
  <c r="J276"/>
  <c r="H276"/>
  <c r="F276"/>
  <c r="D276"/>
  <c r="B276"/>
  <c r="A276"/>
  <c r="R275"/>
  <c r="P275"/>
  <c r="N275"/>
  <c r="L275"/>
  <c r="J275"/>
  <c r="H275"/>
  <c r="F275"/>
  <c r="D275"/>
  <c r="B275"/>
  <c r="A275"/>
  <c r="R274"/>
  <c r="P274"/>
  <c r="N274"/>
  <c r="L274"/>
  <c r="J274"/>
  <c r="H274"/>
  <c r="F274"/>
  <c r="D274"/>
  <c r="B274"/>
  <c r="A274"/>
  <c r="R273"/>
  <c r="P273"/>
  <c r="N273"/>
  <c r="L273"/>
  <c r="J273"/>
  <c r="H273"/>
  <c r="F273"/>
  <c r="D273"/>
  <c r="B273"/>
  <c r="A273"/>
  <c r="R272"/>
  <c r="P272"/>
  <c r="N272"/>
  <c r="L272"/>
  <c r="J272"/>
  <c r="H272"/>
  <c r="F272"/>
  <c r="D272"/>
  <c r="B272"/>
  <c r="A272"/>
  <c r="R271"/>
  <c r="P271"/>
  <c r="N271"/>
  <c r="L271"/>
  <c r="J271"/>
  <c r="H271"/>
  <c r="F271"/>
  <c r="D271"/>
  <c r="B271"/>
  <c r="A271"/>
  <c r="R270"/>
  <c r="P270"/>
  <c r="N270"/>
  <c r="L270"/>
  <c r="J270"/>
  <c r="H270"/>
  <c r="F270"/>
  <c r="D270"/>
  <c r="B270"/>
  <c r="A270"/>
  <c r="R269"/>
  <c r="P269"/>
  <c r="N269"/>
  <c r="L269"/>
  <c r="J269"/>
  <c r="H269"/>
  <c r="F269"/>
  <c r="D269"/>
  <c r="B269"/>
  <c r="A269"/>
  <c r="R268"/>
  <c r="P268"/>
  <c r="N268"/>
  <c r="L268"/>
  <c r="J268"/>
  <c r="H268"/>
  <c r="F268"/>
  <c r="D268"/>
  <c r="B268"/>
  <c r="A268"/>
  <c r="R267"/>
  <c r="P267"/>
  <c r="N267"/>
  <c r="L267"/>
  <c r="J267"/>
  <c r="H267"/>
  <c r="F267"/>
  <c r="D267"/>
  <c r="B267"/>
  <c r="A267"/>
  <c r="R266"/>
  <c r="P266"/>
  <c r="N266"/>
  <c r="L266"/>
  <c r="J266"/>
  <c r="H266"/>
  <c r="F266"/>
  <c r="D266"/>
  <c r="B266"/>
  <c r="A266"/>
  <c r="R265"/>
  <c r="P265"/>
  <c r="N265"/>
  <c r="L265"/>
  <c r="J265"/>
  <c r="H265"/>
  <c r="F265"/>
  <c r="D265"/>
  <c r="B265"/>
  <c r="A265"/>
  <c r="R264"/>
  <c r="P264"/>
  <c r="N264"/>
  <c r="L264"/>
  <c r="J264"/>
  <c r="H264"/>
  <c r="F264"/>
  <c r="D264"/>
  <c r="B264"/>
  <c r="A264"/>
  <c r="R263"/>
  <c r="P263"/>
  <c r="N263"/>
  <c r="L263"/>
  <c r="J263"/>
  <c r="H263"/>
  <c r="F263"/>
  <c r="D263"/>
  <c r="B263"/>
  <c r="A263"/>
  <c r="R262"/>
  <c r="P262"/>
  <c r="N262"/>
  <c r="L262"/>
  <c r="J262"/>
  <c r="H262"/>
  <c r="F262"/>
  <c r="D262"/>
  <c r="B262"/>
  <c r="A262"/>
  <c r="R261"/>
  <c r="P261"/>
  <c r="N261"/>
  <c r="L261"/>
  <c r="J261"/>
  <c r="H261"/>
  <c r="F261"/>
  <c r="D261"/>
  <c r="B261"/>
  <c r="A261"/>
  <c r="R260"/>
  <c r="P260"/>
  <c r="N260"/>
  <c r="L260"/>
  <c r="J260"/>
  <c r="H260"/>
  <c r="F260"/>
  <c r="D260"/>
  <c r="B260"/>
  <c r="A260"/>
  <c r="R259"/>
  <c r="P259"/>
  <c r="N259"/>
  <c r="L259"/>
  <c r="J259"/>
  <c r="H259"/>
  <c r="F259"/>
  <c r="D259"/>
  <c r="B259"/>
  <c r="A259"/>
  <c r="R258"/>
  <c r="P258"/>
  <c r="N258"/>
  <c r="L258"/>
  <c r="J258"/>
  <c r="H258"/>
  <c r="F258"/>
  <c r="D258"/>
  <c r="B258"/>
  <c r="A258"/>
  <c r="R257"/>
  <c r="P257"/>
  <c r="N257"/>
  <c r="L257"/>
  <c r="J257"/>
  <c r="H257"/>
  <c r="F257"/>
  <c r="D257"/>
  <c r="B257"/>
  <c r="A257"/>
  <c r="R256"/>
  <c r="P256"/>
  <c r="N256"/>
  <c r="L256"/>
  <c r="J256"/>
  <c r="H256"/>
  <c r="F256"/>
  <c r="D256"/>
  <c r="B256"/>
  <c r="A256"/>
  <c r="R255"/>
  <c r="P255"/>
  <c r="N255"/>
  <c r="L255"/>
  <c r="J255"/>
  <c r="H255"/>
  <c r="F255"/>
  <c r="D255"/>
  <c r="B255"/>
  <c r="A255"/>
  <c r="R254"/>
  <c r="P254"/>
  <c r="N254"/>
  <c r="L254"/>
  <c r="J254"/>
  <c r="H254"/>
  <c r="F254"/>
  <c r="D254"/>
  <c r="B254"/>
  <c r="A254"/>
  <c r="R253"/>
  <c r="P253"/>
  <c r="N253"/>
  <c r="L253"/>
  <c r="J253"/>
  <c r="H253"/>
  <c r="F253"/>
  <c r="D253"/>
  <c r="B253"/>
  <c r="A253"/>
  <c r="R252"/>
  <c r="P252"/>
  <c r="N252"/>
  <c r="L252"/>
  <c r="J252"/>
  <c r="H252"/>
  <c r="F252"/>
  <c r="D252"/>
  <c r="B252"/>
  <c r="A252"/>
  <c r="R251"/>
  <c r="P251"/>
  <c r="N251"/>
  <c r="L251"/>
  <c r="J251"/>
  <c r="H251"/>
  <c r="F251"/>
  <c r="D251"/>
  <c r="B251"/>
  <c r="A251"/>
  <c r="R250"/>
  <c r="P250"/>
  <c r="N250"/>
  <c r="L250"/>
  <c r="J250"/>
  <c r="H250"/>
  <c r="F250"/>
  <c r="D250"/>
  <c r="B250"/>
  <c r="A250"/>
  <c r="R249"/>
  <c r="P249"/>
  <c r="N249"/>
  <c r="L249"/>
  <c r="J249"/>
  <c r="H249"/>
  <c r="F249"/>
  <c r="D249"/>
  <c r="B249"/>
  <c r="A249"/>
  <c r="R248"/>
  <c r="P248"/>
  <c r="N248"/>
  <c r="L248"/>
  <c r="J248"/>
  <c r="H248"/>
  <c r="F248"/>
  <c r="D248"/>
  <c r="B248"/>
  <c r="A248"/>
  <c r="R247"/>
  <c r="P247"/>
  <c r="N247"/>
  <c r="L247"/>
  <c r="J247"/>
  <c r="H247"/>
  <c r="F247"/>
  <c r="D247"/>
  <c r="B247"/>
  <c r="A247"/>
  <c r="R246"/>
  <c r="P246"/>
  <c r="N246"/>
  <c r="L246"/>
  <c r="J246"/>
  <c r="H246"/>
  <c r="F246"/>
  <c r="D246"/>
  <c r="B246"/>
  <c r="A246"/>
  <c r="R245"/>
  <c r="P245"/>
  <c r="N245"/>
  <c r="L245"/>
  <c r="J245"/>
  <c r="H245"/>
  <c r="F245"/>
  <c r="D245"/>
  <c r="B245"/>
  <c r="A245"/>
  <c r="R244"/>
  <c r="P244"/>
  <c r="N244"/>
  <c r="L244"/>
  <c r="J244"/>
  <c r="H244"/>
  <c r="F244"/>
  <c r="D244"/>
  <c r="B244"/>
  <c r="A244"/>
  <c r="R243"/>
  <c r="P243"/>
  <c r="N243"/>
  <c r="L243"/>
  <c r="J243"/>
  <c r="H243"/>
  <c r="F243"/>
  <c r="D243"/>
  <c r="B243"/>
  <c r="A243"/>
  <c r="R242"/>
  <c r="P242"/>
  <c r="N242"/>
  <c r="L242"/>
  <c r="J242"/>
  <c r="H242"/>
  <c r="F242"/>
  <c r="D242"/>
  <c r="B242"/>
  <c r="A242"/>
  <c r="R241"/>
  <c r="P241"/>
  <c r="N241"/>
  <c r="L241"/>
  <c r="J241"/>
  <c r="H241"/>
  <c r="F241"/>
  <c r="D241"/>
  <c r="B241"/>
  <c r="A241"/>
  <c r="R240"/>
  <c r="P240"/>
  <c r="N240"/>
  <c r="L240"/>
  <c r="J240"/>
  <c r="H240"/>
  <c r="F240"/>
  <c r="D240"/>
  <c r="B240"/>
  <c r="A240"/>
  <c r="R239"/>
  <c r="P239"/>
  <c r="N239"/>
  <c r="L239"/>
  <c r="J239"/>
  <c r="H239"/>
  <c r="F239"/>
  <c r="D239"/>
  <c r="B239"/>
  <c r="A239"/>
  <c r="R238"/>
  <c r="P238"/>
  <c r="N238"/>
  <c r="L238"/>
  <c r="J238"/>
  <c r="H238"/>
  <c r="F238"/>
  <c r="D238"/>
  <c r="B238"/>
  <c r="A238"/>
  <c r="R237"/>
  <c r="P237"/>
  <c r="N237"/>
  <c r="L237"/>
  <c r="J237"/>
  <c r="H237"/>
  <c r="F237"/>
  <c r="D237"/>
  <c r="B237"/>
  <c r="A237"/>
  <c r="R236"/>
  <c r="P236"/>
  <c r="N236"/>
  <c r="L236"/>
  <c r="J236"/>
  <c r="H236"/>
  <c r="F236"/>
  <c r="D236"/>
  <c r="B236"/>
  <c r="A236"/>
  <c r="R235"/>
  <c r="P235"/>
  <c r="N235"/>
  <c r="L235"/>
  <c r="J235"/>
  <c r="H235"/>
  <c r="F235"/>
  <c r="D235"/>
  <c r="B235"/>
  <c r="A235"/>
  <c r="R234"/>
  <c r="P234"/>
  <c r="N234"/>
  <c r="L234"/>
  <c r="J234"/>
  <c r="H234"/>
  <c r="F234"/>
  <c r="D234"/>
  <c r="B234"/>
  <c r="A234"/>
  <c r="R233"/>
  <c r="P233"/>
  <c r="N233"/>
  <c r="L233"/>
  <c r="J233"/>
  <c r="H233"/>
  <c r="F233"/>
  <c r="D233"/>
  <c r="B233"/>
  <c r="A233"/>
  <c r="R232"/>
  <c r="P232"/>
  <c r="N232"/>
  <c r="L232"/>
  <c r="J232"/>
  <c r="H232"/>
  <c r="F232"/>
  <c r="D232"/>
  <c r="B232"/>
  <c r="A232"/>
  <c r="R231"/>
  <c r="P231"/>
  <c r="N231"/>
  <c r="L231"/>
  <c r="J231"/>
  <c r="H231"/>
  <c r="F231"/>
  <c r="D231"/>
  <c r="B231"/>
  <c r="A231"/>
  <c r="R230"/>
  <c r="P230"/>
  <c r="N230"/>
  <c r="L230"/>
  <c r="J230"/>
  <c r="H230"/>
  <c r="F230"/>
  <c r="D230"/>
  <c r="B230"/>
  <c r="A230"/>
  <c r="R229"/>
  <c r="P229"/>
  <c r="N229"/>
  <c r="L229"/>
  <c r="J229"/>
  <c r="H229"/>
  <c r="F229"/>
  <c r="D229"/>
  <c r="B229"/>
  <c r="A229"/>
  <c r="R228"/>
  <c r="P228"/>
  <c r="N228"/>
  <c r="L228"/>
  <c r="J228"/>
  <c r="H228"/>
  <c r="F228"/>
  <c r="D228"/>
  <c r="B228"/>
  <c r="A228"/>
  <c r="R227"/>
  <c r="P227"/>
  <c r="N227"/>
  <c r="L227"/>
  <c r="J227"/>
  <c r="H227"/>
  <c r="F227"/>
  <c r="D227"/>
  <c r="B227"/>
  <c r="A227"/>
  <c r="R226"/>
  <c r="P226"/>
  <c r="N226"/>
  <c r="L226"/>
  <c r="J226"/>
  <c r="H226"/>
  <c r="F226"/>
  <c r="D226"/>
  <c r="B226"/>
  <c r="A226"/>
  <c r="R225"/>
  <c r="P225"/>
  <c r="N225"/>
  <c r="L225"/>
  <c r="J225"/>
  <c r="H225"/>
  <c r="F225"/>
  <c r="D225"/>
  <c r="B225"/>
  <c r="A225"/>
  <c r="R224"/>
  <c r="P224"/>
  <c r="N224"/>
  <c r="L224"/>
  <c r="J224"/>
  <c r="H224"/>
  <c r="F224"/>
  <c r="D224"/>
  <c r="B224"/>
  <c r="A224"/>
  <c r="R223"/>
  <c r="P223"/>
  <c r="N223"/>
  <c r="L223"/>
  <c r="J223"/>
  <c r="H223"/>
  <c r="F223"/>
  <c r="D223"/>
  <c r="B223"/>
  <c r="A223"/>
  <c r="R222"/>
  <c r="P222"/>
  <c r="N222"/>
  <c r="L222"/>
  <c r="J222"/>
  <c r="H222"/>
  <c r="F222"/>
  <c r="D222"/>
  <c r="B222"/>
  <c r="A222"/>
  <c r="R221"/>
  <c r="P221"/>
  <c r="N221"/>
  <c r="L221"/>
  <c r="J221"/>
  <c r="H221"/>
  <c r="F221"/>
  <c r="D221"/>
  <c r="B221"/>
  <c r="A221"/>
  <c r="R220"/>
  <c r="P220"/>
  <c r="N220"/>
  <c r="L220"/>
  <c r="J220"/>
  <c r="H220"/>
  <c r="F220"/>
  <c r="D220"/>
  <c r="B220"/>
  <c r="A220"/>
  <c r="R219"/>
  <c r="P219"/>
  <c r="N219"/>
  <c r="L219"/>
  <c r="J219"/>
  <c r="H219"/>
  <c r="F219"/>
  <c r="D219"/>
  <c r="B219"/>
  <c r="A219"/>
  <c r="R218"/>
  <c r="P218"/>
  <c r="N218"/>
  <c r="L218"/>
  <c r="J218"/>
  <c r="H218"/>
  <c r="F218"/>
  <c r="D218"/>
  <c r="B218"/>
  <c r="A218"/>
  <c r="R217"/>
  <c r="P217"/>
  <c r="N217"/>
  <c r="L217"/>
  <c r="J217"/>
  <c r="H217"/>
  <c r="F217"/>
  <c r="D217"/>
  <c r="B217"/>
  <c r="A217"/>
  <c r="R216"/>
  <c r="P216"/>
  <c r="N216"/>
  <c r="L216"/>
  <c r="J216"/>
  <c r="H216"/>
  <c r="F216"/>
  <c r="D216"/>
  <c r="B216"/>
  <c r="A216"/>
  <c r="R215"/>
  <c r="P215"/>
  <c r="N215"/>
  <c r="L215"/>
  <c r="J215"/>
  <c r="H215"/>
  <c r="F215"/>
  <c r="D215"/>
  <c r="B215"/>
  <c r="A215"/>
  <c r="R214"/>
  <c r="P214"/>
  <c r="N214"/>
  <c r="L214"/>
  <c r="J214"/>
  <c r="H214"/>
  <c r="F214"/>
  <c r="D214"/>
  <c r="B214"/>
  <c r="A214"/>
  <c r="R213"/>
  <c r="P213"/>
  <c r="N213"/>
  <c r="L213"/>
  <c r="J213"/>
  <c r="H213"/>
  <c r="F213"/>
  <c r="D213"/>
  <c r="B213"/>
  <c r="A213"/>
  <c r="R212"/>
  <c r="P212"/>
  <c r="N212"/>
  <c r="L212"/>
  <c r="J212"/>
  <c r="H212"/>
  <c r="F212"/>
  <c r="D212"/>
  <c r="B212"/>
  <c r="A212"/>
  <c r="R211"/>
  <c r="P211"/>
  <c r="N211"/>
  <c r="L211"/>
  <c r="J211"/>
  <c r="H211"/>
  <c r="F211"/>
  <c r="D211"/>
  <c r="B211"/>
  <c r="A211"/>
  <c r="R210"/>
  <c r="P210"/>
  <c r="N210"/>
  <c r="L210"/>
  <c r="J210"/>
  <c r="H210"/>
  <c r="F210"/>
  <c r="D210"/>
  <c r="B210"/>
  <c r="A210"/>
  <c r="R209"/>
  <c r="P209"/>
  <c r="N209"/>
  <c r="L209"/>
  <c r="J209"/>
  <c r="H209"/>
  <c r="F209"/>
  <c r="D209"/>
  <c r="B209"/>
  <c r="A209"/>
  <c r="R208"/>
  <c r="P208"/>
  <c r="N208"/>
  <c r="L208"/>
  <c r="J208"/>
  <c r="H208"/>
  <c r="F208"/>
  <c r="D208"/>
  <c r="B208"/>
  <c r="A208"/>
  <c r="R207"/>
  <c r="P207"/>
  <c r="N207"/>
  <c r="L207"/>
  <c r="J207"/>
  <c r="H207"/>
  <c r="F207"/>
  <c r="D207"/>
  <c r="B207"/>
  <c r="A207"/>
  <c r="R206"/>
  <c r="P206"/>
  <c r="N206"/>
  <c r="L206"/>
  <c r="J206"/>
  <c r="H206"/>
  <c r="F206"/>
  <c r="D206"/>
  <c r="B206"/>
  <c r="A206"/>
  <c r="R205"/>
  <c r="P205"/>
  <c r="N205"/>
  <c r="L205"/>
  <c r="J205"/>
  <c r="H205"/>
  <c r="F205"/>
  <c r="D205"/>
  <c r="B205"/>
  <c r="A205"/>
  <c r="R204"/>
  <c r="P204"/>
  <c r="N204"/>
  <c r="L204"/>
  <c r="J204"/>
  <c r="H204"/>
  <c r="F204"/>
  <c r="D204"/>
  <c r="B204"/>
  <c r="A204"/>
  <c r="R203"/>
  <c r="P203"/>
  <c r="N203"/>
  <c r="L203"/>
  <c r="J203"/>
  <c r="H203"/>
  <c r="F203"/>
  <c r="D203"/>
  <c r="B203"/>
  <c r="A203"/>
  <c r="R202"/>
  <c r="P202"/>
  <c r="N202"/>
  <c r="L202"/>
  <c r="J202"/>
  <c r="H202"/>
  <c r="F202"/>
  <c r="D202"/>
  <c r="B202"/>
  <c r="A202"/>
  <c r="R201"/>
  <c r="P201"/>
  <c r="N201"/>
  <c r="L201"/>
  <c r="J201"/>
  <c r="H201"/>
  <c r="F201"/>
  <c r="D201"/>
  <c r="B201"/>
  <c r="A201"/>
  <c r="R200"/>
  <c r="P200"/>
  <c r="N200"/>
  <c r="L200"/>
  <c r="J200"/>
  <c r="H200"/>
  <c r="F200"/>
  <c r="D200"/>
  <c r="B200"/>
  <c r="A200"/>
  <c r="R199"/>
  <c r="P199"/>
  <c r="N199"/>
  <c r="L199"/>
  <c r="J199"/>
  <c r="H199"/>
  <c r="F199"/>
  <c r="D199"/>
  <c r="B199"/>
  <c r="A199"/>
  <c r="R198"/>
  <c r="P198"/>
  <c r="N198"/>
  <c r="L198"/>
  <c r="J198"/>
  <c r="H198"/>
  <c r="F198"/>
  <c r="D198"/>
  <c r="B198"/>
  <c r="A198"/>
  <c r="R197"/>
  <c r="P197"/>
  <c r="N197"/>
  <c r="L197"/>
  <c r="J197"/>
  <c r="H197"/>
  <c r="F197"/>
  <c r="D197"/>
  <c r="B197"/>
  <c r="A197"/>
  <c r="R196"/>
  <c r="P196"/>
  <c r="N196"/>
  <c r="L196"/>
  <c r="J196"/>
  <c r="H196"/>
  <c r="F196"/>
  <c r="D196"/>
  <c r="B196"/>
  <c r="A196"/>
  <c r="R195"/>
  <c r="P195"/>
  <c r="N195"/>
  <c r="L195"/>
  <c r="J195"/>
  <c r="H195"/>
  <c r="F195"/>
  <c r="D195"/>
  <c r="B195"/>
  <c r="A195"/>
  <c r="R194"/>
  <c r="P194"/>
  <c r="N194"/>
  <c r="L194"/>
  <c r="J194"/>
  <c r="H194"/>
  <c r="F194"/>
  <c r="D194"/>
  <c r="B194"/>
  <c r="A194"/>
  <c r="R193"/>
  <c r="P193"/>
  <c r="N193"/>
  <c r="L193"/>
  <c r="J193"/>
  <c r="H193"/>
  <c r="F193"/>
  <c r="D193"/>
  <c r="B193"/>
  <c r="A193"/>
  <c r="R192"/>
  <c r="P192"/>
  <c r="N192"/>
  <c r="L192"/>
  <c r="J192"/>
  <c r="H192"/>
  <c r="F192"/>
  <c r="D192"/>
  <c r="B192"/>
  <c r="A192"/>
  <c r="R191"/>
  <c r="P191"/>
  <c r="N191"/>
  <c r="L191"/>
  <c r="J191"/>
  <c r="H191"/>
  <c r="F191"/>
  <c r="D191"/>
  <c r="B191"/>
  <c r="A191"/>
  <c r="R190"/>
  <c r="P190"/>
  <c r="N190"/>
  <c r="L190"/>
  <c r="J190"/>
  <c r="H190"/>
  <c r="F190"/>
  <c r="D190"/>
  <c r="B190"/>
  <c r="A190"/>
  <c r="R189"/>
  <c r="P189"/>
  <c r="N189"/>
  <c r="L189"/>
  <c r="J189"/>
  <c r="H189"/>
  <c r="F189"/>
  <c r="D189"/>
  <c r="B189"/>
  <c r="A189"/>
  <c r="R188"/>
  <c r="P188"/>
  <c r="N188"/>
  <c r="L188"/>
  <c r="J188"/>
  <c r="H188"/>
  <c r="F188"/>
  <c r="D188"/>
  <c r="B188"/>
  <c r="A188"/>
  <c r="R187"/>
  <c r="P187"/>
  <c r="N187"/>
  <c r="L187"/>
  <c r="J187"/>
  <c r="H187"/>
  <c r="F187"/>
  <c r="D187"/>
  <c r="B187"/>
  <c r="A187"/>
  <c r="R186"/>
  <c r="P186"/>
  <c r="N186"/>
  <c r="L186"/>
  <c r="J186"/>
  <c r="H186"/>
  <c r="F186"/>
  <c r="D186"/>
  <c r="B186"/>
  <c r="A186"/>
  <c r="R185"/>
  <c r="P185"/>
  <c r="N185"/>
  <c r="L185"/>
  <c r="J185"/>
  <c r="H185"/>
  <c r="F185"/>
  <c r="D185"/>
  <c r="B185"/>
  <c r="A185"/>
  <c r="R184"/>
  <c r="P184"/>
  <c r="N184"/>
  <c r="L184"/>
  <c r="J184"/>
  <c r="H184"/>
  <c r="F184"/>
  <c r="D184"/>
  <c r="B184"/>
  <c r="A184"/>
  <c r="R183"/>
  <c r="P183"/>
  <c r="N183"/>
  <c r="L183"/>
  <c r="J183"/>
  <c r="H183"/>
  <c r="F183"/>
  <c r="D183"/>
  <c r="B183"/>
  <c r="A183"/>
  <c r="R182"/>
  <c r="P182"/>
  <c r="N182"/>
  <c r="L182"/>
  <c r="J182"/>
  <c r="H182"/>
  <c r="F182"/>
  <c r="D182"/>
  <c r="B182"/>
  <c r="A182"/>
  <c r="R181"/>
  <c r="P181"/>
  <c r="N181"/>
  <c r="L181"/>
  <c r="J181"/>
  <c r="H181"/>
  <c r="F181"/>
  <c r="D181"/>
  <c r="B181"/>
  <c r="A181"/>
  <c r="R180"/>
  <c r="P180"/>
  <c r="N180"/>
  <c r="L180"/>
  <c r="J180"/>
  <c r="H180"/>
  <c r="F180"/>
  <c r="D180"/>
  <c r="B180"/>
  <c r="A180"/>
  <c r="R179"/>
  <c r="P179"/>
  <c r="N179"/>
  <c r="L179"/>
  <c r="J179"/>
  <c r="H179"/>
  <c r="F179"/>
  <c r="D179"/>
  <c r="B179"/>
  <c r="A179"/>
  <c r="R178"/>
  <c r="P178"/>
  <c r="N178"/>
  <c r="L178"/>
  <c r="J178"/>
  <c r="H178"/>
  <c r="F178"/>
  <c r="D178"/>
  <c r="B178"/>
  <c r="A178"/>
  <c r="R177"/>
  <c r="P177"/>
  <c r="N177"/>
  <c r="L177"/>
  <c r="J177"/>
  <c r="H177"/>
  <c r="F177"/>
  <c r="D177"/>
  <c r="B177"/>
  <c r="A177"/>
  <c r="R176"/>
  <c r="P176"/>
  <c r="N176"/>
  <c r="L176"/>
  <c r="J176"/>
  <c r="H176"/>
  <c r="F176"/>
  <c r="D176"/>
  <c r="B176"/>
  <c r="A176"/>
  <c r="R175"/>
  <c r="P175"/>
  <c r="N175"/>
  <c r="L175"/>
  <c r="J175"/>
  <c r="H175"/>
  <c r="F175"/>
  <c r="D175"/>
  <c r="B175"/>
  <c r="A175"/>
  <c r="R174"/>
  <c r="P174"/>
  <c r="N174"/>
  <c r="L174"/>
  <c r="J174"/>
  <c r="H174"/>
  <c r="F174"/>
  <c r="D174"/>
  <c r="B174"/>
  <c r="A174"/>
  <c r="R173"/>
  <c r="P173"/>
  <c r="N173"/>
  <c r="L173"/>
  <c r="J173"/>
  <c r="H173"/>
  <c r="F173"/>
  <c r="D173"/>
  <c r="B173"/>
  <c r="A173"/>
  <c r="R172"/>
  <c r="P172"/>
  <c r="N172"/>
  <c r="L172"/>
  <c r="J172"/>
  <c r="H172"/>
  <c r="F172"/>
  <c r="D172"/>
  <c r="B172"/>
  <c r="A172"/>
  <c r="R171"/>
  <c r="P171"/>
  <c r="N171"/>
  <c r="L171"/>
  <c r="J171"/>
  <c r="H171"/>
  <c r="F171"/>
  <c r="D171"/>
  <c r="B171"/>
  <c r="A171"/>
  <c r="R170"/>
  <c r="P170"/>
  <c r="N170"/>
  <c r="L170"/>
  <c r="J170"/>
  <c r="H170"/>
  <c r="F170"/>
  <c r="D170"/>
  <c r="B170"/>
  <c r="A170"/>
  <c r="R169"/>
  <c r="P169"/>
  <c r="N169"/>
  <c r="L169"/>
  <c r="J169"/>
  <c r="H169"/>
  <c r="F169"/>
  <c r="D169"/>
  <c r="B169"/>
  <c r="A169"/>
  <c r="R168"/>
  <c r="P168"/>
  <c r="N168"/>
  <c r="L168"/>
  <c r="J168"/>
  <c r="H168"/>
  <c r="F168"/>
  <c r="D168"/>
  <c r="B168"/>
  <c r="A168"/>
  <c r="R167"/>
  <c r="P167"/>
  <c r="N167"/>
  <c r="L167"/>
  <c r="J167"/>
  <c r="H167"/>
  <c r="F167"/>
  <c r="D167"/>
  <c r="B167"/>
  <c r="A167"/>
  <c r="R166"/>
  <c r="P166"/>
  <c r="N166"/>
  <c r="L166"/>
  <c r="J166"/>
  <c r="H166"/>
  <c r="F166"/>
  <c r="D166"/>
  <c r="B166"/>
  <c r="A166"/>
  <c r="R165"/>
  <c r="P165"/>
  <c r="N165"/>
  <c r="L165"/>
  <c r="J165"/>
  <c r="H165"/>
  <c r="F165"/>
  <c r="D165"/>
  <c r="B165"/>
  <c r="A165"/>
  <c r="R164"/>
  <c r="P164"/>
  <c r="N164"/>
  <c r="L164"/>
  <c r="J164"/>
  <c r="H164"/>
  <c r="F164"/>
  <c r="D164"/>
  <c r="B164"/>
  <c r="A164"/>
  <c r="R163"/>
  <c r="P163"/>
  <c r="N163"/>
  <c r="L163"/>
  <c r="J163"/>
  <c r="H163"/>
  <c r="F163"/>
  <c r="D163"/>
  <c r="B163"/>
  <c r="A163"/>
  <c r="R162"/>
  <c r="P162"/>
  <c r="N162"/>
  <c r="L162"/>
  <c r="J162"/>
  <c r="H162"/>
  <c r="F162"/>
  <c r="D162"/>
  <c r="B162"/>
  <c r="A162"/>
  <c r="R161"/>
  <c r="P161"/>
  <c r="N161"/>
  <c r="L161"/>
  <c r="J161"/>
  <c r="H161"/>
  <c r="F161"/>
  <c r="D161"/>
  <c r="B161"/>
  <c r="A161"/>
  <c r="R160"/>
  <c r="P160"/>
  <c r="N160"/>
  <c r="L160"/>
  <c r="J160"/>
  <c r="H160"/>
  <c r="F160"/>
  <c r="D160"/>
  <c r="B160"/>
  <c r="A160"/>
  <c r="R159"/>
  <c r="P159"/>
  <c r="N159"/>
  <c r="L159"/>
  <c r="J159"/>
  <c r="H159"/>
  <c r="F159"/>
  <c r="D159"/>
  <c r="B159"/>
  <c r="A159"/>
  <c r="R158"/>
  <c r="P158"/>
  <c r="N158"/>
  <c r="L158"/>
  <c r="J158"/>
  <c r="H158"/>
  <c r="F158"/>
  <c r="D158"/>
  <c r="B158"/>
  <c r="A158"/>
  <c r="R157"/>
  <c r="P157"/>
  <c r="N157"/>
  <c r="L157"/>
  <c r="J157"/>
  <c r="H157"/>
  <c r="F157"/>
  <c r="D157"/>
  <c r="B157"/>
  <c r="A157"/>
  <c r="R156"/>
  <c r="P156"/>
  <c r="N156"/>
  <c r="L156"/>
  <c r="J156"/>
  <c r="H156"/>
  <c r="F156"/>
  <c r="D156"/>
  <c r="B156"/>
  <c r="A156"/>
  <c r="R155"/>
  <c r="P155"/>
  <c r="N155"/>
  <c r="L155"/>
  <c r="J155"/>
  <c r="H155"/>
  <c r="F155"/>
  <c r="D155"/>
  <c r="B155"/>
  <c r="A155"/>
  <c r="R154"/>
  <c r="P154"/>
  <c r="N154"/>
  <c r="L154"/>
  <c r="J154"/>
  <c r="H154"/>
  <c r="F154"/>
  <c r="D154"/>
  <c r="B154"/>
  <c r="A154"/>
  <c r="R153"/>
  <c r="P153"/>
  <c r="N153"/>
  <c r="L153"/>
  <c r="J153"/>
  <c r="H153"/>
  <c r="F153"/>
  <c r="D153"/>
  <c r="B153"/>
  <c r="A153"/>
  <c r="R152"/>
  <c r="P152"/>
  <c r="N152"/>
  <c r="L152"/>
  <c r="J152"/>
  <c r="H152"/>
  <c r="F152"/>
  <c r="D152"/>
  <c r="B152"/>
  <c r="A152"/>
  <c r="R151"/>
  <c r="P151"/>
  <c r="N151"/>
  <c r="L151"/>
  <c r="J151"/>
  <c r="H151"/>
  <c r="F151"/>
  <c r="D151"/>
  <c r="B151"/>
  <c r="A151"/>
  <c r="R150"/>
  <c r="P150"/>
  <c r="N150"/>
  <c r="L150"/>
  <c r="J150"/>
  <c r="H150"/>
  <c r="F150"/>
  <c r="D150"/>
  <c r="B150"/>
  <c r="A150"/>
  <c r="R149"/>
  <c r="P149"/>
  <c r="N149"/>
  <c r="L149"/>
  <c r="J149"/>
  <c r="H149"/>
  <c r="F149"/>
  <c r="D149"/>
  <c r="B149"/>
  <c r="A149"/>
  <c r="R148"/>
  <c r="P148"/>
  <c r="N148"/>
  <c r="L148"/>
  <c r="J148"/>
  <c r="H148"/>
  <c r="F148"/>
  <c r="D148"/>
  <c r="B148"/>
  <c r="A148"/>
  <c r="R147"/>
  <c r="P147"/>
  <c r="N147"/>
  <c r="L147"/>
  <c r="J147"/>
  <c r="H147"/>
  <c r="F147"/>
  <c r="D147"/>
  <c r="B147"/>
  <c r="A147"/>
  <c r="R146"/>
  <c r="P146"/>
  <c r="N146"/>
  <c r="L146"/>
  <c r="J146"/>
  <c r="H146"/>
  <c r="F146"/>
  <c r="D146"/>
  <c r="B146"/>
  <c r="A146"/>
  <c r="R145"/>
  <c r="P145"/>
  <c r="N145"/>
  <c r="L145"/>
  <c r="J145"/>
  <c r="H145"/>
  <c r="F145"/>
  <c r="D145"/>
  <c r="B145"/>
  <c r="A145"/>
  <c r="R144"/>
  <c r="P144"/>
  <c r="N144"/>
  <c r="L144"/>
  <c r="J144"/>
  <c r="H144"/>
  <c r="F144"/>
  <c r="D144"/>
  <c r="B144"/>
  <c r="A144"/>
  <c r="R143"/>
  <c r="P143"/>
  <c r="N143"/>
  <c r="L143"/>
  <c r="J143"/>
  <c r="H143"/>
  <c r="F143"/>
  <c r="D143"/>
  <c r="B143"/>
  <c r="A143"/>
  <c r="R142"/>
  <c r="P142"/>
  <c r="N142"/>
  <c r="L142"/>
  <c r="J142"/>
  <c r="H142"/>
  <c r="F142"/>
  <c r="D142"/>
  <c r="B142"/>
  <c r="A142"/>
  <c r="R141"/>
  <c r="P141"/>
  <c r="N141"/>
  <c r="L141"/>
  <c r="J141"/>
  <c r="H141"/>
  <c r="F141"/>
  <c r="D141"/>
  <c r="B141"/>
  <c r="A141"/>
  <c r="R140"/>
  <c r="P140"/>
  <c r="N140"/>
  <c r="L140"/>
  <c r="J140"/>
  <c r="H140"/>
  <c r="F140"/>
  <c r="D140"/>
  <c r="B140"/>
  <c r="A140"/>
  <c r="R139"/>
  <c r="P139"/>
  <c r="N139"/>
  <c r="L139"/>
  <c r="J139"/>
  <c r="H139"/>
  <c r="F139"/>
  <c r="D139"/>
  <c r="B139"/>
  <c r="A139"/>
  <c r="R138"/>
  <c r="P138"/>
  <c r="N138"/>
  <c r="L138"/>
  <c r="J138"/>
  <c r="H138"/>
  <c r="F138"/>
  <c r="D138"/>
  <c r="B138"/>
  <c r="A138"/>
  <c r="R137"/>
  <c r="P137"/>
  <c r="N137"/>
  <c r="L137"/>
  <c r="J137"/>
  <c r="H137"/>
  <c r="F137"/>
  <c r="D137"/>
  <c r="B137"/>
  <c r="A137"/>
  <c r="R136"/>
  <c r="P136"/>
  <c r="N136"/>
  <c r="L136"/>
  <c r="J136"/>
  <c r="H136"/>
  <c r="F136"/>
  <c r="D136"/>
  <c r="B136"/>
  <c r="A136"/>
  <c r="R135"/>
  <c r="P135"/>
  <c r="N135"/>
  <c r="L135"/>
  <c r="J135"/>
  <c r="H135"/>
  <c r="F135"/>
  <c r="D135"/>
  <c r="B135"/>
  <c r="A135"/>
  <c r="R134"/>
  <c r="P134"/>
  <c r="N134"/>
  <c r="L134"/>
  <c r="J134"/>
  <c r="H134"/>
  <c r="F134"/>
  <c r="D134"/>
  <c r="B134"/>
  <c r="A134"/>
  <c r="R133"/>
  <c r="P133"/>
  <c r="N133"/>
  <c r="L133"/>
  <c r="J133"/>
  <c r="H133"/>
  <c r="F133"/>
  <c r="D133"/>
  <c r="B133"/>
  <c r="A133"/>
  <c r="R132"/>
  <c r="P132"/>
  <c r="N132"/>
  <c r="L132"/>
  <c r="J132"/>
  <c r="H132"/>
  <c r="F132"/>
  <c r="D132"/>
  <c r="B132"/>
  <c r="A132"/>
  <c r="R131"/>
  <c r="P131"/>
  <c r="N131"/>
  <c r="L131"/>
  <c r="J131"/>
  <c r="H131"/>
  <c r="F131"/>
  <c r="D131"/>
  <c r="B131"/>
  <c r="A131"/>
  <c r="R130"/>
  <c r="P130"/>
  <c r="N130"/>
  <c r="L130"/>
  <c r="J130"/>
  <c r="H130"/>
  <c r="F130"/>
  <c r="D130"/>
  <c r="B130"/>
  <c r="A130"/>
  <c r="R129"/>
  <c r="P129"/>
  <c r="N129"/>
  <c r="L129"/>
  <c r="J129"/>
  <c r="H129"/>
  <c r="F129"/>
  <c r="D129"/>
  <c r="B129"/>
  <c r="A129"/>
  <c r="R128"/>
  <c r="P128"/>
  <c r="N128"/>
  <c r="L128"/>
  <c r="J128"/>
  <c r="H128"/>
  <c r="F128"/>
  <c r="D128"/>
  <c r="B128"/>
  <c r="A128"/>
  <c r="R127"/>
  <c r="P127"/>
  <c r="N127"/>
  <c r="L127"/>
  <c r="J127"/>
  <c r="H127"/>
  <c r="F127"/>
  <c r="D127"/>
  <c r="B127"/>
  <c r="A127"/>
  <c r="R126"/>
  <c r="P126"/>
  <c r="N126"/>
  <c r="L126"/>
  <c r="J126"/>
  <c r="H126"/>
  <c r="F126"/>
  <c r="D126"/>
  <c r="B126"/>
  <c r="A126"/>
  <c r="R125"/>
  <c r="P125"/>
  <c r="N125"/>
  <c r="L125"/>
  <c r="J125"/>
  <c r="H125"/>
  <c r="F125"/>
  <c r="D125"/>
  <c r="B125"/>
  <c r="A125"/>
  <c r="R124"/>
  <c r="P124"/>
  <c r="N124"/>
  <c r="L124"/>
  <c r="J124"/>
  <c r="H124"/>
  <c r="F124"/>
  <c r="D124"/>
  <c r="B124"/>
  <c r="A124"/>
  <c r="R123"/>
  <c r="P123"/>
  <c r="N123"/>
  <c r="L123"/>
  <c r="J123"/>
  <c r="H123"/>
  <c r="F123"/>
  <c r="D123"/>
  <c r="B123"/>
  <c r="A123"/>
  <c r="R122"/>
  <c r="P122"/>
  <c r="N122"/>
  <c r="L122"/>
  <c r="J122"/>
  <c r="H122"/>
  <c r="F122"/>
  <c r="D122"/>
  <c r="B122"/>
  <c r="A122"/>
  <c r="R121"/>
  <c r="P121"/>
  <c r="N121"/>
  <c r="L121"/>
  <c r="J121"/>
  <c r="H121"/>
  <c r="F121"/>
  <c r="D121"/>
  <c r="B121"/>
  <c r="A121"/>
  <c r="R120"/>
  <c r="P120"/>
  <c r="N120"/>
  <c r="L120"/>
  <c r="J120"/>
  <c r="H120"/>
  <c r="F120"/>
  <c r="D120"/>
  <c r="B120"/>
  <c r="A120"/>
  <c r="R119"/>
  <c r="P119"/>
  <c r="N119"/>
  <c r="L119"/>
  <c r="J119"/>
  <c r="H119"/>
  <c r="F119"/>
  <c r="D119"/>
  <c r="B119"/>
  <c r="A119"/>
  <c r="R118"/>
  <c r="P118"/>
  <c r="N118"/>
  <c r="L118"/>
  <c r="J118"/>
  <c r="H118"/>
  <c r="F118"/>
  <c r="D118"/>
  <c r="B118"/>
  <c r="A118"/>
  <c r="R117"/>
  <c r="P117"/>
  <c r="N117"/>
  <c r="L117"/>
  <c r="J117"/>
  <c r="H117"/>
  <c r="F117"/>
  <c r="D117"/>
  <c r="B117"/>
  <c r="A117"/>
  <c r="R116"/>
  <c r="P116"/>
  <c r="N116"/>
  <c r="L116"/>
  <c r="J116"/>
  <c r="H116"/>
  <c r="F116"/>
  <c r="D116"/>
  <c r="B116"/>
  <c r="A116"/>
  <c r="R115"/>
  <c r="P115"/>
  <c r="N115"/>
  <c r="L115"/>
  <c r="J115"/>
  <c r="H115"/>
  <c r="F115"/>
  <c r="D115"/>
  <c r="B115"/>
  <c r="A115"/>
  <c r="R114"/>
  <c r="P114"/>
  <c r="N114"/>
  <c r="L114"/>
  <c r="J114"/>
  <c r="H114"/>
  <c r="F114"/>
  <c r="D114"/>
  <c r="B114"/>
  <c r="A114"/>
  <c r="R113"/>
  <c r="P113"/>
  <c r="N113"/>
  <c r="L113"/>
  <c r="J113"/>
  <c r="H113"/>
  <c r="F113"/>
  <c r="D113"/>
  <c r="B113"/>
  <c r="A113"/>
  <c r="R112"/>
  <c r="P112"/>
  <c r="N112"/>
  <c r="L112"/>
  <c r="J112"/>
  <c r="H112"/>
  <c r="F112"/>
  <c r="D112"/>
  <c r="B112"/>
  <c r="A112"/>
  <c r="R111"/>
  <c r="P111"/>
  <c r="N111"/>
  <c r="L111"/>
  <c r="J111"/>
  <c r="H111"/>
  <c r="F111"/>
  <c r="D111"/>
  <c r="B111"/>
  <c r="A111"/>
  <c r="R110"/>
  <c r="P110"/>
  <c r="N110"/>
  <c r="L110"/>
  <c r="J110"/>
  <c r="H110"/>
  <c r="F110"/>
  <c r="D110"/>
  <c r="B110"/>
  <c r="A110"/>
  <c r="R109"/>
  <c r="P109"/>
  <c r="N109"/>
  <c r="L109"/>
  <c r="J109"/>
  <c r="H109"/>
  <c r="F109"/>
  <c r="D109"/>
  <c r="B109"/>
  <c r="A109"/>
  <c r="R108"/>
  <c r="P108"/>
  <c r="N108"/>
  <c r="L108"/>
  <c r="J108"/>
  <c r="H108"/>
  <c r="F108"/>
  <c r="D108"/>
  <c r="B108"/>
  <c r="A108"/>
  <c r="R107"/>
  <c r="P107"/>
  <c r="N107"/>
  <c r="L107"/>
  <c r="J107"/>
  <c r="H107"/>
  <c r="F107"/>
  <c r="D107"/>
  <c r="B107"/>
  <c r="A107"/>
  <c r="R106"/>
  <c r="P106"/>
  <c r="N106"/>
  <c r="L106"/>
  <c r="J106"/>
  <c r="H106"/>
  <c r="F106"/>
  <c r="D106"/>
  <c r="B106"/>
  <c r="A106"/>
  <c r="R105"/>
  <c r="P105"/>
  <c r="N105"/>
  <c r="L105"/>
  <c r="J105"/>
  <c r="H105"/>
  <c r="F105"/>
  <c r="D105"/>
  <c r="B105"/>
  <c r="A105"/>
  <c r="R104"/>
  <c r="P104"/>
  <c r="N104"/>
  <c r="L104"/>
  <c r="J104"/>
  <c r="H104"/>
  <c r="F104"/>
  <c r="D104"/>
  <c r="B104"/>
  <c r="A104"/>
  <c r="R103"/>
  <c r="P103"/>
  <c r="N103"/>
  <c r="L103"/>
  <c r="J103"/>
  <c r="H103"/>
  <c r="F103"/>
  <c r="D103"/>
  <c r="B103"/>
  <c r="A103"/>
  <c r="R102"/>
  <c r="P102"/>
  <c r="N102"/>
  <c r="L102"/>
  <c r="J102"/>
  <c r="H102"/>
  <c r="F102"/>
  <c r="D102"/>
  <c r="B102"/>
  <c r="A102"/>
  <c r="R101"/>
  <c r="P101"/>
  <c r="N101"/>
  <c r="L101"/>
  <c r="J101"/>
  <c r="H101"/>
  <c r="F101"/>
  <c r="D101"/>
  <c r="B101"/>
  <c r="A101"/>
  <c r="R100"/>
  <c r="P100"/>
  <c r="N100"/>
  <c r="L100"/>
  <c r="J100"/>
  <c r="H100"/>
  <c r="F100"/>
  <c r="D100"/>
  <c r="B100"/>
  <c r="A100"/>
  <c r="R99"/>
  <c r="P99"/>
  <c r="N99"/>
  <c r="L99"/>
  <c r="J99"/>
  <c r="H99"/>
  <c r="F99"/>
  <c r="D99"/>
  <c r="B99"/>
  <c r="A99"/>
  <c r="R98"/>
  <c r="P98"/>
  <c r="N98"/>
  <c r="L98"/>
  <c r="J98"/>
  <c r="H98"/>
  <c r="F98"/>
  <c r="D98"/>
  <c r="B98"/>
  <c r="A98"/>
  <c r="R97"/>
  <c r="P97"/>
  <c r="N97"/>
  <c r="L97"/>
  <c r="J97"/>
  <c r="H97"/>
  <c r="F97"/>
  <c r="D97"/>
  <c r="B97"/>
  <c r="A97"/>
  <c r="R96"/>
  <c r="P96"/>
  <c r="N96"/>
  <c r="L96"/>
  <c r="J96"/>
  <c r="H96"/>
  <c r="F96"/>
  <c r="D96"/>
  <c r="B96"/>
  <c r="A96"/>
  <c r="R95"/>
  <c r="P95"/>
  <c r="N95"/>
  <c r="L95"/>
  <c r="J95"/>
  <c r="H95"/>
  <c r="F95"/>
  <c r="D95"/>
  <c r="B95"/>
  <c r="A95"/>
  <c r="R94"/>
  <c r="P94"/>
  <c r="N94"/>
  <c r="L94"/>
  <c r="J94"/>
  <c r="H94"/>
  <c r="F94"/>
  <c r="D94"/>
  <c r="B94"/>
  <c r="A94"/>
  <c r="R93"/>
  <c r="P93"/>
  <c r="N93"/>
  <c r="L93"/>
  <c r="J93"/>
  <c r="H93"/>
  <c r="F93"/>
  <c r="D93"/>
  <c r="B93"/>
  <c r="A93"/>
  <c r="R92"/>
  <c r="P92"/>
  <c r="N92"/>
  <c r="L92"/>
  <c r="J92"/>
  <c r="H92"/>
  <c r="F92"/>
  <c r="D92"/>
  <c r="B92"/>
  <c r="A92"/>
  <c r="R91"/>
  <c r="P91"/>
  <c r="N91"/>
  <c r="L91"/>
  <c r="J91"/>
  <c r="H91"/>
  <c r="F91"/>
  <c r="D91"/>
  <c r="B91"/>
  <c r="A91"/>
  <c r="R90"/>
  <c r="P90"/>
  <c r="N90"/>
  <c r="L90"/>
  <c r="J90"/>
  <c r="H90"/>
  <c r="F90"/>
  <c r="D90"/>
  <c r="B90"/>
  <c r="A90"/>
  <c r="R89"/>
  <c r="P89"/>
  <c r="N89"/>
  <c r="L89"/>
  <c r="J89"/>
  <c r="H89"/>
  <c r="F89"/>
  <c r="D89"/>
  <c r="B89"/>
  <c r="A89"/>
  <c r="R88"/>
  <c r="P88"/>
  <c r="N88"/>
  <c r="L88"/>
  <c r="J88"/>
  <c r="H88"/>
  <c r="F88"/>
  <c r="D88"/>
  <c r="B88"/>
  <c r="A88"/>
  <c r="R87"/>
  <c r="P87"/>
  <c r="N87"/>
  <c r="L87"/>
  <c r="J87"/>
  <c r="H87"/>
  <c r="F87"/>
  <c r="D87"/>
  <c r="B87"/>
  <c r="A87"/>
  <c r="R86"/>
  <c r="P86"/>
  <c r="N86"/>
  <c r="L86"/>
  <c r="J86"/>
  <c r="H86"/>
  <c r="F86"/>
  <c r="D86"/>
  <c r="B86"/>
  <c r="A86"/>
  <c r="R85"/>
  <c r="P85"/>
  <c r="N85"/>
  <c r="L85"/>
  <c r="J85"/>
  <c r="H85"/>
  <c r="F85"/>
  <c r="D85"/>
  <c r="B85"/>
  <c r="A85"/>
  <c r="R84"/>
  <c r="P84"/>
  <c r="N84"/>
  <c r="L84"/>
  <c r="J84"/>
  <c r="H84"/>
  <c r="F84"/>
  <c r="D84"/>
  <c r="B84"/>
  <c r="A84"/>
  <c r="R83"/>
  <c r="P83"/>
  <c r="N83"/>
  <c r="L83"/>
  <c r="J83"/>
  <c r="H83"/>
  <c r="F83"/>
  <c r="D83"/>
  <c r="B83"/>
  <c r="A83"/>
  <c r="R82"/>
  <c r="P82"/>
  <c r="N82"/>
  <c r="L82"/>
  <c r="J82"/>
  <c r="H82"/>
  <c r="F82"/>
  <c r="D82"/>
  <c r="B82"/>
  <c r="A82"/>
  <c r="R81"/>
  <c r="P81"/>
  <c r="N81"/>
  <c r="L81"/>
  <c r="J81"/>
  <c r="H81"/>
  <c r="F81"/>
  <c r="D81"/>
  <c r="B81"/>
  <c r="A81"/>
  <c r="R80"/>
  <c r="P80"/>
  <c r="N80"/>
  <c r="L80"/>
  <c r="J80"/>
  <c r="H80"/>
  <c r="F80"/>
  <c r="D80"/>
  <c r="B80"/>
  <c r="A80"/>
  <c r="R79"/>
  <c r="P79"/>
  <c r="N79"/>
  <c r="L79"/>
  <c r="J79"/>
  <c r="H79"/>
  <c r="F79"/>
  <c r="D79"/>
  <c r="B79"/>
  <c r="A79"/>
  <c r="R78"/>
  <c r="P78"/>
  <c r="N78"/>
  <c r="L78"/>
  <c r="J78"/>
  <c r="H78"/>
  <c r="F78"/>
  <c r="D78"/>
  <c r="B78"/>
  <c r="A78"/>
  <c r="R77"/>
  <c r="P77"/>
  <c r="N77"/>
  <c r="L77"/>
  <c r="J77"/>
  <c r="H77"/>
  <c r="F77"/>
  <c r="D77"/>
  <c r="B77"/>
  <c r="A77"/>
  <c r="R76"/>
  <c r="P76"/>
  <c r="N76"/>
  <c r="L76"/>
  <c r="J76"/>
  <c r="H76"/>
  <c r="F76"/>
  <c r="D76"/>
  <c r="B76"/>
  <c r="A76"/>
  <c r="R75"/>
  <c r="P75"/>
  <c r="N75"/>
  <c r="L75"/>
  <c r="J75"/>
  <c r="H75"/>
  <c r="F75"/>
  <c r="D75"/>
  <c r="B75"/>
  <c r="A75"/>
  <c r="R74"/>
  <c r="P74"/>
  <c r="N74"/>
  <c r="L74"/>
  <c r="J74"/>
  <c r="H74"/>
  <c r="F74"/>
  <c r="D74"/>
  <c r="B74"/>
  <c r="A74"/>
  <c r="R73"/>
  <c r="P73"/>
  <c r="N73"/>
  <c r="L73"/>
  <c r="J73"/>
  <c r="H73"/>
  <c r="F73"/>
  <c r="D73"/>
  <c r="B73"/>
  <c r="A73"/>
  <c r="R72"/>
  <c r="P72"/>
  <c r="N72"/>
  <c r="L72"/>
  <c r="J72"/>
  <c r="H72"/>
  <c r="F72"/>
  <c r="D72"/>
  <c r="B72"/>
  <c r="A72"/>
  <c r="R71"/>
  <c r="P71"/>
  <c r="N71"/>
  <c r="L71"/>
  <c r="J71"/>
  <c r="H71"/>
  <c r="F71"/>
  <c r="D71"/>
  <c r="B71"/>
  <c r="A71"/>
  <c r="R70"/>
  <c r="P70"/>
  <c r="N70"/>
  <c r="L70"/>
  <c r="J70"/>
  <c r="H70"/>
  <c r="F70"/>
  <c r="D70"/>
  <c r="B70"/>
  <c r="A70"/>
  <c r="R69"/>
  <c r="P69"/>
  <c r="N69"/>
  <c r="L69"/>
  <c r="J69"/>
  <c r="H69"/>
  <c r="F69"/>
  <c r="D69"/>
  <c r="B69"/>
  <c r="A69"/>
  <c r="R68"/>
  <c r="P68"/>
  <c r="N68"/>
  <c r="L68"/>
  <c r="J68"/>
  <c r="H68"/>
  <c r="F68"/>
  <c r="D68"/>
  <c r="B68"/>
  <c r="A68"/>
  <c r="R67"/>
  <c r="P67"/>
  <c r="N67"/>
  <c r="L67"/>
  <c r="J67"/>
  <c r="H67"/>
  <c r="F67"/>
  <c r="D67"/>
  <c r="B67"/>
  <c r="A67"/>
  <c r="R66"/>
  <c r="P66"/>
  <c r="N66"/>
  <c r="L66"/>
  <c r="J66"/>
  <c r="H66"/>
  <c r="F66"/>
  <c r="D66"/>
  <c r="B66"/>
  <c r="A66"/>
  <c r="R65"/>
  <c r="P65"/>
  <c r="N65"/>
  <c r="L65"/>
  <c r="J65"/>
  <c r="H65"/>
  <c r="F65"/>
  <c r="D65"/>
  <c r="B65"/>
  <c r="A65"/>
  <c r="R64"/>
  <c r="P64"/>
  <c r="N64"/>
  <c r="L64"/>
  <c r="J64"/>
  <c r="H64"/>
  <c r="F64"/>
  <c r="D64"/>
  <c r="B64"/>
  <c r="A64"/>
  <c r="R63"/>
  <c r="P63"/>
  <c r="N63"/>
  <c r="L63"/>
  <c r="J63"/>
  <c r="H63"/>
  <c r="F63"/>
  <c r="D63"/>
  <c r="B63"/>
  <c r="A63"/>
  <c r="R62"/>
  <c r="P62"/>
  <c r="N62"/>
  <c r="L62"/>
  <c r="J62"/>
  <c r="H62"/>
  <c r="F62"/>
  <c r="D62"/>
  <c r="B62"/>
  <c r="A62"/>
  <c r="R61"/>
  <c r="P61"/>
  <c r="N61"/>
  <c r="L61"/>
  <c r="J61"/>
  <c r="H61"/>
  <c r="F61"/>
  <c r="D61"/>
  <c r="B61"/>
  <c r="A61"/>
  <c r="R60"/>
  <c r="P60"/>
  <c r="N60"/>
  <c r="L60"/>
  <c r="J60"/>
  <c r="H60"/>
  <c r="F60"/>
  <c r="D60"/>
  <c r="B60"/>
  <c r="A60"/>
  <c r="R59"/>
  <c r="P59"/>
  <c r="N59"/>
  <c r="L59"/>
  <c r="J59"/>
  <c r="H59"/>
  <c r="F59"/>
  <c r="D59"/>
  <c r="B59"/>
  <c r="A59"/>
  <c r="R58"/>
  <c r="P58"/>
  <c r="N58"/>
  <c r="L58"/>
  <c r="J58"/>
  <c r="H58"/>
  <c r="F58"/>
  <c r="D58"/>
  <c r="B58"/>
  <c r="A58"/>
  <c r="R57"/>
  <c r="P57"/>
  <c r="N57"/>
  <c r="L57"/>
  <c r="J57"/>
  <c r="H57"/>
  <c r="F57"/>
  <c r="D57"/>
  <c r="B57"/>
  <c r="A57"/>
  <c r="R56"/>
  <c r="P56"/>
  <c r="N56"/>
  <c r="L56"/>
  <c r="J56"/>
  <c r="H56"/>
  <c r="F56"/>
  <c r="D56"/>
  <c r="B56"/>
  <c r="A56"/>
  <c r="R55"/>
  <c r="P55"/>
  <c r="N55"/>
  <c r="L55"/>
  <c r="J55"/>
  <c r="H55"/>
  <c r="F55"/>
  <c r="D55"/>
  <c r="B55"/>
  <c r="A55"/>
  <c r="R54"/>
  <c r="P54"/>
  <c r="N54"/>
  <c r="L54"/>
  <c r="J54"/>
  <c r="H54"/>
  <c r="F54"/>
  <c r="D54"/>
  <c r="B54"/>
  <c r="A54"/>
  <c r="R53"/>
  <c r="P53"/>
  <c r="N53"/>
  <c r="L53"/>
  <c r="J53"/>
  <c r="H53"/>
  <c r="F53"/>
  <c r="D53"/>
  <c r="B53"/>
  <c r="A53"/>
  <c r="R52"/>
  <c r="P52"/>
  <c r="N52"/>
  <c r="L52"/>
  <c r="J52"/>
  <c r="H52"/>
  <c r="F52"/>
  <c r="D52"/>
  <c r="B52"/>
  <c r="A52"/>
  <c r="R51"/>
  <c r="P51"/>
  <c r="N51"/>
  <c r="L51"/>
  <c r="J51"/>
  <c r="H51"/>
  <c r="F51"/>
  <c r="D51"/>
  <c r="B51"/>
  <c r="A51"/>
  <c r="R50"/>
  <c r="P50"/>
  <c r="N50"/>
  <c r="L50"/>
  <c r="J50"/>
  <c r="H50"/>
  <c r="F50"/>
  <c r="D50"/>
  <c r="B50"/>
  <c r="A50"/>
  <c r="R49"/>
  <c r="P49"/>
  <c r="N49"/>
  <c r="L49"/>
  <c r="J49"/>
  <c r="H49"/>
  <c r="F49"/>
  <c r="D49"/>
  <c r="B49"/>
  <c r="A49"/>
  <c r="R48"/>
  <c r="P48"/>
  <c r="N48"/>
  <c r="L48"/>
  <c r="J48"/>
  <c r="H48"/>
  <c r="F48"/>
  <c r="D48"/>
  <c r="B48"/>
  <c r="A48"/>
  <c r="R47"/>
  <c r="P47"/>
  <c r="N47"/>
  <c r="L47"/>
  <c r="J47"/>
  <c r="H47"/>
  <c r="F47"/>
  <c r="D47"/>
  <c r="B47"/>
  <c r="A47"/>
  <c r="R46"/>
  <c r="P46"/>
  <c r="N46"/>
  <c r="L46"/>
  <c r="J46"/>
  <c r="H46"/>
  <c r="F46"/>
  <c r="D46"/>
  <c r="B46"/>
  <c r="A46"/>
  <c r="R45"/>
  <c r="P45"/>
  <c r="N45"/>
  <c r="L45"/>
  <c r="J45"/>
  <c r="H45"/>
  <c r="F45"/>
  <c r="D45"/>
  <c r="B45"/>
  <c r="A45"/>
  <c r="R44"/>
  <c r="P44"/>
  <c r="N44"/>
  <c r="L44"/>
  <c r="J44"/>
  <c r="H44"/>
  <c r="F44"/>
  <c r="D44"/>
  <c r="B44"/>
  <c r="A44"/>
  <c r="R43"/>
  <c r="P43"/>
  <c r="N43"/>
  <c r="L43"/>
  <c r="J43"/>
  <c r="H43"/>
  <c r="F43"/>
  <c r="D43"/>
  <c r="B43"/>
  <c r="A43"/>
  <c r="R42"/>
  <c r="P42"/>
  <c r="N42"/>
  <c r="L42"/>
  <c r="J42"/>
  <c r="H42"/>
  <c r="F42"/>
  <c r="D42"/>
  <c r="B42"/>
  <c r="A42"/>
  <c r="R41"/>
  <c r="P41"/>
  <c r="N41"/>
  <c r="L41"/>
  <c r="J41"/>
  <c r="H41"/>
  <c r="F41"/>
  <c r="D41"/>
  <c r="B41"/>
  <c r="A41"/>
  <c r="R40"/>
  <c r="P40"/>
  <c r="N40"/>
  <c r="L40"/>
  <c r="J40"/>
  <c r="H40"/>
  <c r="F40"/>
  <c r="D40"/>
  <c r="B40"/>
  <c r="A40"/>
  <c r="R39"/>
  <c r="P39"/>
  <c r="N39"/>
  <c r="L39"/>
  <c r="J39"/>
  <c r="H39"/>
  <c r="F39"/>
  <c r="D39"/>
  <c r="B39"/>
  <c r="A39"/>
  <c r="R38"/>
  <c r="P38"/>
  <c r="N38"/>
  <c r="L38"/>
  <c r="J38"/>
  <c r="H38"/>
  <c r="F38"/>
  <c r="D38"/>
  <c r="B38"/>
  <c r="A38"/>
  <c r="R37"/>
  <c r="P37"/>
  <c r="N37"/>
  <c r="L37"/>
  <c r="J37"/>
  <c r="H37"/>
  <c r="F37"/>
  <c r="D37"/>
  <c r="B37"/>
  <c r="A37"/>
  <c r="R36"/>
  <c r="P36"/>
  <c r="N36"/>
  <c r="L36"/>
  <c r="J36"/>
  <c r="H36"/>
  <c r="F36"/>
  <c r="D36"/>
  <c r="B36"/>
  <c r="A36"/>
  <c r="R35"/>
  <c r="P35"/>
  <c r="N35"/>
  <c r="L35"/>
  <c r="J35"/>
  <c r="H35"/>
  <c r="F35"/>
  <c r="D35"/>
  <c r="B35"/>
  <c r="A35"/>
  <c r="R34"/>
  <c r="P34"/>
  <c r="N34"/>
  <c r="L34"/>
  <c r="J34"/>
  <c r="H34"/>
  <c r="F34"/>
  <c r="D34"/>
  <c r="B34"/>
  <c r="A34"/>
  <c r="R33"/>
  <c r="P33"/>
  <c r="N33"/>
  <c r="L33"/>
  <c r="J33"/>
  <c r="H33"/>
  <c r="F33"/>
  <c r="D33"/>
  <c r="B33"/>
  <c r="A33"/>
  <c r="R32"/>
  <c r="P32"/>
  <c r="N32"/>
  <c r="L32"/>
  <c r="J32"/>
  <c r="H32"/>
  <c r="F32"/>
  <c r="D32"/>
  <c r="B32"/>
  <c r="A32"/>
  <c r="R31"/>
  <c r="P31"/>
  <c r="N31"/>
  <c r="L31"/>
  <c r="J31"/>
  <c r="H31"/>
  <c r="F31"/>
  <c r="D31"/>
  <c r="B31"/>
  <c r="A31"/>
  <c r="R30"/>
  <c r="P30"/>
  <c r="N30"/>
  <c r="L30"/>
  <c r="J30"/>
  <c r="H30"/>
  <c r="F30"/>
  <c r="D30"/>
  <c r="B30"/>
  <c r="A30"/>
  <c r="R29"/>
  <c r="P29"/>
  <c r="N29"/>
  <c r="L29"/>
  <c r="J29"/>
  <c r="H29"/>
  <c r="F29"/>
  <c r="D29"/>
  <c r="B29"/>
  <c r="A29"/>
  <c r="R28"/>
  <c r="P28"/>
  <c r="N28"/>
  <c r="L28"/>
  <c r="J28"/>
  <c r="H28"/>
  <c r="F28"/>
  <c r="D28"/>
  <c r="B28"/>
  <c r="A28"/>
  <c r="R27"/>
  <c r="P27"/>
  <c r="N27"/>
  <c r="L27"/>
  <c r="J27"/>
  <c r="H27"/>
  <c r="F27"/>
  <c r="D27"/>
  <c r="B27"/>
  <c r="A27"/>
  <c r="R26"/>
  <c r="P26"/>
  <c r="N26"/>
  <c r="L26"/>
  <c r="J26"/>
  <c r="H26"/>
  <c r="F26"/>
  <c r="D26"/>
  <c r="B26"/>
  <c r="A26"/>
  <c r="R25"/>
  <c r="P25"/>
  <c r="N25"/>
  <c r="L25"/>
  <c r="J25"/>
  <c r="H25"/>
  <c r="F25"/>
  <c r="D25"/>
  <c r="B25"/>
  <c r="A25"/>
  <c r="R24"/>
  <c r="P24"/>
  <c r="N24"/>
  <c r="L24"/>
  <c r="J24"/>
  <c r="H24"/>
  <c r="F24"/>
  <c r="D24"/>
  <c r="B24"/>
  <c r="A24"/>
  <c r="R23"/>
  <c r="P23"/>
  <c r="N23"/>
  <c r="L23"/>
  <c r="J23"/>
  <c r="H23"/>
  <c r="F23"/>
  <c r="D23"/>
  <c r="B23"/>
  <c r="A23"/>
  <c r="R22"/>
  <c r="P22"/>
  <c r="N22"/>
  <c r="L22"/>
  <c r="J22"/>
  <c r="H22"/>
  <c r="F22"/>
  <c r="D22"/>
  <c r="B22"/>
  <c r="A22"/>
  <c r="R21"/>
  <c r="P21"/>
  <c r="N21"/>
  <c r="L21"/>
  <c r="J21"/>
  <c r="H21"/>
  <c r="F21"/>
  <c r="D21"/>
  <c r="B21"/>
  <c r="A21"/>
  <c r="R20"/>
  <c r="P20"/>
  <c r="N20"/>
  <c r="L20"/>
  <c r="J20"/>
  <c r="H20"/>
  <c r="F20"/>
  <c r="D20"/>
  <c r="B20"/>
  <c r="A20"/>
  <c r="R19"/>
  <c r="P19"/>
  <c r="N19"/>
  <c r="L19"/>
  <c r="J19"/>
  <c r="H19"/>
  <c r="F19"/>
  <c r="D19"/>
  <c r="B19"/>
  <c r="A19"/>
  <c r="R18"/>
  <c r="P18"/>
  <c r="N18"/>
  <c r="L18"/>
  <c r="J18"/>
  <c r="H18"/>
  <c r="F18"/>
  <c r="D18"/>
  <c r="B18"/>
  <c r="A18"/>
  <c r="R17"/>
  <c r="P17"/>
  <c r="N17"/>
  <c r="L17"/>
  <c r="J17"/>
  <c r="H17"/>
  <c r="F17"/>
  <c r="D17"/>
  <c r="B17"/>
  <c r="A17"/>
  <c r="R16"/>
  <c r="P16"/>
  <c r="N16"/>
  <c r="L16"/>
  <c r="J16"/>
  <c r="H16"/>
  <c r="F16"/>
  <c r="D16"/>
  <c r="B16"/>
  <c r="A16"/>
  <c r="R15"/>
  <c r="P15"/>
  <c r="N15"/>
  <c r="L15"/>
  <c r="J15"/>
  <c r="H15"/>
  <c r="F15"/>
  <c r="D15"/>
  <c r="B15"/>
  <c r="A15"/>
  <c r="R14"/>
  <c r="P14"/>
  <c r="N14"/>
  <c r="L14"/>
  <c r="J14"/>
  <c r="H14"/>
  <c r="F14"/>
  <c r="D14"/>
  <c r="B14"/>
  <c r="A14"/>
  <c r="R13"/>
  <c r="P13"/>
  <c r="N13"/>
  <c r="L13"/>
  <c r="J13"/>
  <c r="H13"/>
  <c r="F13"/>
  <c r="D13"/>
  <c r="B13"/>
  <c r="A13"/>
  <c r="R12"/>
  <c r="P12"/>
  <c r="N12"/>
  <c r="L12"/>
  <c r="J12"/>
  <c r="H12"/>
  <c r="F12"/>
  <c r="D12"/>
  <c r="B12"/>
  <c r="A12"/>
  <c r="R11"/>
  <c r="P11"/>
  <c r="N11"/>
  <c r="L11"/>
  <c r="J11"/>
  <c r="H11"/>
  <c r="F11"/>
  <c r="D11"/>
  <c r="B11"/>
  <c r="A11"/>
  <c r="R10"/>
  <c r="P10"/>
  <c r="N10"/>
  <c r="L10"/>
  <c r="J10"/>
  <c r="H10"/>
  <c r="F10"/>
  <c r="D10"/>
  <c r="B10"/>
  <c r="A10"/>
  <c r="R9"/>
  <c r="P9"/>
  <c r="N9"/>
  <c r="L9"/>
  <c r="J9"/>
  <c r="H9"/>
  <c r="F9"/>
  <c r="D9"/>
  <c r="B9"/>
  <c r="A9"/>
  <c r="R8"/>
  <c r="P8"/>
  <c r="N8"/>
  <c r="L8"/>
  <c r="J8"/>
  <c r="H8"/>
  <c r="F8"/>
  <c r="D8"/>
  <c r="B8"/>
  <c r="A8"/>
  <c r="R7"/>
  <c r="P7"/>
  <c r="N7"/>
  <c r="L7"/>
  <c r="J7"/>
  <c r="H7"/>
  <c r="F7"/>
  <c r="D7"/>
  <c r="B7"/>
  <c r="B317" i="9"/>
  <c r="B316"/>
  <c r="A316"/>
  <c r="B315"/>
  <c r="A315"/>
  <c r="B314"/>
  <c r="A314"/>
  <c r="B313"/>
  <c r="A313"/>
  <c r="B312"/>
  <c r="A312"/>
  <c r="B311"/>
  <c r="A311"/>
  <c r="B310"/>
  <c r="A310"/>
  <c r="B309"/>
  <c r="A309"/>
  <c r="B308"/>
  <c r="A308"/>
  <c r="B307"/>
  <c r="A307"/>
  <c r="B306"/>
  <c r="A306"/>
  <c r="B305"/>
  <c r="A305"/>
  <c r="B304"/>
  <c r="A304"/>
  <c r="B303"/>
  <c r="A303"/>
  <c r="B302"/>
  <c r="A302"/>
  <c r="B301"/>
  <c r="A301"/>
  <c r="B300"/>
  <c r="A300"/>
  <c r="B299"/>
  <c r="A299"/>
  <c r="B298"/>
  <c r="A298"/>
  <c r="B297"/>
  <c r="A297"/>
  <c r="B296"/>
  <c r="A296"/>
  <c r="B295"/>
  <c r="A295"/>
  <c r="B294"/>
  <c r="A294"/>
  <c r="B293"/>
  <c r="A293"/>
  <c r="B292"/>
  <c r="A292"/>
  <c r="B291"/>
  <c r="A291"/>
  <c r="B290"/>
  <c r="A290"/>
  <c r="B289"/>
  <c r="A289"/>
  <c r="B288"/>
  <c r="A288"/>
  <c r="B287"/>
  <c r="A287"/>
  <c r="B286"/>
  <c r="A286"/>
  <c r="B285"/>
  <c r="A285"/>
  <c r="B284"/>
  <c r="A284"/>
  <c r="B283"/>
  <c r="A283"/>
  <c r="B282"/>
  <c r="A282"/>
  <c r="B281"/>
  <c r="A281"/>
  <c r="B280"/>
  <c r="A280"/>
  <c r="B279"/>
  <c r="A279"/>
  <c r="B278"/>
  <c r="A278"/>
  <c r="B277"/>
  <c r="A277"/>
  <c r="B276"/>
  <c r="A276"/>
  <c r="B275"/>
  <c r="A275"/>
  <c r="B274"/>
  <c r="A274"/>
  <c r="B273"/>
  <c r="A273"/>
  <c r="B272"/>
  <c r="A272"/>
  <c r="B271"/>
  <c r="A271"/>
  <c r="B270"/>
  <c r="A270"/>
  <c r="B269"/>
  <c r="A269"/>
  <c r="B268"/>
  <c r="A268"/>
  <c r="B267"/>
  <c r="A267"/>
  <c r="B266"/>
  <c r="A266"/>
  <c r="B265"/>
  <c r="A265"/>
  <c r="B264"/>
  <c r="A264"/>
  <c r="B263"/>
  <c r="A263"/>
  <c r="B262"/>
  <c r="A262"/>
  <c r="B261"/>
  <c r="A261"/>
  <c r="B260"/>
  <c r="A260"/>
  <c r="B259"/>
  <c r="A259"/>
  <c r="B258"/>
  <c r="A258"/>
  <c r="B257"/>
  <c r="A257"/>
  <c r="B256"/>
  <c r="A256"/>
  <c r="B255"/>
  <c r="A255"/>
  <c r="B254"/>
  <c r="A254"/>
  <c r="B253"/>
  <c r="A253"/>
  <c r="B252"/>
  <c r="A252"/>
  <c r="B251"/>
  <c r="A251"/>
  <c r="B250"/>
  <c r="A250"/>
  <c r="B249"/>
  <c r="A249"/>
  <c r="B248"/>
  <c r="A248"/>
  <c r="B247"/>
  <c r="A247"/>
  <c r="B246"/>
  <c r="A246"/>
  <c r="B245"/>
  <c r="A245"/>
  <c r="B244"/>
  <c r="A244"/>
  <c r="B243"/>
  <c r="A243"/>
  <c r="B242"/>
  <c r="A242"/>
  <c r="B241"/>
  <c r="A241"/>
  <c r="B240"/>
  <c r="A240"/>
  <c r="B239"/>
  <c r="A239"/>
  <c r="B238"/>
  <c r="A238"/>
  <c r="B237"/>
  <c r="A237"/>
  <c r="B236"/>
  <c r="A236"/>
  <c r="B235"/>
  <c r="A235"/>
  <c r="B234"/>
  <c r="A234"/>
  <c r="B233"/>
  <c r="A233"/>
  <c r="B232"/>
  <c r="A232"/>
  <c r="B231"/>
  <c r="A231"/>
  <c r="B230"/>
  <c r="A230"/>
  <c r="B229"/>
  <c r="A229"/>
  <c r="B228"/>
  <c r="A228"/>
  <c r="B227"/>
  <c r="A227"/>
  <c r="B226"/>
  <c r="A226"/>
  <c r="B225"/>
  <c r="A225"/>
  <c r="B224"/>
  <c r="A224"/>
  <c r="B223"/>
  <c r="A223"/>
  <c r="B222"/>
  <c r="A222"/>
  <c r="B221"/>
  <c r="A221"/>
  <c r="B220"/>
  <c r="A220"/>
  <c r="B219"/>
  <c r="A219"/>
  <c r="B218"/>
  <c r="A218"/>
  <c r="B217"/>
  <c r="A217"/>
  <c r="B216"/>
  <c r="A216"/>
  <c r="B215"/>
  <c r="A215"/>
  <c r="B214"/>
  <c r="A214"/>
  <c r="B213"/>
  <c r="A213"/>
  <c r="B212"/>
  <c r="A212"/>
  <c r="B211"/>
  <c r="A211"/>
  <c r="B210"/>
  <c r="A210"/>
  <c r="B209"/>
  <c r="A209"/>
  <c r="B208"/>
  <c r="A208"/>
  <c r="B207"/>
  <c r="A207"/>
  <c r="B206"/>
  <c r="A206"/>
  <c r="B205"/>
  <c r="A205"/>
  <c r="B204"/>
  <c r="A204"/>
  <c r="B203"/>
  <c r="A203"/>
  <c r="B202"/>
  <c r="A202"/>
  <c r="B201"/>
  <c r="A201"/>
  <c r="B200"/>
  <c r="A200"/>
  <c r="B199"/>
  <c r="A199"/>
  <c r="B198"/>
  <c r="A198"/>
  <c r="B197"/>
  <c r="A197"/>
  <c r="B196"/>
  <c r="A196"/>
  <c r="B195"/>
  <c r="A195"/>
  <c r="B194"/>
  <c r="A194"/>
  <c r="B193"/>
  <c r="A193"/>
  <c r="B192"/>
  <c r="A192"/>
  <c r="B191"/>
  <c r="A191"/>
  <c r="B190"/>
  <c r="A190"/>
  <c r="B189"/>
  <c r="A189"/>
  <c r="B188"/>
  <c r="A188"/>
  <c r="B187"/>
  <c r="A187"/>
  <c r="B186"/>
  <c r="A186"/>
  <c r="B185"/>
  <c r="A185"/>
  <c r="B184"/>
  <c r="A184"/>
  <c r="B183"/>
  <c r="A183"/>
  <c r="B182"/>
  <c r="A182"/>
  <c r="B181"/>
  <c r="A181"/>
  <c r="B180"/>
  <c r="A180"/>
  <c r="B179"/>
  <c r="A179"/>
  <c r="B178"/>
  <c r="A178"/>
  <c r="B177"/>
  <c r="A177"/>
  <c r="B176"/>
  <c r="A176"/>
  <c r="B175"/>
  <c r="A175"/>
  <c r="B174"/>
  <c r="A174"/>
  <c r="B173"/>
  <c r="A173"/>
  <c r="B172"/>
  <c r="A172"/>
  <c r="B171"/>
  <c r="A171"/>
  <c r="B170"/>
  <c r="A170"/>
  <c r="B169"/>
  <c r="A169"/>
  <c r="B168"/>
  <c r="A168"/>
  <c r="B167"/>
  <c r="A167"/>
  <c r="B166"/>
  <c r="A166"/>
  <c r="B165"/>
  <c r="A165"/>
  <c r="B164"/>
  <c r="A164"/>
  <c r="B163"/>
  <c r="A163"/>
  <c r="B162"/>
  <c r="A162"/>
  <c r="B161"/>
  <c r="A161"/>
  <c r="B160"/>
  <c r="A160"/>
  <c r="B159"/>
  <c r="A159"/>
  <c r="B158"/>
  <c r="A158"/>
  <c r="B157"/>
  <c r="A157"/>
  <c r="B156"/>
  <c r="A156"/>
  <c r="B155"/>
  <c r="A155"/>
  <c r="B154"/>
  <c r="A154"/>
  <c r="B153"/>
  <c r="A153"/>
  <c r="B152"/>
  <c r="A152"/>
  <c r="B151"/>
  <c r="A151"/>
  <c r="B150"/>
  <c r="A150"/>
  <c r="B149"/>
  <c r="A149"/>
  <c r="B148"/>
  <c r="A148"/>
  <c r="B147"/>
  <c r="A147"/>
  <c r="B146"/>
  <c r="A146"/>
  <c r="B145"/>
  <c r="A145"/>
  <c r="B144"/>
  <c r="A144"/>
  <c r="B143"/>
  <c r="A143"/>
  <c r="B142"/>
  <c r="A142"/>
  <c r="B141"/>
  <c r="A141"/>
  <c r="B140"/>
  <c r="A140"/>
  <c r="B139"/>
  <c r="A139"/>
  <c r="B138"/>
  <c r="A138"/>
  <c r="B137"/>
  <c r="A137"/>
  <c r="B136"/>
  <c r="A136"/>
  <c r="B135"/>
  <c r="A135"/>
  <c r="B134"/>
  <c r="A134"/>
  <c r="B133"/>
  <c r="A133"/>
  <c r="B132"/>
  <c r="A132"/>
  <c r="B131"/>
  <c r="A131"/>
  <c r="B130"/>
  <c r="A130"/>
  <c r="B129"/>
  <c r="A129"/>
  <c r="B128"/>
  <c r="A128"/>
  <c r="B127"/>
  <c r="A127"/>
  <c r="B126"/>
  <c r="A126"/>
  <c r="B125"/>
  <c r="A125"/>
  <c r="B124"/>
  <c r="A124"/>
  <c r="B123"/>
  <c r="A123"/>
  <c r="B122"/>
  <c r="A122"/>
  <c r="B121"/>
  <c r="A121"/>
  <c r="B120"/>
  <c r="A120"/>
  <c r="B119"/>
  <c r="A119"/>
  <c r="B118"/>
  <c r="A118"/>
  <c r="B117"/>
  <c r="A117"/>
  <c r="B116"/>
  <c r="A116"/>
  <c r="B115"/>
  <c r="A115"/>
  <c r="B114"/>
  <c r="A114"/>
  <c r="B113"/>
  <c r="A113"/>
  <c r="B112"/>
  <c r="A112"/>
  <c r="B111"/>
  <c r="A111"/>
  <c r="B110"/>
  <c r="A110"/>
  <c r="B109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7"/>
  <c r="A47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X317" i="8"/>
  <c r="V317"/>
  <c r="T317"/>
  <c r="R317"/>
  <c r="P317"/>
  <c r="N317"/>
  <c r="L317"/>
  <c r="J317"/>
  <c r="H317"/>
  <c r="F317"/>
  <c r="D317"/>
  <c r="B317"/>
  <c r="X316"/>
  <c r="V316"/>
  <c r="T316"/>
  <c r="R316"/>
  <c r="P316"/>
  <c r="N316"/>
  <c r="L316"/>
  <c r="J316"/>
  <c r="H316"/>
  <c r="F316"/>
  <c r="D316"/>
  <c r="B316"/>
  <c r="A316"/>
  <c r="X315"/>
  <c r="V315"/>
  <c r="T315"/>
  <c r="R315"/>
  <c r="P315"/>
  <c r="N315"/>
  <c r="L315"/>
  <c r="J315"/>
  <c r="H315"/>
  <c r="F315"/>
  <c r="D315"/>
  <c r="B315"/>
  <c r="A315"/>
  <c r="X314"/>
  <c r="V314"/>
  <c r="T314"/>
  <c r="R314"/>
  <c r="P314"/>
  <c r="N314"/>
  <c r="L314"/>
  <c r="J314"/>
  <c r="H314"/>
  <c r="F314"/>
  <c r="D314"/>
  <c r="B314"/>
  <c r="A314"/>
  <c r="X313"/>
  <c r="V313"/>
  <c r="T313"/>
  <c r="R313"/>
  <c r="P313"/>
  <c r="N313"/>
  <c r="L313"/>
  <c r="J313"/>
  <c r="H313"/>
  <c r="F313"/>
  <c r="D313"/>
  <c r="B313"/>
  <c r="A313"/>
  <c r="X312"/>
  <c r="V312"/>
  <c r="T312"/>
  <c r="R312"/>
  <c r="P312"/>
  <c r="N312"/>
  <c r="L312"/>
  <c r="J312"/>
  <c r="H312"/>
  <c r="F312"/>
  <c r="D312"/>
  <c r="B312"/>
  <c r="A312"/>
  <c r="X311"/>
  <c r="V311"/>
  <c r="T311"/>
  <c r="R311"/>
  <c r="P311"/>
  <c r="N311"/>
  <c r="L311"/>
  <c r="J311"/>
  <c r="H311"/>
  <c r="F311"/>
  <c r="D311"/>
  <c r="B311"/>
  <c r="A311"/>
  <c r="X310"/>
  <c r="V310"/>
  <c r="T310"/>
  <c r="R310"/>
  <c r="P310"/>
  <c r="N310"/>
  <c r="L310"/>
  <c r="J310"/>
  <c r="H310"/>
  <c r="F310"/>
  <c r="D310"/>
  <c r="B310"/>
  <c r="A310"/>
  <c r="X309"/>
  <c r="V309"/>
  <c r="T309"/>
  <c r="R309"/>
  <c r="P309"/>
  <c r="N309"/>
  <c r="L309"/>
  <c r="J309"/>
  <c r="H309"/>
  <c r="F309"/>
  <c r="D309"/>
  <c r="B309"/>
  <c r="A309"/>
  <c r="X308"/>
  <c r="V308"/>
  <c r="T308"/>
  <c r="R308"/>
  <c r="P308"/>
  <c r="N308"/>
  <c r="L308"/>
  <c r="J308"/>
  <c r="H308"/>
  <c r="F308"/>
  <c r="D308"/>
  <c r="B308"/>
  <c r="A308"/>
  <c r="X307"/>
  <c r="V307"/>
  <c r="T307"/>
  <c r="R307"/>
  <c r="P307"/>
  <c r="N307"/>
  <c r="L307"/>
  <c r="J307"/>
  <c r="H307"/>
  <c r="F307"/>
  <c r="D307"/>
  <c r="B307"/>
  <c r="A307"/>
  <c r="X306"/>
  <c r="V306"/>
  <c r="T306"/>
  <c r="R306"/>
  <c r="P306"/>
  <c r="N306"/>
  <c r="L306"/>
  <c r="J306"/>
  <c r="H306"/>
  <c r="F306"/>
  <c r="D306"/>
  <c r="B306"/>
  <c r="A306"/>
  <c r="X305"/>
  <c r="V305"/>
  <c r="T305"/>
  <c r="R305"/>
  <c r="P305"/>
  <c r="N305"/>
  <c r="L305"/>
  <c r="J305"/>
  <c r="H305"/>
  <c r="F305"/>
  <c r="D305"/>
  <c r="B305"/>
  <c r="A305"/>
  <c r="X304"/>
  <c r="V304"/>
  <c r="T304"/>
  <c r="R304"/>
  <c r="P304"/>
  <c r="N304"/>
  <c r="L304"/>
  <c r="J304"/>
  <c r="H304"/>
  <c r="F304"/>
  <c r="D304"/>
  <c r="B304"/>
  <c r="A304"/>
  <c r="X303"/>
  <c r="V303"/>
  <c r="T303"/>
  <c r="R303"/>
  <c r="P303"/>
  <c r="N303"/>
  <c r="L303"/>
  <c r="J303"/>
  <c r="H303"/>
  <c r="F303"/>
  <c r="D303"/>
  <c r="B303"/>
  <c r="A303"/>
  <c r="X302"/>
  <c r="V302"/>
  <c r="T302"/>
  <c r="R302"/>
  <c r="P302"/>
  <c r="N302"/>
  <c r="L302"/>
  <c r="J302"/>
  <c r="H302"/>
  <c r="F302"/>
  <c r="D302"/>
  <c r="B302"/>
  <c r="A302"/>
  <c r="X301"/>
  <c r="V301"/>
  <c r="T301"/>
  <c r="R301"/>
  <c r="P301"/>
  <c r="N301"/>
  <c r="L301"/>
  <c r="J301"/>
  <c r="H301"/>
  <c r="F301"/>
  <c r="D301"/>
  <c r="B301"/>
  <c r="A301"/>
  <c r="X300"/>
  <c r="V300"/>
  <c r="T300"/>
  <c r="R300"/>
  <c r="P300"/>
  <c r="N300"/>
  <c r="L300"/>
  <c r="J300"/>
  <c r="H300"/>
  <c r="F300"/>
  <c r="D300"/>
  <c r="B300"/>
  <c r="A300"/>
  <c r="X299"/>
  <c r="V299"/>
  <c r="T299"/>
  <c r="R299"/>
  <c r="P299"/>
  <c r="N299"/>
  <c r="L299"/>
  <c r="J299"/>
  <c r="H299"/>
  <c r="F299"/>
  <c r="D299"/>
  <c r="B299"/>
  <c r="A299"/>
  <c r="X298"/>
  <c r="V298"/>
  <c r="T298"/>
  <c r="R298"/>
  <c r="P298"/>
  <c r="N298"/>
  <c r="L298"/>
  <c r="J298"/>
  <c r="H298"/>
  <c r="F298"/>
  <c r="D298"/>
  <c r="B298"/>
  <c r="A298"/>
  <c r="X297"/>
  <c r="V297"/>
  <c r="T297"/>
  <c r="R297"/>
  <c r="P297"/>
  <c r="N297"/>
  <c r="L297"/>
  <c r="J297"/>
  <c r="H297"/>
  <c r="F297"/>
  <c r="D297"/>
  <c r="B297"/>
  <c r="A297"/>
  <c r="X296"/>
  <c r="V296"/>
  <c r="T296"/>
  <c r="R296"/>
  <c r="P296"/>
  <c r="N296"/>
  <c r="L296"/>
  <c r="J296"/>
  <c r="H296"/>
  <c r="F296"/>
  <c r="D296"/>
  <c r="B296"/>
  <c r="A296"/>
  <c r="X295"/>
  <c r="V295"/>
  <c r="T295"/>
  <c r="R295"/>
  <c r="P295"/>
  <c r="N295"/>
  <c r="L295"/>
  <c r="J295"/>
  <c r="H295"/>
  <c r="F295"/>
  <c r="D295"/>
  <c r="B295"/>
  <c r="A295"/>
  <c r="X294"/>
  <c r="V294"/>
  <c r="T294"/>
  <c r="R294"/>
  <c r="P294"/>
  <c r="N294"/>
  <c r="L294"/>
  <c r="J294"/>
  <c r="H294"/>
  <c r="F294"/>
  <c r="D294"/>
  <c r="B294"/>
  <c r="A294"/>
  <c r="X293"/>
  <c r="V293"/>
  <c r="T293"/>
  <c r="R293"/>
  <c r="P293"/>
  <c r="N293"/>
  <c r="L293"/>
  <c r="J293"/>
  <c r="H293"/>
  <c r="F293"/>
  <c r="D293"/>
  <c r="B293"/>
  <c r="A293"/>
  <c r="X292"/>
  <c r="V292"/>
  <c r="T292"/>
  <c r="R292"/>
  <c r="P292"/>
  <c r="N292"/>
  <c r="L292"/>
  <c r="J292"/>
  <c r="H292"/>
  <c r="F292"/>
  <c r="D292"/>
  <c r="B292"/>
  <c r="A292"/>
  <c r="X291"/>
  <c r="V291"/>
  <c r="T291"/>
  <c r="R291"/>
  <c r="P291"/>
  <c r="N291"/>
  <c r="L291"/>
  <c r="J291"/>
  <c r="H291"/>
  <c r="F291"/>
  <c r="D291"/>
  <c r="B291"/>
  <c r="A291"/>
  <c r="X290"/>
  <c r="V290"/>
  <c r="T290"/>
  <c r="R290"/>
  <c r="P290"/>
  <c r="N290"/>
  <c r="L290"/>
  <c r="J290"/>
  <c r="H290"/>
  <c r="F290"/>
  <c r="D290"/>
  <c r="B290"/>
  <c r="A290"/>
  <c r="X289"/>
  <c r="V289"/>
  <c r="T289"/>
  <c r="R289"/>
  <c r="P289"/>
  <c r="N289"/>
  <c r="L289"/>
  <c r="J289"/>
  <c r="H289"/>
  <c r="F289"/>
  <c r="D289"/>
  <c r="B289"/>
  <c r="A289"/>
  <c r="X288"/>
  <c r="V288"/>
  <c r="T288"/>
  <c r="R288"/>
  <c r="P288"/>
  <c r="N288"/>
  <c r="L288"/>
  <c r="J288"/>
  <c r="H288"/>
  <c r="F288"/>
  <c r="D288"/>
  <c r="B288"/>
  <c r="A288"/>
  <c r="X287"/>
  <c r="V287"/>
  <c r="T287"/>
  <c r="R287"/>
  <c r="P287"/>
  <c r="N287"/>
  <c r="L287"/>
  <c r="J287"/>
  <c r="H287"/>
  <c r="F287"/>
  <c r="D287"/>
  <c r="B287"/>
  <c r="A287"/>
  <c r="X286"/>
  <c r="V286"/>
  <c r="T286"/>
  <c r="R286"/>
  <c r="P286"/>
  <c r="N286"/>
  <c r="L286"/>
  <c r="J286"/>
  <c r="H286"/>
  <c r="F286"/>
  <c r="D286"/>
  <c r="B286"/>
  <c r="A286"/>
  <c r="X285"/>
  <c r="V285"/>
  <c r="T285"/>
  <c r="R285"/>
  <c r="P285"/>
  <c r="N285"/>
  <c r="L285"/>
  <c r="J285"/>
  <c r="H285"/>
  <c r="F285"/>
  <c r="D285"/>
  <c r="B285"/>
  <c r="A285"/>
  <c r="X284"/>
  <c r="V284"/>
  <c r="T284"/>
  <c r="R284"/>
  <c r="P284"/>
  <c r="N284"/>
  <c r="L284"/>
  <c r="J284"/>
  <c r="H284"/>
  <c r="F284"/>
  <c r="D284"/>
  <c r="B284"/>
  <c r="A284"/>
  <c r="X283"/>
  <c r="V283"/>
  <c r="T283"/>
  <c r="R283"/>
  <c r="P283"/>
  <c r="N283"/>
  <c r="L283"/>
  <c r="J283"/>
  <c r="H283"/>
  <c r="F283"/>
  <c r="D283"/>
  <c r="B283"/>
  <c r="A283"/>
  <c r="X282"/>
  <c r="V282"/>
  <c r="T282"/>
  <c r="R282"/>
  <c r="P282"/>
  <c r="N282"/>
  <c r="L282"/>
  <c r="J282"/>
  <c r="H282"/>
  <c r="F282"/>
  <c r="D282"/>
  <c r="B282"/>
  <c r="A282"/>
  <c r="X281"/>
  <c r="V281"/>
  <c r="T281"/>
  <c r="R281"/>
  <c r="P281"/>
  <c r="N281"/>
  <c r="L281"/>
  <c r="J281"/>
  <c r="H281"/>
  <c r="F281"/>
  <c r="D281"/>
  <c r="B281"/>
  <c r="A281"/>
  <c r="X280"/>
  <c r="V280"/>
  <c r="T280"/>
  <c r="R280"/>
  <c r="P280"/>
  <c r="N280"/>
  <c r="L280"/>
  <c r="J280"/>
  <c r="H280"/>
  <c r="F280"/>
  <c r="D280"/>
  <c r="B280"/>
  <c r="A280"/>
  <c r="X279"/>
  <c r="V279"/>
  <c r="T279"/>
  <c r="R279"/>
  <c r="P279"/>
  <c r="N279"/>
  <c r="L279"/>
  <c r="J279"/>
  <c r="H279"/>
  <c r="F279"/>
  <c r="D279"/>
  <c r="B279"/>
  <c r="A279"/>
  <c r="X278"/>
  <c r="V278"/>
  <c r="T278"/>
  <c r="R278"/>
  <c r="P278"/>
  <c r="N278"/>
  <c r="L278"/>
  <c r="J278"/>
  <c r="H278"/>
  <c r="F278"/>
  <c r="D278"/>
  <c r="B278"/>
  <c r="A278"/>
  <c r="X277"/>
  <c r="V277"/>
  <c r="T277"/>
  <c r="R277"/>
  <c r="P277"/>
  <c r="N277"/>
  <c r="L277"/>
  <c r="J277"/>
  <c r="H277"/>
  <c r="F277"/>
  <c r="D277"/>
  <c r="B277"/>
  <c r="A277"/>
  <c r="X276"/>
  <c r="V276"/>
  <c r="T276"/>
  <c r="R276"/>
  <c r="P276"/>
  <c r="N276"/>
  <c r="L276"/>
  <c r="J276"/>
  <c r="H276"/>
  <c r="F276"/>
  <c r="D276"/>
  <c r="B276"/>
  <c r="A276"/>
  <c r="X275"/>
  <c r="V275"/>
  <c r="T275"/>
  <c r="R275"/>
  <c r="P275"/>
  <c r="N275"/>
  <c r="L275"/>
  <c r="J275"/>
  <c r="H275"/>
  <c r="F275"/>
  <c r="D275"/>
  <c r="B275"/>
  <c r="A275"/>
  <c r="X274"/>
  <c r="V274"/>
  <c r="T274"/>
  <c r="R274"/>
  <c r="P274"/>
  <c r="N274"/>
  <c r="L274"/>
  <c r="J274"/>
  <c r="H274"/>
  <c r="F274"/>
  <c r="D274"/>
  <c r="B274"/>
  <c r="A274"/>
  <c r="X273"/>
  <c r="V273"/>
  <c r="T273"/>
  <c r="R273"/>
  <c r="P273"/>
  <c r="N273"/>
  <c r="L273"/>
  <c r="J273"/>
  <c r="H273"/>
  <c r="F273"/>
  <c r="D273"/>
  <c r="B273"/>
  <c r="A273"/>
  <c r="X272"/>
  <c r="V272"/>
  <c r="T272"/>
  <c r="R272"/>
  <c r="P272"/>
  <c r="N272"/>
  <c r="L272"/>
  <c r="J272"/>
  <c r="H272"/>
  <c r="F272"/>
  <c r="D272"/>
  <c r="B272"/>
  <c r="A272"/>
  <c r="X271"/>
  <c r="V271"/>
  <c r="T271"/>
  <c r="R271"/>
  <c r="P271"/>
  <c r="N271"/>
  <c r="L271"/>
  <c r="J271"/>
  <c r="H271"/>
  <c r="F271"/>
  <c r="D271"/>
  <c r="B271"/>
  <c r="A271"/>
  <c r="X270"/>
  <c r="V270"/>
  <c r="T270"/>
  <c r="R270"/>
  <c r="P270"/>
  <c r="N270"/>
  <c r="L270"/>
  <c r="J270"/>
  <c r="H270"/>
  <c r="F270"/>
  <c r="D270"/>
  <c r="B270"/>
  <c r="A270"/>
  <c r="X269"/>
  <c r="V269"/>
  <c r="T269"/>
  <c r="R269"/>
  <c r="P269"/>
  <c r="N269"/>
  <c r="L269"/>
  <c r="J269"/>
  <c r="H269"/>
  <c r="F269"/>
  <c r="D269"/>
  <c r="B269"/>
  <c r="A269"/>
  <c r="X268"/>
  <c r="V268"/>
  <c r="T268"/>
  <c r="R268"/>
  <c r="P268"/>
  <c r="N268"/>
  <c r="L268"/>
  <c r="J268"/>
  <c r="H268"/>
  <c r="F268"/>
  <c r="D268"/>
  <c r="B268"/>
  <c r="A268"/>
  <c r="X267"/>
  <c r="V267"/>
  <c r="T267"/>
  <c r="R267"/>
  <c r="P267"/>
  <c r="N267"/>
  <c r="L267"/>
  <c r="J267"/>
  <c r="H267"/>
  <c r="F267"/>
  <c r="D267"/>
  <c r="B267"/>
  <c r="A267"/>
  <c r="X266"/>
  <c r="V266"/>
  <c r="T266"/>
  <c r="R266"/>
  <c r="P266"/>
  <c r="N266"/>
  <c r="L266"/>
  <c r="J266"/>
  <c r="H266"/>
  <c r="F266"/>
  <c r="D266"/>
  <c r="B266"/>
  <c r="A266"/>
  <c r="X265"/>
  <c r="V265"/>
  <c r="T265"/>
  <c r="R265"/>
  <c r="P265"/>
  <c r="N265"/>
  <c r="L265"/>
  <c r="J265"/>
  <c r="H265"/>
  <c r="F265"/>
  <c r="D265"/>
  <c r="B265"/>
  <c r="A265"/>
  <c r="X264"/>
  <c r="V264"/>
  <c r="T264"/>
  <c r="R264"/>
  <c r="P264"/>
  <c r="N264"/>
  <c r="L264"/>
  <c r="J264"/>
  <c r="H264"/>
  <c r="F264"/>
  <c r="D264"/>
  <c r="B264"/>
  <c r="A264"/>
  <c r="X263"/>
  <c r="V263"/>
  <c r="T263"/>
  <c r="R263"/>
  <c r="P263"/>
  <c r="N263"/>
  <c r="L263"/>
  <c r="J263"/>
  <c r="H263"/>
  <c r="F263"/>
  <c r="D263"/>
  <c r="B263"/>
  <c r="A263"/>
  <c r="X262"/>
  <c r="V262"/>
  <c r="T262"/>
  <c r="R262"/>
  <c r="P262"/>
  <c r="N262"/>
  <c r="L262"/>
  <c r="J262"/>
  <c r="H262"/>
  <c r="F262"/>
  <c r="D262"/>
  <c r="B262"/>
  <c r="A262"/>
  <c r="X261"/>
  <c r="V261"/>
  <c r="T261"/>
  <c r="R261"/>
  <c r="P261"/>
  <c r="N261"/>
  <c r="L261"/>
  <c r="J261"/>
  <c r="H261"/>
  <c r="F261"/>
  <c r="D261"/>
  <c r="B261"/>
  <c r="A261"/>
  <c r="X260"/>
  <c r="V260"/>
  <c r="T260"/>
  <c r="R260"/>
  <c r="P260"/>
  <c r="N260"/>
  <c r="L260"/>
  <c r="J260"/>
  <c r="H260"/>
  <c r="F260"/>
  <c r="D260"/>
  <c r="B260"/>
  <c r="A260"/>
  <c r="X259"/>
  <c r="V259"/>
  <c r="T259"/>
  <c r="R259"/>
  <c r="P259"/>
  <c r="N259"/>
  <c r="L259"/>
  <c r="J259"/>
  <c r="H259"/>
  <c r="F259"/>
  <c r="D259"/>
  <c r="B259"/>
  <c r="A259"/>
  <c r="X258"/>
  <c r="V258"/>
  <c r="T258"/>
  <c r="R258"/>
  <c r="P258"/>
  <c r="N258"/>
  <c r="L258"/>
  <c r="J258"/>
  <c r="H258"/>
  <c r="F258"/>
  <c r="D258"/>
  <c r="B258"/>
  <c r="A258"/>
  <c r="X257"/>
  <c r="V257"/>
  <c r="T257"/>
  <c r="R257"/>
  <c r="P257"/>
  <c r="N257"/>
  <c r="L257"/>
  <c r="J257"/>
  <c r="H257"/>
  <c r="F257"/>
  <c r="D257"/>
  <c r="B257"/>
  <c r="A257"/>
  <c r="X256"/>
  <c r="V256"/>
  <c r="T256"/>
  <c r="R256"/>
  <c r="P256"/>
  <c r="N256"/>
  <c r="L256"/>
  <c r="J256"/>
  <c r="H256"/>
  <c r="F256"/>
  <c r="D256"/>
  <c r="B256"/>
  <c r="A256"/>
  <c r="X255"/>
  <c r="V255"/>
  <c r="T255"/>
  <c r="R255"/>
  <c r="P255"/>
  <c r="N255"/>
  <c r="L255"/>
  <c r="J255"/>
  <c r="H255"/>
  <c r="F255"/>
  <c r="D255"/>
  <c r="B255"/>
  <c r="A255"/>
  <c r="X254"/>
  <c r="V254"/>
  <c r="T254"/>
  <c r="R254"/>
  <c r="P254"/>
  <c r="N254"/>
  <c r="L254"/>
  <c r="J254"/>
  <c r="H254"/>
  <c r="F254"/>
  <c r="D254"/>
  <c r="B254"/>
  <c r="A254"/>
  <c r="X253"/>
  <c r="V253"/>
  <c r="T253"/>
  <c r="R253"/>
  <c r="P253"/>
  <c r="N253"/>
  <c r="L253"/>
  <c r="J253"/>
  <c r="H253"/>
  <c r="F253"/>
  <c r="D253"/>
  <c r="B253"/>
  <c r="A253"/>
  <c r="X252"/>
  <c r="V252"/>
  <c r="T252"/>
  <c r="R252"/>
  <c r="P252"/>
  <c r="N252"/>
  <c r="L252"/>
  <c r="J252"/>
  <c r="H252"/>
  <c r="F252"/>
  <c r="D252"/>
  <c r="B252"/>
  <c r="A252"/>
  <c r="X251"/>
  <c r="V251"/>
  <c r="T251"/>
  <c r="R251"/>
  <c r="P251"/>
  <c r="N251"/>
  <c r="L251"/>
  <c r="J251"/>
  <c r="H251"/>
  <c r="F251"/>
  <c r="D251"/>
  <c r="B251"/>
  <c r="A251"/>
  <c r="X250"/>
  <c r="V250"/>
  <c r="T250"/>
  <c r="R250"/>
  <c r="P250"/>
  <c r="N250"/>
  <c r="L250"/>
  <c r="J250"/>
  <c r="H250"/>
  <c r="F250"/>
  <c r="D250"/>
  <c r="B250"/>
  <c r="A250"/>
  <c r="X249"/>
  <c r="V249"/>
  <c r="T249"/>
  <c r="R249"/>
  <c r="P249"/>
  <c r="N249"/>
  <c r="L249"/>
  <c r="J249"/>
  <c r="H249"/>
  <c r="F249"/>
  <c r="D249"/>
  <c r="B249"/>
  <c r="A249"/>
  <c r="X248"/>
  <c r="V248"/>
  <c r="T248"/>
  <c r="R248"/>
  <c r="P248"/>
  <c r="N248"/>
  <c r="L248"/>
  <c r="J248"/>
  <c r="H248"/>
  <c r="F248"/>
  <c r="D248"/>
  <c r="B248"/>
  <c r="A248"/>
  <c r="X247"/>
  <c r="V247"/>
  <c r="T247"/>
  <c r="R247"/>
  <c r="P247"/>
  <c r="N247"/>
  <c r="L247"/>
  <c r="J247"/>
  <c r="H247"/>
  <c r="F247"/>
  <c r="D247"/>
  <c r="B247"/>
  <c r="A247"/>
  <c r="X246"/>
  <c r="V246"/>
  <c r="T246"/>
  <c r="R246"/>
  <c r="P246"/>
  <c r="N246"/>
  <c r="L246"/>
  <c r="J246"/>
  <c r="H246"/>
  <c r="F246"/>
  <c r="D246"/>
  <c r="B246"/>
  <c r="A246"/>
  <c r="X245"/>
  <c r="V245"/>
  <c r="T245"/>
  <c r="R245"/>
  <c r="P245"/>
  <c r="N245"/>
  <c r="L245"/>
  <c r="J245"/>
  <c r="H245"/>
  <c r="F245"/>
  <c r="D245"/>
  <c r="B245"/>
  <c r="A245"/>
  <c r="X244"/>
  <c r="V244"/>
  <c r="T244"/>
  <c r="R244"/>
  <c r="P244"/>
  <c r="N244"/>
  <c r="L244"/>
  <c r="J244"/>
  <c r="H244"/>
  <c r="F244"/>
  <c r="D244"/>
  <c r="B244"/>
  <c r="A244"/>
  <c r="X243"/>
  <c r="V243"/>
  <c r="T243"/>
  <c r="R243"/>
  <c r="P243"/>
  <c r="N243"/>
  <c r="L243"/>
  <c r="J243"/>
  <c r="H243"/>
  <c r="F243"/>
  <c r="D243"/>
  <c r="B243"/>
  <c r="A243"/>
  <c r="X242"/>
  <c r="V242"/>
  <c r="T242"/>
  <c r="R242"/>
  <c r="P242"/>
  <c r="N242"/>
  <c r="L242"/>
  <c r="J242"/>
  <c r="H242"/>
  <c r="F242"/>
  <c r="D242"/>
  <c r="B242"/>
  <c r="A242"/>
  <c r="X241"/>
  <c r="V241"/>
  <c r="T241"/>
  <c r="R241"/>
  <c r="P241"/>
  <c r="N241"/>
  <c r="L241"/>
  <c r="J241"/>
  <c r="H241"/>
  <c r="F241"/>
  <c r="D241"/>
  <c r="B241"/>
  <c r="A241"/>
  <c r="X240"/>
  <c r="V240"/>
  <c r="T240"/>
  <c r="R240"/>
  <c r="P240"/>
  <c r="N240"/>
  <c r="L240"/>
  <c r="J240"/>
  <c r="H240"/>
  <c r="F240"/>
  <c r="D240"/>
  <c r="B240"/>
  <c r="A240"/>
  <c r="X239"/>
  <c r="V239"/>
  <c r="T239"/>
  <c r="R239"/>
  <c r="P239"/>
  <c r="N239"/>
  <c r="L239"/>
  <c r="J239"/>
  <c r="H239"/>
  <c r="F239"/>
  <c r="D239"/>
  <c r="B239"/>
  <c r="A239"/>
  <c r="X238"/>
  <c r="V238"/>
  <c r="T238"/>
  <c r="R238"/>
  <c r="P238"/>
  <c r="N238"/>
  <c r="L238"/>
  <c r="J238"/>
  <c r="H238"/>
  <c r="F238"/>
  <c r="D238"/>
  <c r="B238"/>
  <c r="A238"/>
  <c r="X237"/>
  <c r="V237"/>
  <c r="T237"/>
  <c r="R237"/>
  <c r="P237"/>
  <c r="N237"/>
  <c r="L237"/>
  <c r="J237"/>
  <c r="H237"/>
  <c r="F237"/>
  <c r="D237"/>
  <c r="B237"/>
  <c r="A237"/>
  <c r="X236"/>
  <c r="V236"/>
  <c r="T236"/>
  <c r="R236"/>
  <c r="P236"/>
  <c r="N236"/>
  <c r="L236"/>
  <c r="J236"/>
  <c r="H236"/>
  <c r="F236"/>
  <c r="D236"/>
  <c r="B236"/>
  <c r="A236"/>
  <c r="X235"/>
  <c r="V235"/>
  <c r="T235"/>
  <c r="R235"/>
  <c r="P235"/>
  <c r="N235"/>
  <c r="L235"/>
  <c r="J235"/>
  <c r="H235"/>
  <c r="F235"/>
  <c r="D235"/>
  <c r="B235"/>
  <c r="A235"/>
  <c r="X234"/>
  <c r="V234"/>
  <c r="T234"/>
  <c r="R234"/>
  <c r="P234"/>
  <c r="N234"/>
  <c r="L234"/>
  <c r="J234"/>
  <c r="H234"/>
  <c r="F234"/>
  <c r="D234"/>
  <c r="B234"/>
  <c r="A234"/>
  <c r="X233"/>
  <c r="V233"/>
  <c r="T233"/>
  <c r="R233"/>
  <c r="P233"/>
  <c r="N233"/>
  <c r="L233"/>
  <c r="J233"/>
  <c r="H233"/>
  <c r="F233"/>
  <c r="D233"/>
  <c r="B233"/>
  <c r="A233"/>
  <c r="X232"/>
  <c r="V232"/>
  <c r="T232"/>
  <c r="R232"/>
  <c r="P232"/>
  <c r="N232"/>
  <c r="L232"/>
  <c r="J232"/>
  <c r="H232"/>
  <c r="F232"/>
  <c r="D232"/>
  <c r="B232"/>
  <c r="A232"/>
  <c r="X231"/>
  <c r="V231"/>
  <c r="T231"/>
  <c r="R231"/>
  <c r="P231"/>
  <c r="N231"/>
  <c r="L231"/>
  <c r="J231"/>
  <c r="H231"/>
  <c r="F231"/>
  <c r="D231"/>
  <c r="B231"/>
  <c r="A231"/>
  <c r="X230"/>
  <c r="V230"/>
  <c r="T230"/>
  <c r="R230"/>
  <c r="P230"/>
  <c r="N230"/>
  <c r="L230"/>
  <c r="J230"/>
  <c r="H230"/>
  <c r="F230"/>
  <c r="D230"/>
  <c r="B230"/>
  <c r="A230"/>
  <c r="X229"/>
  <c r="V229"/>
  <c r="T229"/>
  <c r="R229"/>
  <c r="P229"/>
  <c r="N229"/>
  <c r="L229"/>
  <c r="J229"/>
  <c r="H229"/>
  <c r="F229"/>
  <c r="D229"/>
  <c r="B229"/>
  <c r="A229"/>
  <c r="X228"/>
  <c r="V228"/>
  <c r="T228"/>
  <c r="R228"/>
  <c r="P228"/>
  <c r="N228"/>
  <c r="L228"/>
  <c r="J228"/>
  <c r="H228"/>
  <c r="F228"/>
  <c r="D228"/>
  <c r="B228"/>
  <c r="A228"/>
  <c r="X227"/>
  <c r="V227"/>
  <c r="T227"/>
  <c r="R227"/>
  <c r="P227"/>
  <c r="N227"/>
  <c r="L227"/>
  <c r="J227"/>
  <c r="H227"/>
  <c r="F227"/>
  <c r="D227"/>
  <c r="B227"/>
  <c r="A227"/>
  <c r="X226"/>
  <c r="V226"/>
  <c r="T226"/>
  <c r="R226"/>
  <c r="P226"/>
  <c r="N226"/>
  <c r="L226"/>
  <c r="J226"/>
  <c r="H226"/>
  <c r="F226"/>
  <c r="D226"/>
  <c r="B226"/>
  <c r="A226"/>
  <c r="X225"/>
  <c r="V225"/>
  <c r="T225"/>
  <c r="R225"/>
  <c r="P225"/>
  <c r="N225"/>
  <c r="L225"/>
  <c r="J225"/>
  <c r="H225"/>
  <c r="F225"/>
  <c r="D225"/>
  <c r="B225"/>
  <c r="A225"/>
  <c r="X224"/>
  <c r="V224"/>
  <c r="T224"/>
  <c r="R224"/>
  <c r="P224"/>
  <c r="N224"/>
  <c r="L224"/>
  <c r="J224"/>
  <c r="H224"/>
  <c r="F224"/>
  <c r="D224"/>
  <c r="B224"/>
  <c r="A224"/>
  <c r="X223"/>
  <c r="V223"/>
  <c r="T223"/>
  <c r="R223"/>
  <c r="P223"/>
  <c r="N223"/>
  <c r="L223"/>
  <c r="J223"/>
  <c r="H223"/>
  <c r="F223"/>
  <c r="D223"/>
  <c r="B223"/>
  <c r="A223"/>
  <c r="X222"/>
  <c r="V222"/>
  <c r="T222"/>
  <c r="R222"/>
  <c r="P222"/>
  <c r="N222"/>
  <c r="L222"/>
  <c r="J222"/>
  <c r="H222"/>
  <c r="F222"/>
  <c r="D222"/>
  <c r="B222"/>
  <c r="A222"/>
  <c r="X221"/>
  <c r="V221"/>
  <c r="T221"/>
  <c r="R221"/>
  <c r="P221"/>
  <c r="N221"/>
  <c r="L221"/>
  <c r="J221"/>
  <c r="H221"/>
  <c r="F221"/>
  <c r="D221"/>
  <c r="B221"/>
  <c r="A221"/>
  <c r="X220"/>
  <c r="V220"/>
  <c r="T220"/>
  <c r="R220"/>
  <c r="P220"/>
  <c r="N220"/>
  <c r="L220"/>
  <c r="J220"/>
  <c r="H220"/>
  <c r="F220"/>
  <c r="D220"/>
  <c r="B220"/>
  <c r="A220"/>
  <c r="X219"/>
  <c r="V219"/>
  <c r="T219"/>
  <c r="R219"/>
  <c r="P219"/>
  <c r="N219"/>
  <c r="L219"/>
  <c r="J219"/>
  <c r="H219"/>
  <c r="F219"/>
  <c r="D219"/>
  <c r="B219"/>
  <c r="A219"/>
  <c r="X218"/>
  <c r="V218"/>
  <c r="T218"/>
  <c r="R218"/>
  <c r="P218"/>
  <c r="N218"/>
  <c r="L218"/>
  <c r="J218"/>
  <c r="H218"/>
  <c r="F218"/>
  <c r="D218"/>
  <c r="B218"/>
  <c r="A218"/>
  <c r="X217"/>
  <c r="V217"/>
  <c r="T217"/>
  <c r="R217"/>
  <c r="P217"/>
  <c r="N217"/>
  <c r="L217"/>
  <c r="J217"/>
  <c r="H217"/>
  <c r="F217"/>
  <c r="D217"/>
  <c r="B217"/>
  <c r="A217"/>
  <c r="X216"/>
  <c r="V216"/>
  <c r="T216"/>
  <c r="R216"/>
  <c r="P216"/>
  <c r="N216"/>
  <c r="L216"/>
  <c r="J216"/>
  <c r="H216"/>
  <c r="F216"/>
  <c r="D216"/>
  <c r="B216"/>
  <c r="A216"/>
  <c r="X215"/>
  <c r="V215"/>
  <c r="T215"/>
  <c r="R215"/>
  <c r="P215"/>
  <c r="N215"/>
  <c r="L215"/>
  <c r="J215"/>
  <c r="H215"/>
  <c r="F215"/>
  <c r="D215"/>
  <c r="B215"/>
  <c r="A215"/>
  <c r="X214"/>
  <c r="V214"/>
  <c r="T214"/>
  <c r="R214"/>
  <c r="P214"/>
  <c r="N214"/>
  <c r="L214"/>
  <c r="J214"/>
  <c r="H214"/>
  <c r="F214"/>
  <c r="D214"/>
  <c r="B214"/>
  <c r="A214"/>
  <c r="X213"/>
  <c r="V213"/>
  <c r="T213"/>
  <c r="R213"/>
  <c r="P213"/>
  <c r="N213"/>
  <c r="L213"/>
  <c r="J213"/>
  <c r="H213"/>
  <c r="F213"/>
  <c r="D213"/>
  <c r="B213"/>
  <c r="A213"/>
  <c r="X212"/>
  <c r="V212"/>
  <c r="T212"/>
  <c r="R212"/>
  <c r="P212"/>
  <c r="N212"/>
  <c r="L212"/>
  <c r="J212"/>
  <c r="H212"/>
  <c r="F212"/>
  <c r="D212"/>
  <c r="B212"/>
  <c r="A212"/>
  <c r="X211"/>
  <c r="V211"/>
  <c r="T211"/>
  <c r="R211"/>
  <c r="P211"/>
  <c r="N211"/>
  <c r="L211"/>
  <c r="J211"/>
  <c r="H211"/>
  <c r="F211"/>
  <c r="D211"/>
  <c r="B211"/>
  <c r="A211"/>
  <c r="X210"/>
  <c r="V210"/>
  <c r="T210"/>
  <c r="R210"/>
  <c r="P210"/>
  <c r="N210"/>
  <c r="L210"/>
  <c r="J210"/>
  <c r="H210"/>
  <c r="F210"/>
  <c r="D210"/>
  <c r="B210"/>
  <c r="A210"/>
  <c r="X209"/>
  <c r="V209"/>
  <c r="T209"/>
  <c r="R209"/>
  <c r="P209"/>
  <c r="N209"/>
  <c r="L209"/>
  <c r="J209"/>
  <c r="H209"/>
  <c r="F209"/>
  <c r="D209"/>
  <c r="B209"/>
  <c r="A209"/>
  <c r="X208"/>
  <c r="V208"/>
  <c r="T208"/>
  <c r="R208"/>
  <c r="P208"/>
  <c r="N208"/>
  <c r="L208"/>
  <c r="J208"/>
  <c r="H208"/>
  <c r="F208"/>
  <c r="D208"/>
  <c r="B208"/>
  <c r="A208"/>
  <c r="X207"/>
  <c r="V207"/>
  <c r="T207"/>
  <c r="R207"/>
  <c r="P207"/>
  <c r="N207"/>
  <c r="L207"/>
  <c r="J207"/>
  <c r="H207"/>
  <c r="F207"/>
  <c r="D207"/>
  <c r="B207"/>
  <c r="A207"/>
  <c r="X206"/>
  <c r="V206"/>
  <c r="T206"/>
  <c r="R206"/>
  <c r="P206"/>
  <c r="N206"/>
  <c r="L206"/>
  <c r="J206"/>
  <c r="H206"/>
  <c r="F206"/>
  <c r="D206"/>
  <c r="B206"/>
  <c r="A206"/>
  <c r="X205"/>
  <c r="V205"/>
  <c r="T205"/>
  <c r="R205"/>
  <c r="P205"/>
  <c r="N205"/>
  <c r="L205"/>
  <c r="J205"/>
  <c r="H205"/>
  <c r="F205"/>
  <c r="D205"/>
  <c r="B205"/>
  <c r="A205"/>
  <c r="X204"/>
  <c r="V204"/>
  <c r="T204"/>
  <c r="R204"/>
  <c r="P204"/>
  <c r="N204"/>
  <c r="L204"/>
  <c r="J204"/>
  <c r="H204"/>
  <c r="F204"/>
  <c r="D204"/>
  <c r="B204"/>
  <c r="A204"/>
  <c r="X203"/>
  <c r="V203"/>
  <c r="T203"/>
  <c r="R203"/>
  <c r="P203"/>
  <c r="N203"/>
  <c r="L203"/>
  <c r="J203"/>
  <c r="H203"/>
  <c r="F203"/>
  <c r="D203"/>
  <c r="B203"/>
  <c r="A203"/>
  <c r="X202"/>
  <c r="V202"/>
  <c r="T202"/>
  <c r="R202"/>
  <c r="P202"/>
  <c r="N202"/>
  <c r="L202"/>
  <c r="J202"/>
  <c r="H202"/>
  <c r="F202"/>
  <c r="D202"/>
  <c r="B202"/>
  <c r="A202"/>
  <c r="X201"/>
  <c r="V201"/>
  <c r="T201"/>
  <c r="R201"/>
  <c r="P201"/>
  <c r="N201"/>
  <c r="L201"/>
  <c r="J201"/>
  <c r="H201"/>
  <c r="F201"/>
  <c r="D201"/>
  <c r="B201"/>
  <c r="A201"/>
  <c r="X200"/>
  <c r="V200"/>
  <c r="T200"/>
  <c r="R200"/>
  <c r="P200"/>
  <c r="N200"/>
  <c r="L200"/>
  <c r="J200"/>
  <c r="H200"/>
  <c r="F200"/>
  <c r="D200"/>
  <c r="B200"/>
  <c r="A200"/>
  <c r="X199"/>
  <c r="V199"/>
  <c r="T199"/>
  <c r="R199"/>
  <c r="P199"/>
  <c r="N199"/>
  <c r="L199"/>
  <c r="J199"/>
  <c r="H199"/>
  <c r="F199"/>
  <c r="D199"/>
  <c r="B199"/>
  <c r="A199"/>
  <c r="X198"/>
  <c r="V198"/>
  <c r="T198"/>
  <c r="R198"/>
  <c r="P198"/>
  <c r="N198"/>
  <c r="L198"/>
  <c r="J198"/>
  <c r="H198"/>
  <c r="F198"/>
  <c r="D198"/>
  <c r="B198"/>
  <c r="A198"/>
  <c r="X197"/>
  <c r="V197"/>
  <c r="T197"/>
  <c r="R197"/>
  <c r="P197"/>
  <c r="N197"/>
  <c r="L197"/>
  <c r="J197"/>
  <c r="H197"/>
  <c r="F197"/>
  <c r="D197"/>
  <c r="B197"/>
  <c r="A197"/>
  <c r="X196"/>
  <c r="V196"/>
  <c r="T196"/>
  <c r="R196"/>
  <c r="P196"/>
  <c r="N196"/>
  <c r="L196"/>
  <c r="J196"/>
  <c r="H196"/>
  <c r="F196"/>
  <c r="D196"/>
  <c r="B196"/>
  <c r="A196"/>
  <c r="X195"/>
  <c r="V195"/>
  <c r="T195"/>
  <c r="R195"/>
  <c r="P195"/>
  <c r="N195"/>
  <c r="L195"/>
  <c r="J195"/>
  <c r="H195"/>
  <c r="F195"/>
  <c r="D195"/>
  <c r="B195"/>
  <c r="A195"/>
  <c r="X194"/>
  <c r="V194"/>
  <c r="T194"/>
  <c r="R194"/>
  <c r="P194"/>
  <c r="N194"/>
  <c r="L194"/>
  <c r="J194"/>
  <c r="H194"/>
  <c r="F194"/>
  <c r="D194"/>
  <c r="B194"/>
  <c r="A194"/>
  <c r="X193"/>
  <c r="V193"/>
  <c r="T193"/>
  <c r="R193"/>
  <c r="P193"/>
  <c r="N193"/>
  <c r="L193"/>
  <c r="J193"/>
  <c r="H193"/>
  <c r="F193"/>
  <c r="D193"/>
  <c r="B193"/>
  <c r="A193"/>
  <c r="X192"/>
  <c r="V192"/>
  <c r="T192"/>
  <c r="R192"/>
  <c r="P192"/>
  <c r="N192"/>
  <c r="L192"/>
  <c r="J192"/>
  <c r="H192"/>
  <c r="F192"/>
  <c r="D192"/>
  <c r="B192"/>
  <c r="A192"/>
  <c r="X191"/>
  <c r="V191"/>
  <c r="T191"/>
  <c r="R191"/>
  <c r="P191"/>
  <c r="N191"/>
  <c r="L191"/>
  <c r="J191"/>
  <c r="H191"/>
  <c r="F191"/>
  <c r="D191"/>
  <c r="B191"/>
  <c r="A191"/>
  <c r="X190"/>
  <c r="V190"/>
  <c r="T190"/>
  <c r="R190"/>
  <c r="P190"/>
  <c r="N190"/>
  <c r="L190"/>
  <c r="J190"/>
  <c r="H190"/>
  <c r="F190"/>
  <c r="D190"/>
  <c r="B190"/>
  <c r="A190"/>
  <c r="X189"/>
  <c r="V189"/>
  <c r="T189"/>
  <c r="R189"/>
  <c r="P189"/>
  <c r="N189"/>
  <c r="L189"/>
  <c r="J189"/>
  <c r="H189"/>
  <c r="F189"/>
  <c r="D189"/>
  <c r="B189"/>
  <c r="A189"/>
  <c r="X188"/>
  <c r="V188"/>
  <c r="T188"/>
  <c r="R188"/>
  <c r="P188"/>
  <c r="N188"/>
  <c r="L188"/>
  <c r="J188"/>
  <c r="H188"/>
  <c r="F188"/>
  <c r="D188"/>
  <c r="B188"/>
  <c r="A188"/>
  <c r="X187"/>
  <c r="V187"/>
  <c r="T187"/>
  <c r="R187"/>
  <c r="P187"/>
  <c r="N187"/>
  <c r="L187"/>
  <c r="J187"/>
  <c r="H187"/>
  <c r="F187"/>
  <c r="D187"/>
  <c r="B187"/>
  <c r="A187"/>
  <c r="X186"/>
  <c r="V186"/>
  <c r="T186"/>
  <c r="R186"/>
  <c r="P186"/>
  <c r="N186"/>
  <c r="L186"/>
  <c r="J186"/>
  <c r="H186"/>
  <c r="F186"/>
  <c r="D186"/>
  <c r="B186"/>
  <c r="A186"/>
  <c r="X185"/>
  <c r="V185"/>
  <c r="T185"/>
  <c r="R185"/>
  <c r="P185"/>
  <c r="N185"/>
  <c r="L185"/>
  <c r="J185"/>
  <c r="H185"/>
  <c r="F185"/>
  <c r="D185"/>
  <c r="B185"/>
  <c r="A185"/>
  <c r="X184"/>
  <c r="V184"/>
  <c r="T184"/>
  <c r="R184"/>
  <c r="P184"/>
  <c r="N184"/>
  <c r="L184"/>
  <c r="J184"/>
  <c r="H184"/>
  <c r="F184"/>
  <c r="D184"/>
  <c r="B184"/>
  <c r="A184"/>
  <c r="X183"/>
  <c r="V183"/>
  <c r="T183"/>
  <c r="R183"/>
  <c r="P183"/>
  <c r="N183"/>
  <c r="L183"/>
  <c r="J183"/>
  <c r="H183"/>
  <c r="F183"/>
  <c r="D183"/>
  <c r="B183"/>
  <c r="A183"/>
  <c r="X182"/>
  <c r="V182"/>
  <c r="T182"/>
  <c r="R182"/>
  <c r="P182"/>
  <c r="N182"/>
  <c r="L182"/>
  <c r="J182"/>
  <c r="H182"/>
  <c r="F182"/>
  <c r="D182"/>
  <c r="B182"/>
  <c r="A182"/>
  <c r="X181"/>
  <c r="V181"/>
  <c r="T181"/>
  <c r="R181"/>
  <c r="P181"/>
  <c r="N181"/>
  <c r="L181"/>
  <c r="J181"/>
  <c r="H181"/>
  <c r="F181"/>
  <c r="D181"/>
  <c r="B181"/>
  <c r="A181"/>
  <c r="X180"/>
  <c r="V180"/>
  <c r="T180"/>
  <c r="R180"/>
  <c r="P180"/>
  <c r="N180"/>
  <c r="L180"/>
  <c r="J180"/>
  <c r="H180"/>
  <c r="F180"/>
  <c r="D180"/>
  <c r="B180"/>
  <c r="A180"/>
  <c r="X179"/>
  <c r="V179"/>
  <c r="T179"/>
  <c r="R179"/>
  <c r="P179"/>
  <c r="N179"/>
  <c r="L179"/>
  <c r="J179"/>
  <c r="H179"/>
  <c r="F179"/>
  <c r="D179"/>
  <c r="B179"/>
  <c r="A179"/>
  <c r="X178"/>
  <c r="V178"/>
  <c r="T178"/>
  <c r="R178"/>
  <c r="P178"/>
  <c r="N178"/>
  <c r="L178"/>
  <c r="J178"/>
  <c r="H178"/>
  <c r="F178"/>
  <c r="D178"/>
  <c r="B178"/>
  <c r="A178"/>
  <c r="X177"/>
  <c r="V177"/>
  <c r="T177"/>
  <c r="R177"/>
  <c r="P177"/>
  <c r="N177"/>
  <c r="L177"/>
  <c r="J177"/>
  <c r="H177"/>
  <c r="F177"/>
  <c r="D177"/>
  <c r="B177"/>
  <c r="A177"/>
  <c r="X176"/>
  <c r="V176"/>
  <c r="T176"/>
  <c r="R176"/>
  <c r="P176"/>
  <c r="N176"/>
  <c r="L176"/>
  <c r="J176"/>
  <c r="H176"/>
  <c r="F176"/>
  <c r="D176"/>
  <c r="B176"/>
  <c r="A176"/>
  <c r="X175"/>
  <c r="V175"/>
  <c r="T175"/>
  <c r="R175"/>
  <c r="P175"/>
  <c r="N175"/>
  <c r="L175"/>
  <c r="J175"/>
  <c r="H175"/>
  <c r="F175"/>
  <c r="D175"/>
  <c r="B175"/>
  <c r="A175"/>
  <c r="X174"/>
  <c r="V174"/>
  <c r="T174"/>
  <c r="R174"/>
  <c r="P174"/>
  <c r="N174"/>
  <c r="L174"/>
  <c r="J174"/>
  <c r="H174"/>
  <c r="F174"/>
  <c r="D174"/>
  <c r="B174"/>
  <c r="A174"/>
  <c r="X173"/>
  <c r="V173"/>
  <c r="T173"/>
  <c r="R173"/>
  <c r="P173"/>
  <c r="N173"/>
  <c r="L173"/>
  <c r="J173"/>
  <c r="H173"/>
  <c r="F173"/>
  <c r="D173"/>
  <c r="B173"/>
  <c r="A173"/>
  <c r="X172"/>
  <c r="V172"/>
  <c r="T172"/>
  <c r="R172"/>
  <c r="P172"/>
  <c r="N172"/>
  <c r="L172"/>
  <c r="J172"/>
  <c r="H172"/>
  <c r="F172"/>
  <c r="D172"/>
  <c r="B172"/>
  <c r="A172"/>
  <c r="X171"/>
  <c r="V171"/>
  <c r="T171"/>
  <c r="R171"/>
  <c r="P171"/>
  <c r="N171"/>
  <c r="L171"/>
  <c r="J171"/>
  <c r="H171"/>
  <c r="F171"/>
  <c r="D171"/>
  <c r="B171"/>
  <c r="A171"/>
  <c r="X170"/>
  <c r="V170"/>
  <c r="T170"/>
  <c r="R170"/>
  <c r="P170"/>
  <c r="N170"/>
  <c r="L170"/>
  <c r="J170"/>
  <c r="H170"/>
  <c r="F170"/>
  <c r="D170"/>
  <c r="B170"/>
  <c r="A170"/>
  <c r="X169"/>
  <c r="V169"/>
  <c r="T169"/>
  <c r="R169"/>
  <c r="P169"/>
  <c r="N169"/>
  <c r="L169"/>
  <c r="J169"/>
  <c r="H169"/>
  <c r="F169"/>
  <c r="D169"/>
  <c r="B169"/>
  <c r="A169"/>
  <c r="X168"/>
  <c r="V168"/>
  <c r="T168"/>
  <c r="R168"/>
  <c r="P168"/>
  <c r="N168"/>
  <c r="L168"/>
  <c r="J168"/>
  <c r="H168"/>
  <c r="F168"/>
  <c r="D168"/>
  <c r="B168"/>
  <c r="A168"/>
  <c r="X167"/>
  <c r="V167"/>
  <c r="T167"/>
  <c r="R167"/>
  <c r="P167"/>
  <c r="N167"/>
  <c r="L167"/>
  <c r="J167"/>
  <c r="H167"/>
  <c r="F167"/>
  <c r="D167"/>
  <c r="B167"/>
  <c r="A167"/>
  <c r="X166"/>
  <c r="V166"/>
  <c r="T166"/>
  <c r="R166"/>
  <c r="P166"/>
  <c r="N166"/>
  <c r="L166"/>
  <c r="J166"/>
  <c r="H166"/>
  <c r="F166"/>
  <c r="D166"/>
  <c r="B166"/>
  <c r="A166"/>
  <c r="X165"/>
  <c r="V165"/>
  <c r="T165"/>
  <c r="R165"/>
  <c r="P165"/>
  <c r="N165"/>
  <c r="L165"/>
  <c r="J165"/>
  <c r="H165"/>
  <c r="F165"/>
  <c r="D165"/>
  <c r="B165"/>
  <c r="A165"/>
  <c r="X164"/>
  <c r="V164"/>
  <c r="T164"/>
  <c r="R164"/>
  <c r="P164"/>
  <c r="N164"/>
  <c r="L164"/>
  <c r="J164"/>
  <c r="H164"/>
  <c r="F164"/>
  <c r="D164"/>
  <c r="B164"/>
  <c r="A164"/>
  <c r="X163"/>
  <c r="V163"/>
  <c r="T163"/>
  <c r="R163"/>
  <c r="P163"/>
  <c r="N163"/>
  <c r="L163"/>
  <c r="J163"/>
  <c r="H163"/>
  <c r="F163"/>
  <c r="D163"/>
  <c r="B163"/>
  <c r="A163"/>
  <c r="X162"/>
  <c r="V162"/>
  <c r="T162"/>
  <c r="R162"/>
  <c r="P162"/>
  <c r="N162"/>
  <c r="L162"/>
  <c r="J162"/>
  <c r="H162"/>
  <c r="F162"/>
  <c r="D162"/>
  <c r="B162"/>
  <c r="A162"/>
  <c r="X161"/>
  <c r="V161"/>
  <c r="T161"/>
  <c r="R161"/>
  <c r="P161"/>
  <c r="N161"/>
  <c r="L161"/>
  <c r="J161"/>
  <c r="H161"/>
  <c r="F161"/>
  <c r="D161"/>
  <c r="B161"/>
  <c r="A161"/>
  <c r="X160"/>
  <c r="V160"/>
  <c r="T160"/>
  <c r="R160"/>
  <c r="P160"/>
  <c r="N160"/>
  <c r="L160"/>
  <c r="J160"/>
  <c r="H160"/>
  <c r="F160"/>
  <c r="D160"/>
  <c r="B160"/>
  <c r="A160"/>
  <c r="X159"/>
  <c r="V159"/>
  <c r="T159"/>
  <c r="R159"/>
  <c r="P159"/>
  <c r="N159"/>
  <c r="L159"/>
  <c r="J159"/>
  <c r="H159"/>
  <c r="F159"/>
  <c r="D159"/>
  <c r="B159"/>
  <c r="A159"/>
  <c r="X158"/>
  <c r="V158"/>
  <c r="T158"/>
  <c r="R158"/>
  <c r="P158"/>
  <c r="N158"/>
  <c r="L158"/>
  <c r="J158"/>
  <c r="H158"/>
  <c r="F158"/>
  <c r="D158"/>
  <c r="B158"/>
  <c r="A158"/>
  <c r="X157"/>
  <c r="V157"/>
  <c r="T157"/>
  <c r="R157"/>
  <c r="P157"/>
  <c r="N157"/>
  <c r="L157"/>
  <c r="J157"/>
  <c r="H157"/>
  <c r="F157"/>
  <c r="D157"/>
  <c r="B157"/>
  <c r="A157"/>
  <c r="X156"/>
  <c r="V156"/>
  <c r="T156"/>
  <c r="R156"/>
  <c r="P156"/>
  <c r="N156"/>
  <c r="L156"/>
  <c r="J156"/>
  <c r="H156"/>
  <c r="F156"/>
  <c r="D156"/>
  <c r="B156"/>
  <c r="A156"/>
  <c r="X155"/>
  <c r="V155"/>
  <c r="T155"/>
  <c r="R155"/>
  <c r="P155"/>
  <c r="N155"/>
  <c r="L155"/>
  <c r="J155"/>
  <c r="H155"/>
  <c r="F155"/>
  <c r="D155"/>
  <c r="B155"/>
  <c r="A155"/>
  <c r="X154"/>
  <c r="V154"/>
  <c r="T154"/>
  <c r="R154"/>
  <c r="P154"/>
  <c r="N154"/>
  <c r="L154"/>
  <c r="J154"/>
  <c r="H154"/>
  <c r="F154"/>
  <c r="D154"/>
  <c r="B154"/>
  <c r="A154"/>
  <c r="X153"/>
  <c r="V153"/>
  <c r="T153"/>
  <c r="R153"/>
  <c r="P153"/>
  <c r="N153"/>
  <c r="L153"/>
  <c r="J153"/>
  <c r="H153"/>
  <c r="F153"/>
  <c r="D153"/>
  <c r="B153"/>
  <c r="A153"/>
  <c r="X152"/>
  <c r="V152"/>
  <c r="T152"/>
  <c r="R152"/>
  <c r="P152"/>
  <c r="N152"/>
  <c r="L152"/>
  <c r="J152"/>
  <c r="H152"/>
  <c r="F152"/>
  <c r="D152"/>
  <c r="B152"/>
  <c r="A152"/>
  <c r="X151"/>
  <c r="V151"/>
  <c r="T151"/>
  <c r="R151"/>
  <c r="P151"/>
  <c r="N151"/>
  <c r="L151"/>
  <c r="J151"/>
  <c r="H151"/>
  <c r="F151"/>
  <c r="D151"/>
  <c r="B151"/>
  <c r="A151"/>
  <c r="X150"/>
  <c r="V150"/>
  <c r="T150"/>
  <c r="R150"/>
  <c r="P150"/>
  <c r="N150"/>
  <c r="L150"/>
  <c r="J150"/>
  <c r="H150"/>
  <c r="F150"/>
  <c r="D150"/>
  <c r="B150"/>
  <c r="A150"/>
  <c r="X149"/>
  <c r="V149"/>
  <c r="T149"/>
  <c r="R149"/>
  <c r="P149"/>
  <c r="N149"/>
  <c r="L149"/>
  <c r="J149"/>
  <c r="H149"/>
  <c r="F149"/>
  <c r="D149"/>
  <c r="B149"/>
  <c r="A149"/>
  <c r="X148"/>
  <c r="V148"/>
  <c r="T148"/>
  <c r="R148"/>
  <c r="P148"/>
  <c r="N148"/>
  <c r="L148"/>
  <c r="J148"/>
  <c r="H148"/>
  <c r="F148"/>
  <c r="D148"/>
  <c r="B148"/>
  <c r="A148"/>
  <c r="X147"/>
  <c r="V147"/>
  <c r="T147"/>
  <c r="R147"/>
  <c r="P147"/>
  <c r="N147"/>
  <c r="L147"/>
  <c r="J147"/>
  <c r="H147"/>
  <c r="F147"/>
  <c r="D147"/>
  <c r="B147"/>
  <c r="A147"/>
  <c r="X146"/>
  <c r="V146"/>
  <c r="T146"/>
  <c r="R146"/>
  <c r="P146"/>
  <c r="N146"/>
  <c r="L146"/>
  <c r="J146"/>
  <c r="H146"/>
  <c r="F146"/>
  <c r="D146"/>
  <c r="B146"/>
  <c r="A146"/>
  <c r="X145"/>
  <c r="V145"/>
  <c r="T145"/>
  <c r="R145"/>
  <c r="P145"/>
  <c r="N145"/>
  <c r="L145"/>
  <c r="J145"/>
  <c r="H145"/>
  <c r="F145"/>
  <c r="D145"/>
  <c r="B145"/>
  <c r="A145"/>
  <c r="X144"/>
  <c r="V144"/>
  <c r="T144"/>
  <c r="R144"/>
  <c r="P144"/>
  <c r="N144"/>
  <c r="L144"/>
  <c r="J144"/>
  <c r="H144"/>
  <c r="F144"/>
  <c r="D144"/>
  <c r="B144"/>
  <c r="A144"/>
  <c r="X143"/>
  <c r="V143"/>
  <c r="T143"/>
  <c r="R143"/>
  <c r="P143"/>
  <c r="N143"/>
  <c r="L143"/>
  <c r="J143"/>
  <c r="H143"/>
  <c r="F143"/>
  <c r="D143"/>
  <c r="B143"/>
  <c r="A143"/>
  <c r="X142"/>
  <c r="V142"/>
  <c r="T142"/>
  <c r="R142"/>
  <c r="P142"/>
  <c r="N142"/>
  <c r="L142"/>
  <c r="J142"/>
  <c r="H142"/>
  <c r="F142"/>
  <c r="D142"/>
  <c r="B142"/>
  <c r="A142"/>
  <c r="X141"/>
  <c r="V141"/>
  <c r="T141"/>
  <c r="R141"/>
  <c r="P141"/>
  <c r="N141"/>
  <c r="L141"/>
  <c r="J141"/>
  <c r="H141"/>
  <c r="F141"/>
  <c r="D141"/>
  <c r="B141"/>
  <c r="A141"/>
  <c r="X140"/>
  <c r="V140"/>
  <c r="T140"/>
  <c r="R140"/>
  <c r="P140"/>
  <c r="N140"/>
  <c r="L140"/>
  <c r="J140"/>
  <c r="H140"/>
  <c r="F140"/>
  <c r="D140"/>
  <c r="B140"/>
  <c r="A140"/>
  <c r="X139"/>
  <c r="V139"/>
  <c r="T139"/>
  <c r="R139"/>
  <c r="P139"/>
  <c r="N139"/>
  <c r="L139"/>
  <c r="J139"/>
  <c r="H139"/>
  <c r="F139"/>
  <c r="D139"/>
  <c r="B139"/>
  <c r="A139"/>
  <c r="X138"/>
  <c r="V138"/>
  <c r="T138"/>
  <c r="R138"/>
  <c r="P138"/>
  <c r="N138"/>
  <c r="L138"/>
  <c r="J138"/>
  <c r="H138"/>
  <c r="F138"/>
  <c r="D138"/>
  <c r="B138"/>
  <c r="A138"/>
  <c r="X137"/>
  <c r="V137"/>
  <c r="T137"/>
  <c r="R137"/>
  <c r="P137"/>
  <c r="N137"/>
  <c r="L137"/>
  <c r="J137"/>
  <c r="H137"/>
  <c r="F137"/>
  <c r="D137"/>
  <c r="B137"/>
  <c r="A137"/>
  <c r="X136"/>
  <c r="V136"/>
  <c r="T136"/>
  <c r="R136"/>
  <c r="P136"/>
  <c r="N136"/>
  <c r="L136"/>
  <c r="J136"/>
  <c r="H136"/>
  <c r="F136"/>
  <c r="D136"/>
  <c r="B136"/>
  <c r="A136"/>
  <c r="X135"/>
  <c r="V135"/>
  <c r="T135"/>
  <c r="R135"/>
  <c r="P135"/>
  <c r="N135"/>
  <c r="L135"/>
  <c r="J135"/>
  <c r="H135"/>
  <c r="F135"/>
  <c r="D135"/>
  <c r="B135"/>
  <c r="A135"/>
  <c r="X134"/>
  <c r="V134"/>
  <c r="T134"/>
  <c r="R134"/>
  <c r="P134"/>
  <c r="N134"/>
  <c r="L134"/>
  <c r="J134"/>
  <c r="H134"/>
  <c r="F134"/>
  <c r="D134"/>
  <c r="B134"/>
  <c r="A134"/>
  <c r="X133"/>
  <c r="V133"/>
  <c r="T133"/>
  <c r="R133"/>
  <c r="P133"/>
  <c r="N133"/>
  <c r="L133"/>
  <c r="J133"/>
  <c r="H133"/>
  <c r="F133"/>
  <c r="D133"/>
  <c r="B133"/>
  <c r="A133"/>
  <c r="X132"/>
  <c r="V132"/>
  <c r="T132"/>
  <c r="R132"/>
  <c r="P132"/>
  <c r="N132"/>
  <c r="L132"/>
  <c r="J132"/>
  <c r="H132"/>
  <c r="F132"/>
  <c r="D132"/>
  <c r="B132"/>
  <c r="A132"/>
  <c r="X131"/>
  <c r="V131"/>
  <c r="T131"/>
  <c r="R131"/>
  <c r="P131"/>
  <c r="N131"/>
  <c r="L131"/>
  <c r="J131"/>
  <c r="H131"/>
  <c r="F131"/>
  <c r="D131"/>
  <c r="B131"/>
  <c r="A131"/>
  <c r="X130"/>
  <c r="V130"/>
  <c r="T130"/>
  <c r="R130"/>
  <c r="P130"/>
  <c r="N130"/>
  <c r="L130"/>
  <c r="J130"/>
  <c r="H130"/>
  <c r="F130"/>
  <c r="D130"/>
  <c r="B130"/>
  <c r="A130"/>
  <c r="X129"/>
  <c r="V129"/>
  <c r="T129"/>
  <c r="R129"/>
  <c r="P129"/>
  <c r="N129"/>
  <c r="L129"/>
  <c r="J129"/>
  <c r="H129"/>
  <c r="F129"/>
  <c r="D129"/>
  <c r="B129"/>
  <c r="A129"/>
  <c r="X128"/>
  <c r="V128"/>
  <c r="T128"/>
  <c r="R128"/>
  <c r="P128"/>
  <c r="N128"/>
  <c r="L128"/>
  <c r="J128"/>
  <c r="H128"/>
  <c r="F128"/>
  <c r="D128"/>
  <c r="B128"/>
  <c r="A128"/>
  <c r="X127"/>
  <c r="V127"/>
  <c r="T127"/>
  <c r="R127"/>
  <c r="P127"/>
  <c r="N127"/>
  <c r="L127"/>
  <c r="J127"/>
  <c r="H127"/>
  <c r="F127"/>
  <c r="D127"/>
  <c r="B127"/>
  <c r="A127"/>
  <c r="X126"/>
  <c r="V126"/>
  <c r="T126"/>
  <c r="R126"/>
  <c r="P126"/>
  <c r="N126"/>
  <c r="L126"/>
  <c r="J126"/>
  <c r="H126"/>
  <c r="F126"/>
  <c r="D126"/>
  <c r="B126"/>
  <c r="A126"/>
  <c r="X125"/>
  <c r="V125"/>
  <c r="T125"/>
  <c r="R125"/>
  <c r="P125"/>
  <c r="N125"/>
  <c r="L125"/>
  <c r="J125"/>
  <c r="H125"/>
  <c r="F125"/>
  <c r="D125"/>
  <c r="B125"/>
  <c r="A125"/>
  <c r="X124"/>
  <c r="V124"/>
  <c r="T124"/>
  <c r="R124"/>
  <c r="P124"/>
  <c r="N124"/>
  <c r="L124"/>
  <c r="J124"/>
  <c r="H124"/>
  <c r="F124"/>
  <c r="D124"/>
  <c r="B124"/>
  <c r="A124"/>
  <c r="X123"/>
  <c r="V123"/>
  <c r="T123"/>
  <c r="R123"/>
  <c r="P123"/>
  <c r="N123"/>
  <c r="L123"/>
  <c r="J123"/>
  <c r="H123"/>
  <c r="F123"/>
  <c r="D123"/>
  <c r="B123"/>
  <c r="A123"/>
  <c r="X122"/>
  <c r="V122"/>
  <c r="T122"/>
  <c r="R122"/>
  <c r="P122"/>
  <c r="N122"/>
  <c r="L122"/>
  <c r="J122"/>
  <c r="H122"/>
  <c r="F122"/>
  <c r="D122"/>
  <c r="B122"/>
  <c r="A122"/>
  <c r="X121"/>
  <c r="V121"/>
  <c r="T121"/>
  <c r="R121"/>
  <c r="P121"/>
  <c r="N121"/>
  <c r="L121"/>
  <c r="J121"/>
  <c r="H121"/>
  <c r="F121"/>
  <c r="D121"/>
  <c r="B121"/>
  <c r="A121"/>
  <c r="X120"/>
  <c r="V120"/>
  <c r="T120"/>
  <c r="R120"/>
  <c r="P120"/>
  <c r="N120"/>
  <c r="L120"/>
  <c r="J120"/>
  <c r="H120"/>
  <c r="F120"/>
  <c r="D120"/>
  <c r="B120"/>
  <c r="A120"/>
  <c r="X119"/>
  <c r="V119"/>
  <c r="T119"/>
  <c r="R119"/>
  <c r="P119"/>
  <c r="N119"/>
  <c r="L119"/>
  <c r="J119"/>
  <c r="H119"/>
  <c r="F119"/>
  <c r="D119"/>
  <c r="B119"/>
  <c r="A119"/>
  <c r="X118"/>
  <c r="V118"/>
  <c r="T118"/>
  <c r="R118"/>
  <c r="P118"/>
  <c r="N118"/>
  <c r="L118"/>
  <c r="J118"/>
  <c r="H118"/>
  <c r="F118"/>
  <c r="D118"/>
  <c r="B118"/>
  <c r="A118"/>
  <c r="X117"/>
  <c r="V117"/>
  <c r="T117"/>
  <c r="R117"/>
  <c r="P117"/>
  <c r="N117"/>
  <c r="L117"/>
  <c r="J117"/>
  <c r="H117"/>
  <c r="F117"/>
  <c r="D117"/>
  <c r="B117"/>
  <c r="A117"/>
  <c r="X116"/>
  <c r="V116"/>
  <c r="T116"/>
  <c r="R116"/>
  <c r="P116"/>
  <c r="N116"/>
  <c r="L116"/>
  <c r="J116"/>
  <c r="H116"/>
  <c r="F116"/>
  <c r="D116"/>
  <c r="B116"/>
  <c r="A116"/>
  <c r="X115"/>
  <c r="V115"/>
  <c r="T115"/>
  <c r="R115"/>
  <c r="P115"/>
  <c r="N115"/>
  <c r="L115"/>
  <c r="J115"/>
  <c r="H115"/>
  <c r="F115"/>
  <c r="D115"/>
  <c r="B115"/>
  <c r="A115"/>
  <c r="X114"/>
  <c r="V114"/>
  <c r="T114"/>
  <c r="R114"/>
  <c r="P114"/>
  <c r="N114"/>
  <c r="L114"/>
  <c r="J114"/>
  <c r="H114"/>
  <c r="F114"/>
  <c r="D114"/>
  <c r="B114"/>
  <c r="A114"/>
  <c r="X113"/>
  <c r="V113"/>
  <c r="T113"/>
  <c r="R113"/>
  <c r="P113"/>
  <c r="N113"/>
  <c r="L113"/>
  <c r="J113"/>
  <c r="H113"/>
  <c r="F113"/>
  <c r="D113"/>
  <c r="B113"/>
  <c r="A113"/>
  <c r="X112"/>
  <c r="V112"/>
  <c r="T112"/>
  <c r="R112"/>
  <c r="P112"/>
  <c r="N112"/>
  <c r="L112"/>
  <c r="J112"/>
  <c r="H112"/>
  <c r="F112"/>
  <c r="D112"/>
  <c r="B112"/>
  <c r="A112"/>
  <c r="X111"/>
  <c r="V111"/>
  <c r="T111"/>
  <c r="R111"/>
  <c r="P111"/>
  <c r="N111"/>
  <c r="L111"/>
  <c r="J111"/>
  <c r="H111"/>
  <c r="F111"/>
  <c r="D111"/>
  <c r="B111"/>
  <c r="A111"/>
  <c r="X110"/>
  <c r="V110"/>
  <c r="T110"/>
  <c r="R110"/>
  <c r="P110"/>
  <c r="N110"/>
  <c r="L110"/>
  <c r="J110"/>
  <c r="H110"/>
  <c r="F110"/>
  <c r="D110"/>
  <c r="B110"/>
  <c r="A110"/>
  <c r="X109"/>
  <c r="V109"/>
  <c r="T109"/>
  <c r="R109"/>
  <c r="P109"/>
  <c r="N109"/>
  <c r="L109"/>
  <c r="J109"/>
  <c r="H109"/>
  <c r="F109"/>
  <c r="D109"/>
  <c r="B109"/>
  <c r="A109"/>
  <c r="X108"/>
  <c r="V108"/>
  <c r="T108"/>
  <c r="R108"/>
  <c r="P108"/>
  <c r="N108"/>
  <c r="L108"/>
  <c r="J108"/>
  <c r="H108"/>
  <c r="F108"/>
  <c r="D108"/>
  <c r="B108"/>
  <c r="A108"/>
  <c r="X107"/>
  <c r="V107"/>
  <c r="T107"/>
  <c r="R107"/>
  <c r="P107"/>
  <c r="N107"/>
  <c r="L107"/>
  <c r="J107"/>
  <c r="H107"/>
  <c r="F107"/>
  <c r="D107"/>
  <c r="B107"/>
  <c r="A107"/>
  <c r="X106"/>
  <c r="V106"/>
  <c r="T106"/>
  <c r="R106"/>
  <c r="P106"/>
  <c r="N106"/>
  <c r="L106"/>
  <c r="J106"/>
  <c r="H106"/>
  <c r="F106"/>
  <c r="D106"/>
  <c r="B106"/>
  <c r="A106"/>
  <c r="X105"/>
  <c r="V105"/>
  <c r="T105"/>
  <c r="R105"/>
  <c r="P105"/>
  <c r="N105"/>
  <c r="L105"/>
  <c r="J105"/>
  <c r="H105"/>
  <c r="F105"/>
  <c r="D105"/>
  <c r="B105"/>
  <c r="A105"/>
  <c r="X104"/>
  <c r="V104"/>
  <c r="T104"/>
  <c r="R104"/>
  <c r="P104"/>
  <c r="N104"/>
  <c r="L104"/>
  <c r="J104"/>
  <c r="H104"/>
  <c r="F104"/>
  <c r="D104"/>
  <c r="B104"/>
  <c r="A104"/>
  <c r="X103"/>
  <c r="V103"/>
  <c r="T103"/>
  <c r="R103"/>
  <c r="P103"/>
  <c r="N103"/>
  <c r="L103"/>
  <c r="J103"/>
  <c r="H103"/>
  <c r="F103"/>
  <c r="D103"/>
  <c r="B103"/>
  <c r="A103"/>
  <c r="X102"/>
  <c r="V102"/>
  <c r="T102"/>
  <c r="R102"/>
  <c r="P102"/>
  <c r="N102"/>
  <c r="L102"/>
  <c r="J102"/>
  <c r="H102"/>
  <c r="F102"/>
  <c r="D102"/>
  <c r="B102"/>
  <c r="A102"/>
  <c r="X101"/>
  <c r="V101"/>
  <c r="T101"/>
  <c r="R101"/>
  <c r="P101"/>
  <c r="N101"/>
  <c r="L101"/>
  <c r="J101"/>
  <c r="H101"/>
  <c r="F101"/>
  <c r="D101"/>
  <c r="B101"/>
  <c r="A101"/>
  <c r="X100"/>
  <c r="V100"/>
  <c r="T100"/>
  <c r="R100"/>
  <c r="P100"/>
  <c r="N100"/>
  <c r="L100"/>
  <c r="J100"/>
  <c r="H100"/>
  <c r="F100"/>
  <c r="D100"/>
  <c r="B100"/>
  <c r="A100"/>
  <c r="X99"/>
  <c r="V99"/>
  <c r="T99"/>
  <c r="R99"/>
  <c r="P99"/>
  <c r="N99"/>
  <c r="L99"/>
  <c r="J99"/>
  <c r="H99"/>
  <c r="F99"/>
  <c r="D99"/>
  <c r="B99"/>
  <c r="A99"/>
  <c r="X98"/>
  <c r="V98"/>
  <c r="T98"/>
  <c r="R98"/>
  <c r="P98"/>
  <c r="N98"/>
  <c r="L98"/>
  <c r="J98"/>
  <c r="H98"/>
  <c r="F98"/>
  <c r="D98"/>
  <c r="B98"/>
  <c r="A98"/>
  <c r="X97"/>
  <c r="V97"/>
  <c r="T97"/>
  <c r="R97"/>
  <c r="P97"/>
  <c r="N97"/>
  <c r="L97"/>
  <c r="J97"/>
  <c r="H97"/>
  <c r="F97"/>
  <c r="D97"/>
  <c r="B97"/>
  <c r="A97"/>
  <c r="X96"/>
  <c r="V96"/>
  <c r="T96"/>
  <c r="R96"/>
  <c r="P96"/>
  <c r="N96"/>
  <c r="L96"/>
  <c r="J96"/>
  <c r="H96"/>
  <c r="F96"/>
  <c r="D96"/>
  <c r="B96"/>
  <c r="A96"/>
  <c r="X95"/>
  <c r="V95"/>
  <c r="T95"/>
  <c r="R95"/>
  <c r="P95"/>
  <c r="N95"/>
  <c r="L95"/>
  <c r="J95"/>
  <c r="H95"/>
  <c r="F95"/>
  <c r="D95"/>
  <c r="B95"/>
  <c r="A95"/>
  <c r="X94"/>
  <c r="V94"/>
  <c r="T94"/>
  <c r="R94"/>
  <c r="P94"/>
  <c r="N94"/>
  <c r="L94"/>
  <c r="J94"/>
  <c r="H94"/>
  <c r="F94"/>
  <c r="D94"/>
  <c r="B94"/>
  <c r="A94"/>
  <c r="X93"/>
  <c r="V93"/>
  <c r="T93"/>
  <c r="R93"/>
  <c r="P93"/>
  <c r="N93"/>
  <c r="L93"/>
  <c r="J93"/>
  <c r="H93"/>
  <c r="F93"/>
  <c r="D93"/>
  <c r="B93"/>
  <c r="A93"/>
  <c r="X92"/>
  <c r="V92"/>
  <c r="T92"/>
  <c r="R92"/>
  <c r="P92"/>
  <c r="N92"/>
  <c r="L92"/>
  <c r="J92"/>
  <c r="H92"/>
  <c r="F92"/>
  <c r="D92"/>
  <c r="B92"/>
  <c r="A92"/>
  <c r="X91"/>
  <c r="V91"/>
  <c r="T91"/>
  <c r="R91"/>
  <c r="P91"/>
  <c r="N91"/>
  <c r="L91"/>
  <c r="J91"/>
  <c r="H91"/>
  <c r="F91"/>
  <c r="D91"/>
  <c r="B91"/>
  <c r="A91"/>
  <c r="X90"/>
  <c r="V90"/>
  <c r="T90"/>
  <c r="R90"/>
  <c r="P90"/>
  <c r="N90"/>
  <c r="L90"/>
  <c r="J90"/>
  <c r="H90"/>
  <c r="F90"/>
  <c r="D90"/>
  <c r="B90"/>
  <c r="A90"/>
  <c r="X89"/>
  <c r="V89"/>
  <c r="T89"/>
  <c r="R89"/>
  <c r="P89"/>
  <c r="N89"/>
  <c r="L89"/>
  <c r="J89"/>
  <c r="H89"/>
  <c r="F89"/>
  <c r="D89"/>
  <c r="B89"/>
  <c r="A89"/>
  <c r="X88"/>
  <c r="V88"/>
  <c r="T88"/>
  <c r="R88"/>
  <c r="P88"/>
  <c r="N88"/>
  <c r="L88"/>
  <c r="J88"/>
  <c r="H88"/>
  <c r="F88"/>
  <c r="D88"/>
  <c r="B88"/>
  <c r="A88"/>
  <c r="X87"/>
  <c r="V87"/>
  <c r="T87"/>
  <c r="R87"/>
  <c r="P87"/>
  <c r="N87"/>
  <c r="L87"/>
  <c r="J87"/>
  <c r="H87"/>
  <c r="F87"/>
  <c r="D87"/>
  <c r="B87"/>
  <c r="A87"/>
  <c r="X86"/>
  <c r="V86"/>
  <c r="T86"/>
  <c r="R86"/>
  <c r="P86"/>
  <c r="N86"/>
  <c r="L86"/>
  <c r="J86"/>
  <c r="H86"/>
  <c r="F86"/>
  <c r="D86"/>
  <c r="B86"/>
  <c r="A86"/>
  <c r="X85"/>
  <c r="V85"/>
  <c r="T85"/>
  <c r="R85"/>
  <c r="P85"/>
  <c r="N85"/>
  <c r="L85"/>
  <c r="J85"/>
  <c r="H85"/>
  <c r="F85"/>
  <c r="D85"/>
  <c r="B85"/>
  <c r="A85"/>
  <c r="X84"/>
  <c r="V84"/>
  <c r="T84"/>
  <c r="R84"/>
  <c r="P84"/>
  <c r="N84"/>
  <c r="L84"/>
  <c r="J84"/>
  <c r="H84"/>
  <c r="F84"/>
  <c r="D84"/>
  <c r="B84"/>
  <c r="A84"/>
  <c r="X83"/>
  <c r="V83"/>
  <c r="T83"/>
  <c r="R83"/>
  <c r="P83"/>
  <c r="N83"/>
  <c r="L83"/>
  <c r="J83"/>
  <c r="H83"/>
  <c r="F83"/>
  <c r="D83"/>
  <c r="B83"/>
  <c r="A83"/>
  <c r="X82"/>
  <c r="V82"/>
  <c r="T82"/>
  <c r="R82"/>
  <c r="P82"/>
  <c r="N82"/>
  <c r="L82"/>
  <c r="J82"/>
  <c r="H82"/>
  <c r="F82"/>
  <c r="D82"/>
  <c r="B82"/>
  <c r="A82"/>
  <c r="X81"/>
  <c r="V81"/>
  <c r="T81"/>
  <c r="R81"/>
  <c r="P81"/>
  <c r="N81"/>
  <c r="L81"/>
  <c r="J81"/>
  <c r="H81"/>
  <c r="F81"/>
  <c r="D81"/>
  <c r="B81"/>
  <c r="A81"/>
  <c r="X80"/>
  <c r="V80"/>
  <c r="T80"/>
  <c r="R80"/>
  <c r="P80"/>
  <c r="N80"/>
  <c r="L80"/>
  <c r="J80"/>
  <c r="H80"/>
  <c r="F80"/>
  <c r="D80"/>
  <c r="B80"/>
  <c r="A80"/>
  <c r="X79"/>
  <c r="V79"/>
  <c r="T79"/>
  <c r="R79"/>
  <c r="P79"/>
  <c r="N79"/>
  <c r="L79"/>
  <c r="J79"/>
  <c r="H79"/>
  <c r="F79"/>
  <c r="D79"/>
  <c r="B79"/>
  <c r="A79"/>
  <c r="X78"/>
  <c r="V78"/>
  <c r="T78"/>
  <c r="R78"/>
  <c r="P78"/>
  <c r="N78"/>
  <c r="L78"/>
  <c r="J78"/>
  <c r="H78"/>
  <c r="F78"/>
  <c r="D78"/>
  <c r="B78"/>
  <c r="A78"/>
  <c r="X77"/>
  <c r="V77"/>
  <c r="T77"/>
  <c r="R77"/>
  <c r="P77"/>
  <c r="N77"/>
  <c r="L77"/>
  <c r="J77"/>
  <c r="H77"/>
  <c r="F77"/>
  <c r="D77"/>
  <c r="B77"/>
  <c r="A77"/>
  <c r="X76"/>
  <c r="V76"/>
  <c r="T76"/>
  <c r="R76"/>
  <c r="P76"/>
  <c r="N76"/>
  <c r="L76"/>
  <c r="J76"/>
  <c r="H76"/>
  <c r="F76"/>
  <c r="D76"/>
  <c r="B76"/>
  <c r="A76"/>
  <c r="X75"/>
  <c r="V75"/>
  <c r="T75"/>
  <c r="R75"/>
  <c r="P75"/>
  <c r="N75"/>
  <c r="L75"/>
  <c r="J75"/>
  <c r="H75"/>
  <c r="F75"/>
  <c r="D75"/>
  <c r="B75"/>
  <c r="A75"/>
  <c r="X74"/>
  <c r="V74"/>
  <c r="T74"/>
  <c r="R74"/>
  <c r="P74"/>
  <c r="N74"/>
  <c r="L74"/>
  <c r="J74"/>
  <c r="H74"/>
  <c r="F74"/>
  <c r="D74"/>
  <c r="B74"/>
  <c r="A74"/>
  <c r="X73"/>
  <c r="V73"/>
  <c r="T73"/>
  <c r="R73"/>
  <c r="P73"/>
  <c r="N73"/>
  <c r="L73"/>
  <c r="J73"/>
  <c r="H73"/>
  <c r="F73"/>
  <c r="D73"/>
  <c r="B73"/>
  <c r="A73"/>
  <c r="X72"/>
  <c r="V72"/>
  <c r="T72"/>
  <c r="R72"/>
  <c r="P72"/>
  <c r="N72"/>
  <c r="L72"/>
  <c r="J72"/>
  <c r="H72"/>
  <c r="F72"/>
  <c r="D72"/>
  <c r="B72"/>
  <c r="A72"/>
  <c r="X71"/>
  <c r="V71"/>
  <c r="T71"/>
  <c r="R71"/>
  <c r="P71"/>
  <c r="N71"/>
  <c r="L71"/>
  <c r="J71"/>
  <c r="H71"/>
  <c r="F71"/>
  <c r="D71"/>
  <c r="B71"/>
  <c r="A71"/>
  <c r="X70"/>
  <c r="V70"/>
  <c r="T70"/>
  <c r="R70"/>
  <c r="P70"/>
  <c r="N70"/>
  <c r="L70"/>
  <c r="J70"/>
  <c r="H70"/>
  <c r="F70"/>
  <c r="D70"/>
  <c r="B70"/>
  <c r="A70"/>
  <c r="X69"/>
  <c r="V69"/>
  <c r="T69"/>
  <c r="R69"/>
  <c r="P69"/>
  <c r="N69"/>
  <c r="L69"/>
  <c r="J69"/>
  <c r="H69"/>
  <c r="F69"/>
  <c r="D69"/>
  <c r="B69"/>
  <c r="A69"/>
  <c r="X68"/>
  <c r="V68"/>
  <c r="T68"/>
  <c r="R68"/>
  <c r="P68"/>
  <c r="N68"/>
  <c r="L68"/>
  <c r="J68"/>
  <c r="H68"/>
  <c r="F68"/>
  <c r="D68"/>
  <c r="B68"/>
  <c r="A68"/>
  <c r="X67"/>
  <c r="V67"/>
  <c r="T67"/>
  <c r="R67"/>
  <c r="P67"/>
  <c r="N67"/>
  <c r="L67"/>
  <c r="J67"/>
  <c r="H67"/>
  <c r="F67"/>
  <c r="D67"/>
  <c r="B67"/>
  <c r="A67"/>
  <c r="X66"/>
  <c r="V66"/>
  <c r="T66"/>
  <c r="R66"/>
  <c r="P66"/>
  <c r="N66"/>
  <c r="L66"/>
  <c r="J66"/>
  <c r="H66"/>
  <c r="F66"/>
  <c r="D66"/>
  <c r="B66"/>
  <c r="A66"/>
  <c r="X65"/>
  <c r="V65"/>
  <c r="T65"/>
  <c r="R65"/>
  <c r="P65"/>
  <c r="N65"/>
  <c r="L65"/>
  <c r="J65"/>
  <c r="H65"/>
  <c r="F65"/>
  <c r="D65"/>
  <c r="B65"/>
  <c r="A65"/>
  <c r="X64"/>
  <c r="V64"/>
  <c r="T64"/>
  <c r="R64"/>
  <c r="P64"/>
  <c r="N64"/>
  <c r="L64"/>
  <c r="J64"/>
  <c r="H64"/>
  <c r="F64"/>
  <c r="D64"/>
  <c r="B64"/>
  <c r="A64"/>
  <c r="X63"/>
  <c r="V63"/>
  <c r="T63"/>
  <c r="R63"/>
  <c r="P63"/>
  <c r="N63"/>
  <c r="L63"/>
  <c r="J63"/>
  <c r="H63"/>
  <c r="F63"/>
  <c r="D63"/>
  <c r="B63"/>
  <c r="A63"/>
  <c r="X62"/>
  <c r="V62"/>
  <c r="T62"/>
  <c r="R62"/>
  <c r="P62"/>
  <c r="N62"/>
  <c r="L62"/>
  <c r="J62"/>
  <c r="H62"/>
  <c r="F62"/>
  <c r="D62"/>
  <c r="B62"/>
  <c r="A62"/>
  <c r="X61"/>
  <c r="V61"/>
  <c r="T61"/>
  <c r="R61"/>
  <c r="P61"/>
  <c r="N61"/>
  <c r="L61"/>
  <c r="J61"/>
  <c r="H61"/>
  <c r="F61"/>
  <c r="D61"/>
  <c r="B61"/>
  <c r="A61"/>
  <c r="X60"/>
  <c r="V60"/>
  <c r="T60"/>
  <c r="R60"/>
  <c r="P60"/>
  <c r="N60"/>
  <c r="L60"/>
  <c r="J60"/>
  <c r="H60"/>
  <c r="F60"/>
  <c r="D60"/>
  <c r="B60"/>
  <c r="A60"/>
  <c r="X59"/>
  <c r="V59"/>
  <c r="T59"/>
  <c r="R59"/>
  <c r="P59"/>
  <c r="N59"/>
  <c r="L59"/>
  <c r="J59"/>
  <c r="H59"/>
  <c r="F59"/>
  <c r="D59"/>
  <c r="B59"/>
  <c r="A59"/>
  <c r="X58"/>
  <c r="V58"/>
  <c r="T58"/>
  <c r="R58"/>
  <c r="P58"/>
  <c r="N58"/>
  <c r="L58"/>
  <c r="J58"/>
  <c r="H58"/>
  <c r="F58"/>
  <c r="D58"/>
  <c r="B58"/>
  <c r="A58"/>
  <c r="X57"/>
  <c r="V57"/>
  <c r="T57"/>
  <c r="R57"/>
  <c r="P57"/>
  <c r="N57"/>
  <c r="L57"/>
  <c r="J57"/>
  <c r="H57"/>
  <c r="F57"/>
  <c r="D57"/>
  <c r="B57"/>
  <c r="A57"/>
  <c r="X56"/>
  <c r="V56"/>
  <c r="T56"/>
  <c r="R56"/>
  <c r="P56"/>
  <c r="N56"/>
  <c r="L56"/>
  <c r="J56"/>
  <c r="H56"/>
  <c r="F56"/>
  <c r="D56"/>
  <c r="B56"/>
  <c r="A56"/>
  <c r="X55"/>
  <c r="V55"/>
  <c r="T55"/>
  <c r="R55"/>
  <c r="P55"/>
  <c r="N55"/>
  <c r="L55"/>
  <c r="J55"/>
  <c r="H55"/>
  <c r="F55"/>
  <c r="D55"/>
  <c r="B55"/>
  <c r="A55"/>
  <c r="X54"/>
  <c r="V54"/>
  <c r="T54"/>
  <c r="R54"/>
  <c r="P54"/>
  <c r="N54"/>
  <c r="L54"/>
  <c r="J54"/>
  <c r="H54"/>
  <c r="F54"/>
  <c r="D54"/>
  <c r="B54"/>
  <c r="A54"/>
  <c r="X53"/>
  <c r="V53"/>
  <c r="T53"/>
  <c r="R53"/>
  <c r="P53"/>
  <c r="N53"/>
  <c r="L53"/>
  <c r="J53"/>
  <c r="H53"/>
  <c r="F53"/>
  <c r="D53"/>
  <c r="B53"/>
  <c r="A53"/>
  <c r="X52"/>
  <c r="V52"/>
  <c r="T52"/>
  <c r="R52"/>
  <c r="P52"/>
  <c r="N52"/>
  <c r="L52"/>
  <c r="J52"/>
  <c r="H52"/>
  <c r="F52"/>
  <c r="D52"/>
  <c r="B52"/>
  <c r="A52"/>
  <c r="X51"/>
  <c r="V51"/>
  <c r="T51"/>
  <c r="R51"/>
  <c r="P51"/>
  <c r="N51"/>
  <c r="L51"/>
  <c r="J51"/>
  <c r="H51"/>
  <c r="F51"/>
  <c r="D51"/>
  <c r="B51"/>
  <c r="A51"/>
  <c r="X50"/>
  <c r="V50"/>
  <c r="T50"/>
  <c r="R50"/>
  <c r="P50"/>
  <c r="N50"/>
  <c r="L50"/>
  <c r="J50"/>
  <c r="H50"/>
  <c r="F50"/>
  <c r="D50"/>
  <c r="B50"/>
  <c r="A50"/>
  <c r="X49"/>
  <c r="V49"/>
  <c r="T49"/>
  <c r="R49"/>
  <c r="P49"/>
  <c r="N49"/>
  <c r="L49"/>
  <c r="J49"/>
  <c r="H49"/>
  <c r="F49"/>
  <c r="D49"/>
  <c r="B49"/>
  <c r="A49"/>
  <c r="X48"/>
  <c r="V48"/>
  <c r="T48"/>
  <c r="R48"/>
  <c r="P48"/>
  <c r="N48"/>
  <c r="L48"/>
  <c r="J48"/>
  <c r="H48"/>
  <c r="F48"/>
  <c r="D48"/>
  <c r="B48"/>
  <c r="A48"/>
  <c r="X47"/>
  <c r="V47"/>
  <c r="T47"/>
  <c r="R47"/>
  <c r="P47"/>
  <c r="N47"/>
  <c r="L47"/>
  <c r="J47"/>
  <c r="H47"/>
  <c r="F47"/>
  <c r="D47"/>
  <c r="B47"/>
  <c r="A47"/>
  <c r="X46"/>
  <c r="V46"/>
  <c r="T46"/>
  <c r="R46"/>
  <c r="P46"/>
  <c r="N46"/>
  <c r="L46"/>
  <c r="J46"/>
  <c r="H46"/>
  <c r="F46"/>
  <c r="D46"/>
  <c r="B46"/>
  <c r="A46"/>
  <c r="X45"/>
  <c r="V45"/>
  <c r="T45"/>
  <c r="R45"/>
  <c r="P45"/>
  <c r="N45"/>
  <c r="L45"/>
  <c r="J45"/>
  <c r="H45"/>
  <c r="F45"/>
  <c r="D45"/>
  <c r="B45"/>
  <c r="A45"/>
  <c r="X44"/>
  <c r="V44"/>
  <c r="T44"/>
  <c r="R44"/>
  <c r="P44"/>
  <c r="N44"/>
  <c r="L44"/>
  <c r="J44"/>
  <c r="H44"/>
  <c r="F44"/>
  <c r="D44"/>
  <c r="B44"/>
  <c r="A44"/>
  <c r="X43"/>
  <c r="V43"/>
  <c r="T43"/>
  <c r="R43"/>
  <c r="P43"/>
  <c r="N43"/>
  <c r="L43"/>
  <c r="J43"/>
  <c r="H43"/>
  <c r="F43"/>
  <c r="D43"/>
  <c r="B43"/>
  <c r="A43"/>
  <c r="X42"/>
  <c r="V42"/>
  <c r="T42"/>
  <c r="R42"/>
  <c r="P42"/>
  <c r="N42"/>
  <c r="L42"/>
  <c r="J42"/>
  <c r="H42"/>
  <c r="F42"/>
  <c r="D42"/>
  <c r="B42"/>
  <c r="A42"/>
  <c r="X41"/>
  <c r="V41"/>
  <c r="T41"/>
  <c r="R41"/>
  <c r="P41"/>
  <c r="N41"/>
  <c r="L41"/>
  <c r="J41"/>
  <c r="H41"/>
  <c r="F41"/>
  <c r="D41"/>
  <c r="B41"/>
  <c r="A41"/>
  <c r="X40"/>
  <c r="V40"/>
  <c r="T40"/>
  <c r="R40"/>
  <c r="P40"/>
  <c r="N40"/>
  <c r="L40"/>
  <c r="J40"/>
  <c r="H40"/>
  <c r="F40"/>
  <c r="D40"/>
  <c r="B40"/>
  <c r="A40"/>
  <c r="X39"/>
  <c r="V39"/>
  <c r="T39"/>
  <c r="R39"/>
  <c r="P39"/>
  <c r="N39"/>
  <c r="L39"/>
  <c r="J39"/>
  <c r="H39"/>
  <c r="F39"/>
  <c r="D39"/>
  <c r="B39"/>
  <c r="A39"/>
  <c r="X38"/>
  <c r="V38"/>
  <c r="T38"/>
  <c r="R38"/>
  <c r="P38"/>
  <c r="N38"/>
  <c r="L38"/>
  <c r="J38"/>
  <c r="H38"/>
  <c r="F38"/>
  <c r="D38"/>
  <c r="B38"/>
  <c r="A38"/>
  <c r="X37"/>
  <c r="V37"/>
  <c r="T37"/>
  <c r="R37"/>
  <c r="P37"/>
  <c r="N37"/>
  <c r="L37"/>
  <c r="J37"/>
  <c r="H37"/>
  <c r="F37"/>
  <c r="D37"/>
  <c r="B37"/>
  <c r="A37"/>
  <c r="X36"/>
  <c r="V36"/>
  <c r="T36"/>
  <c r="R36"/>
  <c r="P36"/>
  <c r="N36"/>
  <c r="L36"/>
  <c r="J36"/>
  <c r="H36"/>
  <c r="F36"/>
  <c r="D36"/>
  <c r="B36"/>
  <c r="A36"/>
  <c r="X35"/>
  <c r="V35"/>
  <c r="T35"/>
  <c r="R35"/>
  <c r="P35"/>
  <c r="N35"/>
  <c r="L35"/>
  <c r="J35"/>
  <c r="H35"/>
  <c r="F35"/>
  <c r="D35"/>
  <c r="B35"/>
  <c r="A35"/>
  <c r="X34"/>
  <c r="V34"/>
  <c r="T34"/>
  <c r="R34"/>
  <c r="P34"/>
  <c r="N34"/>
  <c r="L34"/>
  <c r="J34"/>
  <c r="H34"/>
  <c r="F34"/>
  <c r="D34"/>
  <c r="B34"/>
  <c r="A34"/>
  <c r="X33"/>
  <c r="V33"/>
  <c r="T33"/>
  <c r="R33"/>
  <c r="P33"/>
  <c r="N33"/>
  <c r="L33"/>
  <c r="J33"/>
  <c r="H33"/>
  <c r="F33"/>
  <c r="D33"/>
  <c r="B33"/>
  <c r="A33"/>
  <c r="X32"/>
  <c r="V32"/>
  <c r="T32"/>
  <c r="R32"/>
  <c r="P32"/>
  <c r="N32"/>
  <c r="L32"/>
  <c r="J32"/>
  <c r="H32"/>
  <c r="F32"/>
  <c r="D32"/>
  <c r="B32"/>
  <c r="A32"/>
  <c r="X31"/>
  <c r="V31"/>
  <c r="T31"/>
  <c r="R31"/>
  <c r="P31"/>
  <c r="N31"/>
  <c r="L31"/>
  <c r="J31"/>
  <c r="H31"/>
  <c r="F31"/>
  <c r="D31"/>
  <c r="B31"/>
  <c r="A31"/>
  <c r="X30"/>
  <c r="V30"/>
  <c r="T30"/>
  <c r="R30"/>
  <c r="P30"/>
  <c r="N30"/>
  <c r="L30"/>
  <c r="J30"/>
  <c r="H30"/>
  <c r="F30"/>
  <c r="D30"/>
  <c r="B30"/>
  <c r="A30"/>
  <c r="X29"/>
  <c r="V29"/>
  <c r="T29"/>
  <c r="R29"/>
  <c r="P29"/>
  <c r="N29"/>
  <c r="L29"/>
  <c r="J29"/>
  <c r="H29"/>
  <c r="F29"/>
  <c r="D29"/>
  <c r="B29"/>
  <c r="A29"/>
  <c r="X28"/>
  <c r="V28"/>
  <c r="T28"/>
  <c r="R28"/>
  <c r="P28"/>
  <c r="N28"/>
  <c r="L28"/>
  <c r="J28"/>
  <c r="H28"/>
  <c r="F28"/>
  <c r="D28"/>
  <c r="B28"/>
  <c r="A28"/>
  <c r="X27"/>
  <c r="V27"/>
  <c r="T27"/>
  <c r="R27"/>
  <c r="P27"/>
  <c r="N27"/>
  <c r="L27"/>
  <c r="J27"/>
  <c r="H27"/>
  <c r="F27"/>
  <c r="D27"/>
  <c r="B27"/>
  <c r="A27"/>
  <c r="X26"/>
  <c r="V26"/>
  <c r="T26"/>
  <c r="R26"/>
  <c r="P26"/>
  <c r="N26"/>
  <c r="L26"/>
  <c r="J26"/>
  <c r="H26"/>
  <c r="F26"/>
  <c r="D26"/>
  <c r="B26"/>
  <c r="A26"/>
  <c r="X25"/>
  <c r="V25"/>
  <c r="T25"/>
  <c r="R25"/>
  <c r="P25"/>
  <c r="N25"/>
  <c r="L25"/>
  <c r="J25"/>
  <c r="H25"/>
  <c r="F25"/>
  <c r="D25"/>
  <c r="B25"/>
  <c r="A25"/>
  <c r="X24"/>
  <c r="V24"/>
  <c r="T24"/>
  <c r="R24"/>
  <c r="P24"/>
  <c r="N24"/>
  <c r="L24"/>
  <c r="J24"/>
  <c r="H24"/>
  <c r="F24"/>
  <c r="D24"/>
  <c r="B24"/>
  <c r="A24"/>
  <c r="X23"/>
  <c r="V23"/>
  <c r="T23"/>
  <c r="R23"/>
  <c r="P23"/>
  <c r="N23"/>
  <c r="L23"/>
  <c r="J23"/>
  <c r="H23"/>
  <c r="F23"/>
  <c r="D23"/>
  <c r="B23"/>
  <c r="A23"/>
  <c r="X22"/>
  <c r="V22"/>
  <c r="T22"/>
  <c r="R22"/>
  <c r="P22"/>
  <c r="N22"/>
  <c r="L22"/>
  <c r="J22"/>
  <c r="H22"/>
  <c r="F22"/>
  <c r="D22"/>
  <c r="B22"/>
  <c r="A22"/>
  <c r="X21"/>
  <c r="V21"/>
  <c r="T21"/>
  <c r="R21"/>
  <c r="P21"/>
  <c r="N21"/>
  <c r="L21"/>
  <c r="J21"/>
  <c r="H21"/>
  <c r="F21"/>
  <c r="D21"/>
  <c r="B21"/>
  <c r="A21"/>
  <c r="X20"/>
  <c r="V20"/>
  <c r="T20"/>
  <c r="R20"/>
  <c r="P20"/>
  <c r="N20"/>
  <c r="L20"/>
  <c r="J20"/>
  <c r="H20"/>
  <c r="F20"/>
  <c r="D20"/>
  <c r="B20"/>
  <c r="A20"/>
  <c r="X19"/>
  <c r="V19"/>
  <c r="T19"/>
  <c r="R19"/>
  <c r="P19"/>
  <c r="N19"/>
  <c r="L19"/>
  <c r="J19"/>
  <c r="H19"/>
  <c r="F19"/>
  <c r="D19"/>
  <c r="B19"/>
  <c r="A19"/>
  <c r="X18"/>
  <c r="V18"/>
  <c r="T18"/>
  <c r="R18"/>
  <c r="P18"/>
  <c r="N18"/>
  <c r="L18"/>
  <c r="J18"/>
  <c r="H18"/>
  <c r="F18"/>
  <c r="D18"/>
  <c r="B18"/>
  <c r="A18"/>
  <c r="X17"/>
  <c r="V17"/>
  <c r="T17"/>
  <c r="R17"/>
  <c r="P17"/>
  <c r="N17"/>
  <c r="L17"/>
  <c r="J17"/>
  <c r="H17"/>
  <c r="F17"/>
  <c r="D17"/>
  <c r="B17"/>
  <c r="A17"/>
  <c r="X16"/>
  <c r="V16"/>
  <c r="T16"/>
  <c r="R16"/>
  <c r="P16"/>
  <c r="N16"/>
  <c r="L16"/>
  <c r="J16"/>
  <c r="H16"/>
  <c r="F16"/>
  <c r="D16"/>
  <c r="B16"/>
  <c r="A16"/>
  <c r="X15"/>
  <c r="V15"/>
  <c r="T15"/>
  <c r="R15"/>
  <c r="P15"/>
  <c r="N15"/>
  <c r="L15"/>
  <c r="J15"/>
  <c r="H15"/>
  <c r="F15"/>
  <c r="D15"/>
  <c r="B15"/>
  <c r="A15"/>
  <c r="X14"/>
  <c r="V14"/>
  <c r="T14"/>
  <c r="R14"/>
  <c r="P14"/>
  <c r="N14"/>
  <c r="L14"/>
  <c r="J14"/>
  <c r="H14"/>
  <c r="F14"/>
  <c r="D14"/>
  <c r="B14"/>
  <c r="A14"/>
  <c r="X13"/>
  <c r="V13"/>
  <c r="T13"/>
  <c r="R13"/>
  <c r="P13"/>
  <c r="N13"/>
  <c r="L13"/>
  <c r="J13"/>
  <c r="H13"/>
  <c r="F13"/>
  <c r="D13"/>
  <c r="B13"/>
  <c r="A13"/>
  <c r="X12"/>
  <c r="V12"/>
  <c r="T12"/>
  <c r="R12"/>
  <c r="P12"/>
  <c r="N12"/>
  <c r="L12"/>
  <c r="J12"/>
  <c r="H12"/>
  <c r="F12"/>
  <c r="D12"/>
  <c r="B12"/>
  <c r="A12"/>
  <c r="X11"/>
  <c r="V11"/>
  <c r="T11"/>
  <c r="R11"/>
  <c r="P11"/>
  <c r="N11"/>
  <c r="L11"/>
  <c r="J11"/>
  <c r="H11"/>
  <c r="F11"/>
  <c r="D11"/>
  <c r="B11"/>
  <c r="A11"/>
  <c r="X10"/>
  <c r="V10"/>
  <c r="T10"/>
  <c r="R10"/>
  <c r="P10"/>
  <c r="N10"/>
  <c r="L10"/>
  <c r="J10"/>
  <c r="H10"/>
  <c r="F10"/>
  <c r="D10"/>
  <c r="B10"/>
  <c r="A10"/>
  <c r="X9"/>
  <c r="V9"/>
  <c r="T9"/>
  <c r="R9"/>
  <c r="P9"/>
  <c r="N9"/>
  <c r="L9"/>
  <c r="J9"/>
  <c r="H9"/>
  <c r="F9"/>
  <c r="D9"/>
  <c r="B9"/>
  <c r="A9"/>
  <c r="X8"/>
  <c r="V8"/>
  <c r="T8"/>
  <c r="R8"/>
  <c r="P8"/>
  <c r="N8"/>
  <c r="L8"/>
  <c r="J8"/>
  <c r="H8"/>
  <c r="F8"/>
  <c r="D8"/>
  <c r="B8"/>
  <c r="A8"/>
  <c r="X7"/>
  <c r="V7"/>
  <c r="T7"/>
  <c r="R7"/>
  <c r="P7"/>
  <c r="N7"/>
  <c r="L7"/>
  <c r="J7"/>
  <c r="H7"/>
  <c r="F7"/>
  <c r="D7"/>
  <c r="B7"/>
  <c r="B317" i="7"/>
  <c r="B316"/>
  <c r="A316"/>
  <c r="B315"/>
  <c r="A315"/>
  <c r="B314"/>
  <c r="A314"/>
  <c r="B313"/>
  <c r="A313"/>
  <c r="B312"/>
  <c r="A312"/>
  <c r="B311"/>
  <c r="A311"/>
  <c r="B310"/>
  <c r="A310"/>
  <c r="B309"/>
  <c r="A309"/>
  <c r="B308"/>
  <c r="A308"/>
  <c r="B307"/>
  <c r="A307"/>
  <c r="B306"/>
  <c r="A306"/>
  <c r="B305"/>
  <c r="A305"/>
  <c r="B304"/>
  <c r="A304"/>
  <c r="B303"/>
  <c r="A303"/>
  <c r="B302"/>
  <c r="A302"/>
  <c r="B301"/>
  <c r="A301"/>
  <c r="B300"/>
  <c r="A300"/>
  <c r="B299"/>
  <c r="A299"/>
  <c r="B298"/>
  <c r="A298"/>
  <c r="B297"/>
  <c r="A297"/>
  <c r="B296"/>
  <c r="A296"/>
  <c r="B295"/>
  <c r="A295"/>
  <c r="B294"/>
  <c r="A294"/>
  <c r="B293"/>
  <c r="A293"/>
  <c r="B292"/>
  <c r="A292"/>
  <c r="B291"/>
  <c r="A291"/>
  <c r="B290"/>
  <c r="A290"/>
  <c r="B289"/>
  <c r="A289"/>
  <c r="B288"/>
  <c r="A288"/>
  <c r="B287"/>
  <c r="A287"/>
  <c r="B286"/>
  <c r="A286"/>
  <c r="B285"/>
  <c r="A285"/>
  <c r="B284"/>
  <c r="A284"/>
  <c r="B283"/>
  <c r="A283"/>
  <c r="B282"/>
  <c r="A282"/>
  <c r="B281"/>
  <c r="A281"/>
  <c r="B280"/>
  <c r="A280"/>
  <c r="B279"/>
  <c r="A279"/>
  <c r="B278"/>
  <c r="A278"/>
  <c r="B277"/>
  <c r="A277"/>
  <c r="B276"/>
  <c r="A276"/>
  <c r="B275"/>
  <c r="A275"/>
  <c r="B274"/>
  <c r="A274"/>
  <c r="B273"/>
  <c r="A273"/>
  <c r="B272"/>
  <c r="A272"/>
  <c r="B271"/>
  <c r="A271"/>
  <c r="B270"/>
  <c r="A270"/>
  <c r="B269"/>
  <c r="A269"/>
  <c r="B268"/>
  <c r="A268"/>
  <c r="B267"/>
  <c r="A267"/>
  <c r="B266"/>
  <c r="A266"/>
  <c r="B265"/>
  <c r="A265"/>
  <c r="B264"/>
  <c r="A264"/>
  <c r="B263"/>
  <c r="A263"/>
  <c r="B262"/>
  <c r="A262"/>
  <c r="B261"/>
  <c r="A261"/>
  <c r="B260"/>
  <c r="A260"/>
  <c r="B259"/>
  <c r="A259"/>
  <c r="B258"/>
  <c r="A258"/>
  <c r="B257"/>
  <c r="A257"/>
  <c r="B256"/>
  <c r="A256"/>
  <c r="B255"/>
  <c r="A255"/>
  <c r="B254"/>
  <c r="A254"/>
  <c r="B253"/>
  <c r="A253"/>
  <c r="B252"/>
  <c r="A252"/>
  <c r="B251"/>
  <c r="A251"/>
  <c r="B250"/>
  <c r="A250"/>
  <c r="B249"/>
  <c r="A249"/>
  <c r="B248"/>
  <c r="A248"/>
  <c r="B247"/>
  <c r="A247"/>
  <c r="B246"/>
  <c r="A246"/>
  <c r="B245"/>
  <c r="A245"/>
  <c r="B244"/>
  <c r="A244"/>
  <c r="B243"/>
  <c r="A243"/>
  <c r="B242"/>
  <c r="A242"/>
  <c r="B241"/>
  <c r="A241"/>
  <c r="B240"/>
  <c r="A240"/>
  <c r="B239"/>
  <c r="A239"/>
  <c r="B238"/>
  <c r="A238"/>
  <c r="B237"/>
  <c r="A237"/>
  <c r="B236"/>
  <c r="A236"/>
  <c r="B235"/>
  <c r="A235"/>
  <c r="B234"/>
  <c r="A234"/>
  <c r="B233"/>
  <c r="A233"/>
  <c r="B232"/>
  <c r="A232"/>
  <c r="B231"/>
  <c r="A231"/>
  <c r="B230"/>
  <c r="A230"/>
  <c r="B229"/>
  <c r="A229"/>
  <c r="B228"/>
  <c r="A228"/>
  <c r="B227"/>
  <c r="A227"/>
  <c r="B226"/>
  <c r="A226"/>
  <c r="B225"/>
  <c r="A225"/>
  <c r="B224"/>
  <c r="A224"/>
  <c r="B223"/>
  <c r="A223"/>
  <c r="B222"/>
  <c r="A222"/>
  <c r="B221"/>
  <c r="A221"/>
  <c r="B220"/>
  <c r="A220"/>
  <c r="B219"/>
  <c r="A219"/>
  <c r="B218"/>
  <c r="A218"/>
  <c r="B217"/>
  <c r="A217"/>
  <c r="B216"/>
  <c r="A216"/>
  <c r="B215"/>
  <c r="A215"/>
  <c r="B214"/>
  <c r="A214"/>
  <c r="B213"/>
  <c r="A213"/>
  <c r="B212"/>
  <c r="A212"/>
  <c r="B211"/>
  <c r="A211"/>
  <c r="B210"/>
  <c r="A210"/>
  <c r="B209"/>
  <c r="A209"/>
  <c r="B208"/>
  <c r="A208"/>
  <c r="B207"/>
  <c r="A207"/>
  <c r="B206"/>
  <c r="A206"/>
  <c r="B205"/>
  <c r="A205"/>
  <c r="B204"/>
  <c r="A204"/>
  <c r="B203"/>
  <c r="A203"/>
  <c r="B202"/>
  <c r="A202"/>
  <c r="B201"/>
  <c r="A201"/>
  <c r="B200"/>
  <c r="A200"/>
  <c r="B199"/>
  <c r="A199"/>
  <c r="B198"/>
  <c r="A198"/>
  <c r="B197"/>
  <c r="A197"/>
  <c r="B196"/>
  <c r="A196"/>
  <c r="B195"/>
  <c r="A195"/>
  <c r="B194"/>
  <c r="A194"/>
  <c r="B193"/>
  <c r="A193"/>
  <c r="B192"/>
  <c r="A192"/>
  <c r="B191"/>
  <c r="A191"/>
  <c r="B190"/>
  <c r="A190"/>
  <c r="B189"/>
  <c r="A189"/>
  <c r="B188"/>
  <c r="A188"/>
  <c r="B187"/>
  <c r="A187"/>
  <c r="B186"/>
  <c r="A186"/>
  <c r="B185"/>
  <c r="A185"/>
  <c r="B184"/>
  <c r="A184"/>
  <c r="B183"/>
  <c r="A183"/>
  <c r="B182"/>
  <c r="A182"/>
  <c r="B181"/>
  <c r="A181"/>
  <c r="B180"/>
  <c r="A180"/>
  <c r="B179"/>
  <c r="A179"/>
  <c r="B178"/>
  <c r="A178"/>
  <c r="B177"/>
  <c r="A177"/>
  <c r="B176"/>
  <c r="A176"/>
  <c r="B175"/>
  <c r="A175"/>
  <c r="B174"/>
  <c r="A174"/>
  <c r="B173"/>
  <c r="A173"/>
  <c r="B172"/>
  <c r="A172"/>
  <c r="B171"/>
  <c r="A171"/>
  <c r="B170"/>
  <c r="A170"/>
  <c r="B169"/>
  <c r="A169"/>
  <c r="B168"/>
  <c r="A168"/>
  <c r="B167"/>
  <c r="A167"/>
  <c r="B166"/>
  <c r="A166"/>
  <c r="B165"/>
  <c r="A165"/>
  <c r="B164"/>
  <c r="A164"/>
  <c r="B163"/>
  <c r="A163"/>
  <c r="B162"/>
  <c r="A162"/>
  <c r="B161"/>
  <c r="A161"/>
  <c r="B160"/>
  <c r="A160"/>
  <c r="B159"/>
  <c r="A159"/>
  <c r="B158"/>
  <c r="A158"/>
  <c r="B157"/>
  <c r="A157"/>
  <c r="B156"/>
  <c r="A156"/>
  <c r="B155"/>
  <c r="A155"/>
  <c r="B154"/>
  <c r="A154"/>
  <c r="B153"/>
  <c r="A153"/>
  <c r="B152"/>
  <c r="A152"/>
  <c r="B151"/>
  <c r="A151"/>
  <c r="B150"/>
  <c r="A150"/>
  <c r="B149"/>
  <c r="A149"/>
  <c r="B148"/>
  <c r="A148"/>
  <c r="B147"/>
  <c r="A147"/>
  <c r="B146"/>
  <c r="A146"/>
  <c r="B145"/>
  <c r="A145"/>
  <c r="B144"/>
  <c r="A144"/>
  <c r="B143"/>
  <c r="A143"/>
  <c r="B142"/>
  <c r="A142"/>
  <c r="B141"/>
  <c r="A141"/>
  <c r="B140"/>
  <c r="A140"/>
  <c r="B139"/>
  <c r="A139"/>
  <c r="B138"/>
  <c r="A138"/>
  <c r="B137"/>
  <c r="A137"/>
  <c r="B136"/>
  <c r="A136"/>
  <c r="B135"/>
  <c r="A135"/>
  <c r="B134"/>
  <c r="A134"/>
  <c r="B133"/>
  <c r="A133"/>
  <c r="B132"/>
  <c r="A132"/>
  <c r="B131"/>
  <c r="A131"/>
  <c r="B130"/>
  <c r="A130"/>
  <c r="B129"/>
  <c r="A129"/>
  <c r="B128"/>
  <c r="A128"/>
  <c r="B127"/>
  <c r="A127"/>
  <c r="B126"/>
  <c r="A126"/>
  <c r="B125"/>
  <c r="A125"/>
  <c r="B124"/>
  <c r="A124"/>
  <c r="B123"/>
  <c r="A123"/>
  <c r="B122"/>
  <c r="A122"/>
  <c r="B121"/>
  <c r="A121"/>
  <c r="B120"/>
  <c r="A120"/>
  <c r="B119"/>
  <c r="A119"/>
  <c r="B118"/>
  <c r="A118"/>
  <c r="B117"/>
  <c r="A117"/>
  <c r="B116"/>
  <c r="A116"/>
  <c r="B115"/>
  <c r="A115"/>
  <c r="B114"/>
  <c r="A114"/>
  <c r="B113"/>
  <c r="A113"/>
  <c r="B112"/>
  <c r="A112"/>
  <c r="B111"/>
  <c r="A111"/>
  <c r="B110"/>
  <c r="A110"/>
  <c r="B109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7"/>
  <c r="A47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D317" i="6"/>
  <c r="B317"/>
  <c r="D316"/>
  <c r="B316"/>
  <c r="A316"/>
  <c r="D315"/>
  <c r="B315"/>
  <c r="A315"/>
  <c r="D314"/>
  <c r="B314"/>
  <c r="A314"/>
  <c r="D313"/>
  <c r="B313"/>
  <c r="A313"/>
  <c r="D312"/>
  <c r="B312"/>
  <c r="A312"/>
  <c r="D311"/>
  <c r="B311"/>
  <c r="A311"/>
  <c r="D310"/>
  <c r="B310"/>
  <c r="A310"/>
  <c r="D309"/>
  <c r="B309"/>
  <c r="A309"/>
  <c r="D308"/>
  <c r="B308"/>
  <c r="A308"/>
  <c r="D307"/>
  <c r="B307"/>
  <c r="A307"/>
  <c r="D306"/>
  <c r="B306"/>
  <c r="A306"/>
  <c r="D305"/>
  <c r="B305"/>
  <c r="A305"/>
  <c r="D304"/>
  <c r="B304"/>
  <c r="A304"/>
  <c r="D303"/>
  <c r="B303"/>
  <c r="A303"/>
  <c r="D302"/>
  <c r="B302"/>
  <c r="A302"/>
  <c r="D301"/>
  <c r="B301"/>
  <c r="A301"/>
  <c r="D300"/>
  <c r="B300"/>
  <c r="A300"/>
  <c r="D299"/>
  <c r="B299"/>
  <c r="A299"/>
  <c r="D298"/>
  <c r="B298"/>
  <c r="A298"/>
  <c r="D297"/>
  <c r="B297"/>
  <c r="A297"/>
  <c r="D296"/>
  <c r="B296"/>
  <c r="A296"/>
  <c r="D295"/>
  <c r="B295"/>
  <c r="A295"/>
  <c r="D294"/>
  <c r="B294"/>
  <c r="A294"/>
  <c r="D293"/>
  <c r="B293"/>
  <c r="A293"/>
  <c r="D292"/>
  <c r="B292"/>
  <c r="A292"/>
  <c r="D291"/>
  <c r="B291"/>
  <c r="A291"/>
  <c r="D290"/>
  <c r="B290"/>
  <c r="A290"/>
  <c r="D289"/>
  <c r="B289"/>
  <c r="A289"/>
  <c r="D288"/>
  <c r="B288"/>
  <c r="A288"/>
  <c r="D287"/>
  <c r="B287"/>
  <c r="A287"/>
  <c r="D286"/>
  <c r="B286"/>
  <c r="A286"/>
  <c r="D285"/>
  <c r="B285"/>
  <c r="A285"/>
  <c r="D284"/>
  <c r="B284"/>
  <c r="A284"/>
  <c r="D283"/>
  <c r="B283"/>
  <c r="A283"/>
  <c r="D282"/>
  <c r="B282"/>
  <c r="A282"/>
  <c r="D281"/>
  <c r="B281"/>
  <c r="A281"/>
  <c r="D280"/>
  <c r="B280"/>
  <c r="A280"/>
  <c r="D279"/>
  <c r="B279"/>
  <c r="A279"/>
  <c r="D278"/>
  <c r="B278"/>
  <c r="A278"/>
  <c r="D277"/>
  <c r="B277"/>
  <c r="A277"/>
  <c r="D276"/>
  <c r="B276"/>
  <c r="A276"/>
  <c r="D275"/>
  <c r="B275"/>
  <c r="A275"/>
  <c r="D274"/>
  <c r="B274"/>
  <c r="A274"/>
  <c r="D273"/>
  <c r="B273"/>
  <c r="A273"/>
  <c r="D272"/>
  <c r="B272"/>
  <c r="A272"/>
  <c r="D271"/>
  <c r="B271"/>
  <c r="A271"/>
  <c r="D270"/>
  <c r="B270"/>
  <c r="A270"/>
  <c r="D269"/>
  <c r="B269"/>
  <c r="A269"/>
  <c r="D268"/>
  <c r="B268"/>
  <c r="A268"/>
  <c r="D267"/>
  <c r="B267"/>
  <c r="A267"/>
  <c r="D266"/>
  <c r="B266"/>
  <c r="A266"/>
  <c r="D265"/>
  <c r="B265"/>
  <c r="A265"/>
  <c r="D264"/>
  <c r="B264"/>
  <c r="A264"/>
  <c r="D263"/>
  <c r="B263"/>
  <c r="A263"/>
  <c r="D262"/>
  <c r="B262"/>
  <c r="A262"/>
  <c r="D261"/>
  <c r="B261"/>
  <c r="A261"/>
  <c r="D260"/>
  <c r="B260"/>
  <c r="A260"/>
  <c r="D259"/>
  <c r="B259"/>
  <c r="A259"/>
  <c r="D258"/>
  <c r="B258"/>
  <c r="A258"/>
  <c r="D257"/>
  <c r="B257"/>
  <c r="A257"/>
  <c r="D256"/>
  <c r="B256"/>
  <c r="A256"/>
  <c r="D255"/>
  <c r="B255"/>
  <c r="A255"/>
  <c r="D254"/>
  <c r="B254"/>
  <c r="A254"/>
  <c r="D253"/>
  <c r="B253"/>
  <c r="A253"/>
  <c r="D252"/>
  <c r="B252"/>
  <c r="A252"/>
  <c r="D251"/>
  <c r="B251"/>
  <c r="A251"/>
  <c r="D250"/>
  <c r="B250"/>
  <c r="A250"/>
  <c r="D249"/>
  <c r="B249"/>
  <c r="A249"/>
  <c r="D248"/>
  <c r="B248"/>
  <c r="A248"/>
  <c r="D247"/>
  <c r="B247"/>
  <c r="A247"/>
  <c r="D246"/>
  <c r="B246"/>
  <c r="A246"/>
  <c r="D245"/>
  <c r="B245"/>
  <c r="A245"/>
  <c r="D244"/>
  <c r="B244"/>
  <c r="A244"/>
  <c r="D243"/>
  <c r="B243"/>
  <c r="A243"/>
  <c r="D242"/>
  <c r="B242"/>
  <c r="A242"/>
  <c r="D241"/>
  <c r="B241"/>
  <c r="A241"/>
  <c r="D240"/>
  <c r="B240"/>
  <c r="A240"/>
  <c r="D239"/>
  <c r="B239"/>
  <c r="A239"/>
  <c r="D238"/>
  <c r="B238"/>
  <c r="A238"/>
  <c r="D237"/>
  <c r="B237"/>
  <c r="A237"/>
  <c r="D236"/>
  <c r="B236"/>
  <c r="A236"/>
  <c r="D235"/>
  <c r="B235"/>
  <c r="A235"/>
  <c r="D234"/>
  <c r="B234"/>
  <c r="A234"/>
  <c r="D233"/>
  <c r="B233"/>
  <c r="A233"/>
  <c r="D232"/>
  <c r="B232"/>
  <c r="A232"/>
  <c r="D231"/>
  <c r="B231"/>
  <c r="A231"/>
  <c r="D230"/>
  <c r="B230"/>
  <c r="A230"/>
  <c r="D229"/>
  <c r="B229"/>
  <c r="A229"/>
  <c r="D228"/>
  <c r="B228"/>
  <c r="A228"/>
  <c r="D227"/>
  <c r="B227"/>
  <c r="A227"/>
  <c r="D226"/>
  <c r="B226"/>
  <c r="A226"/>
  <c r="D225"/>
  <c r="B225"/>
  <c r="A225"/>
  <c r="D224"/>
  <c r="B224"/>
  <c r="A224"/>
  <c r="D223"/>
  <c r="B223"/>
  <c r="A223"/>
  <c r="D222"/>
  <c r="B222"/>
  <c r="A222"/>
  <c r="D221"/>
  <c r="B221"/>
  <c r="A221"/>
  <c r="D220"/>
  <c r="B220"/>
  <c r="A220"/>
  <c r="D219"/>
  <c r="B219"/>
  <c r="A219"/>
  <c r="D218"/>
  <c r="B218"/>
  <c r="A218"/>
  <c r="D217"/>
  <c r="B217"/>
  <c r="A217"/>
  <c r="D216"/>
  <c r="B216"/>
  <c r="A216"/>
  <c r="D215"/>
  <c r="B215"/>
  <c r="A215"/>
  <c r="D214"/>
  <c r="B214"/>
  <c r="A214"/>
  <c r="D213"/>
  <c r="B213"/>
  <c r="A213"/>
  <c r="D212"/>
  <c r="B212"/>
  <c r="A212"/>
  <c r="D211"/>
  <c r="B211"/>
  <c r="A211"/>
  <c r="D210"/>
  <c r="B210"/>
  <c r="A210"/>
  <c r="D209"/>
  <c r="B209"/>
  <c r="A209"/>
  <c r="D208"/>
  <c r="B208"/>
  <c r="A208"/>
  <c r="D207"/>
  <c r="B207"/>
  <c r="A207"/>
  <c r="D206"/>
  <c r="B206"/>
  <c r="A206"/>
  <c r="D205"/>
  <c r="B205"/>
  <c r="A205"/>
  <c r="D204"/>
  <c r="B204"/>
  <c r="A204"/>
  <c r="D203"/>
  <c r="B203"/>
  <c r="A203"/>
  <c r="D202"/>
  <c r="B202"/>
  <c r="A202"/>
  <c r="D201"/>
  <c r="B201"/>
  <c r="A201"/>
  <c r="D200"/>
  <c r="B200"/>
  <c r="A200"/>
  <c r="D199"/>
  <c r="B199"/>
  <c r="A199"/>
  <c r="D198"/>
  <c r="B198"/>
  <c r="A198"/>
  <c r="D197"/>
  <c r="B197"/>
  <c r="A197"/>
  <c r="D196"/>
  <c r="B196"/>
  <c r="A196"/>
  <c r="D195"/>
  <c r="B195"/>
  <c r="A195"/>
  <c r="D194"/>
  <c r="B194"/>
  <c r="A194"/>
  <c r="D193"/>
  <c r="B193"/>
  <c r="A193"/>
  <c r="D192"/>
  <c r="B192"/>
  <c r="A192"/>
  <c r="D191"/>
  <c r="B191"/>
  <c r="A191"/>
  <c r="D190"/>
  <c r="B190"/>
  <c r="A190"/>
  <c r="D189"/>
  <c r="B189"/>
  <c r="A189"/>
  <c r="D188"/>
  <c r="B188"/>
  <c r="A188"/>
  <c r="D187"/>
  <c r="B187"/>
  <c r="A187"/>
  <c r="D186"/>
  <c r="B186"/>
  <c r="A186"/>
  <c r="D185"/>
  <c r="B185"/>
  <c r="A185"/>
  <c r="D184"/>
  <c r="B184"/>
  <c r="A184"/>
  <c r="D183"/>
  <c r="B183"/>
  <c r="A183"/>
  <c r="D182"/>
  <c r="B182"/>
  <c r="A182"/>
  <c r="D181"/>
  <c r="B181"/>
  <c r="A181"/>
  <c r="D180"/>
  <c r="B180"/>
  <c r="A180"/>
  <c r="D179"/>
  <c r="B179"/>
  <c r="A179"/>
  <c r="D178"/>
  <c r="B178"/>
  <c r="A178"/>
  <c r="D177"/>
  <c r="B177"/>
  <c r="A177"/>
  <c r="D176"/>
  <c r="B176"/>
  <c r="A176"/>
  <c r="D175"/>
  <c r="B175"/>
  <c r="A175"/>
  <c r="D174"/>
  <c r="B174"/>
  <c r="A174"/>
  <c r="D173"/>
  <c r="B173"/>
  <c r="A173"/>
  <c r="D172"/>
  <c r="B172"/>
  <c r="A172"/>
  <c r="D171"/>
  <c r="B171"/>
  <c r="A171"/>
  <c r="D170"/>
  <c r="B170"/>
  <c r="A170"/>
  <c r="D169"/>
  <c r="B169"/>
  <c r="A169"/>
  <c r="D168"/>
  <c r="B168"/>
  <c r="A168"/>
  <c r="D167"/>
  <c r="B167"/>
  <c r="A167"/>
  <c r="D166"/>
  <c r="B166"/>
  <c r="A166"/>
  <c r="D165"/>
  <c r="B165"/>
  <c r="A165"/>
  <c r="D164"/>
  <c r="B164"/>
  <c r="A164"/>
  <c r="D163"/>
  <c r="B163"/>
  <c r="A163"/>
  <c r="D162"/>
  <c r="B162"/>
  <c r="A162"/>
  <c r="D161"/>
  <c r="B161"/>
  <c r="A161"/>
  <c r="D160"/>
  <c r="B160"/>
  <c r="A160"/>
  <c r="D159"/>
  <c r="B159"/>
  <c r="A159"/>
  <c r="D158"/>
  <c r="B158"/>
  <c r="A158"/>
  <c r="D157"/>
  <c r="B157"/>
  <c r="A157"/>
  <c r="D156"/>
  <c r="B156"/>
  <c r="A156"/>
  <c r="D155"/>
  <c r="B155"/>
  <c r="A155"/>
  <c r="D154"/>
  <c r="B154"/>
  <c r="A154"/>
  <c r="D153"/>
  <c r="B153"/>
  <c r="A153"/>
  <c r="D152"/>
  <c r="B152"/>
  <c r="A152"/>
  <c r="D151"/>
  <c r="B151"/>
  <c r="A151"/>
  <c r="D150"/>
  <c r="B150"/>
  <c r="A150"/>
  <c r="D149"/>
  <c r="B149"/>
  <c r="A149"/>
  <c r="D148"/>
  <c r="B148"/>
  <c r="A148"/>
  <c r="D147"/>
  <c r="B147"/>
  <c r="A147"/>
  <c r="D146"/>
  <c r="B146"/>
  <c r="A146"/>
  <c r="D145"/>
  <c r="B145"/>
  <c r="A145"/>
  <c r="D144"/>
  <c r="B144"/>
  <c r="A144"/>
  <c r="D143"/>
  <c r="B143"/>
  <c r="A143"/>
  <c r="D142"/>
  <c r="B142"/>
  <c r="A142"/>
  <c r="D141"/>
  <c r="B141"/>
  <c r="A141"/>
  <c r="D140"/>
  <c r="B140"/>
  <c r="A140"/>
  <c r="D139"/>
  <c r="B139"/>
  <c r="A139"/>
  <c r="D138"/>
  <c r="B138"/>
  <c r="A138"/>
  <c r="D137"/>
  <c r="B137"/>
  <c r="A137"/>
  <c r="D136"/>
  <c r="B136"/>
  <c r="A136"/>
  <c r="D135"/>
  <c r="B135"/>
  <c r="A135"/>
  <c r="D134"/>
  <c r="B134"/>
  <c r="A134"/>
  <c r="D133"/>
  <c r="B133"/>
  <c r="A133"/>
  <c r="D132"/>
  <c r="B132"/>
  <c r="A132"/>
  <c r="D131"/>
  <c r="B131"/>
  <c r="A131"/>
  <c r="D130"/>
  <c r="B130"/>
  <c r="A130"/>
  <c r="D129"/>
  <c r="B129"/>
  <c r="A129"/>
  <c r="D128"/>
  <c r="B128"/>
  <c r="A128"/>
  <c r="D127"/>
  <c r="B127"/>
  <c r="A127"/>
  <c r="D126"/>
  <c r="B126"/>
  <c r="A126"/>
  <c r="D125"/>
  <c r="B125"/>
  <c r="A125"/>
  <c r="D124"/>
  <c r="B124"/>
  <c r="A124"/>
  <c r="D123"/>
  <c r="B123"/>
  <c r="A123"/>
  <c r="D122"/>
  <c r="B122"/>
  <c r="A122"/>
  <c r="D121"/>
  <c r="B121"/>
  <c r="A121"/>
  <c r="D120"/>
  <c r="B120"/>
  <c r="A120"/>
  <c r="D119"/>
  <c r="B119"/>
  <c r="A119"/>
  <c r="D118"/>
  <c r="B118"/>
  <c r="A118"/>
  <c r="D117"/>
  <c r="B117"/>
  <c r="A117"/>
  <c r="D116"/>
  <c r="B116"/>
  <c r="A116"/>
  <c r="D115"/>
  <c r="B115"/>
  <c r="A115"/>
  <c r="D114"/>
  <c r="B114"/>
  <c r="A114"/>
  <c r="D113"/>
  <c r="B113"/>
  <c r="A113"/>
  <c r="D112"/>
  <c r="B112"/>
  <c r="A112"/>
  <c r="D111"/>
  <c r="B111"/>
  <c r="A111"/>
  <c r="D110"/>
  <c r="B110"/>
  <c r="A110"/>
  <c r="D109"/>
  <c r="B109"/>
  <c r="A109"/>
  <c r="D108"/>
  <c r="B108"/>
  <c r="A108"/>
  <c r="D107"/>
  <c r="B107"/>
  <c r="A107"/>
  <c r="D106"/>
  <c r="B106"/>
  <c r="A106"/>
  <c r="D105"/>
  <c r="B105"/>
  <c r="A105"/>
  <c r="D104"/>
  <c r="B104"/>
  <c r="A104"/>
  <c r="D103"/>
  <c r="B103"/>
  <c r="A103"/>
  <c r="D102"/>
  <c r="B102"/>
  <c r="A102"/>
  <c r="D101"/>
  <c r="B101"/>
  <c r="A101"/>
  <c r="D100"/>
  <c r="B100"/>
  <c r="A100"/>
  <c r="D99"/>
  <c r="B99"/>
  <c r="A99"/>
  <c r="D98"/>
  <c r="B98"/>
  <c r="A98"/>
  <c r="D97"/>
  <c r="B97"/>
  <c r="A97"/>
  <c r="D96"/>
  <c r="B96"/>
  <c r="A96"/>
  <c r="D95"/>
  <c r="B95"/>
  <c r="A95"/>
  <c r="D94"/>
  <c r="B94"/>
  <c r="A94"/>
  <c r="D93"/>
  <c r="B93"/>
  <c r="A93"/>
  <c r="D92"/>
  <c r="B92"/>
  <c r="A92"/>
  <c r="D91"/>
  <c r="B91"/>
  <c r="A91"/>
  <c r="D90"/>
  <c r="B90"/>
  <c r="A90"/>
  <c r="D89"/>
  <c r="B89"/>
  <c r="A89"/>
  <c r="D88"/>
  <c r="B88"/>
  <c r="A88"/>
  <c r="D87"/>
  <c r="B87"/>
  <c r="A87"/>
  <c r="D86"/>
  <c r="B86"/>
  <c r="A86"/>
  <c r="D85"/>
  <c r="B85"/>
  <c r="A85"/>
  <c r="D84"/>
  <c r="B84"/>
  <c r="A84"/>
  <c r="D83"/>
  <c r="B83"/>
  <c r="A83"/>
  <c r="D82"/>
  <c r="B82"/>
  <c r="A82"/>
  <c r="D81"/>
  <c r="B81"/>
  <c r="A81"/>
  <c r="D80"/>
  <c r="B80"/>
  <c r="A80"/>
  <c r="D79"/>
  <c r="B79"/>
  <c r="A79"/>
  <c r="D78"/>
  <c r="B78"/>
  <c r="A78"/>
  <c r="D77"/>
  <c r="B77"/>
  <c r="A77"/>
  <c r="D76"/>
  <c r="B76"/>
  <c r="A76"/>
  <c r="D75"/>
  <c r="B75"/>
  <c r="A75"/>
  <c r="D74"/>
  <c r="B74"/>
  <c r="A74"/>
  <c r="D73"/>
  <c r="B73"/>
  <c r="A73"/>
  <c r="D72"/>
  <c r="B72"/>
  <c r="A72"/>
  <c r="D71"/>
  <c r="B71"/>
  <c r="A71"/>
  <c r="D70"/>
  <c r="B70"/>
  <c r="A70"/>
  <c r="D69"/>
  <c r="B69"/>
  <c r="A69"/>
  <c r="D68"/>
  <c r="B68"/>
  <c r="A68"/>
  <c r="D67"/>
  <c r="B67"/>
  <c r="A67"/>
  <c r="D66"/>
  <c r="B66"/>
  <c r="A66"/>
  <c r="D65"/>
  <c r="B65"/>
  <c r="A65"/>
  <c r="D64"/>
  <c r="B64"/>
  <c r="A64"/>
  <c r="D63"/>
  <c r="B63"/>
  <c r="A63"/>
  <c r="D62"/>
  <c r="B62"/>
  <c r="A62"/>
  <c r="D61"/>
  <c r="B61"/>
  <c r="A61"/>
  <c r="D60"/>
  <c r="B60"/>
  <c r="A60"/>
  <c r="D59"/>
  <c r="B59"/>
  <c r="A59"/>
  <c r="D58"/>
  <c r="B58"/>
  <c r="A58"/>
  <c r="D57"/>
  <c r="B57"/>
  <c r="A57"/>
  <c r="D56"/>
  <c r="B56"/>
  <c r="A56"/>
  <c r="D55"/>
  <c r="B55"/>
  <c r="A55"/>
  <c r="D54"/>
  <c r="B54"/>
  <c r="A54"/>
  <c r="D53"/>
  <c r="B53"/>
  <c r="A53"/>
  <c r="D52"/>
  <c r="B52"/>
  <c r="A52"/>
  <c r="D51"/>
  <c r="B51"/>
  <c r="A51"/>
  <c r="D50"/>
  <c r="B50"/>
  <c r="A50"/>
  <c r="D49"/>
  <c r="B49"/>
  <c r="A49"/>
  <c r="D48"/>
  <c r="B48"/>
  <c r="A48"/>
  <c r="D47"/>
  <c r="B47"/>
  <c r="A47"/>
  <c r="D46"/>
  <c r="B46"/>
  <c r="A46"/>
  <c r="D45"/>
  <c r="B45"/>
  <c r="A45"/>
  <c r="D44"/>
  <c r="B44"/>
  <c r="A44"/>
  <c r="D43"/>
  <c r="B43"/>
  <c r="A43"/>
  <c r="D42"/>
  <c r="B42"/>
  <c r="A42"/>
  <c r="D41"/>
  <c r="B41"/>
  <c r="A41"/>
  <c r="D40"/>
  <c r="B40"/>
  <c r="A40"/>
  <c r="D39"/>
  <c r="B39"/>
  <c r="A39"/>
  <c r="D38"/>
  <c r="B38"/>
  <c r="A38"/>
  <c r="D37"/>
  <c r="B37"/>
  <c r="A37"/>
  <c r="D36"/>
  <c r="B36"/>
  <c r="A36"/>
  <c r="D35"/>
  <c r="B35"/>
  <c r="A35"/>
  <c r="D34"/>
  <c r="B34"/>
  <c r="A34"/>
  <c r="D33"/>
  <c r="B33"/>
  <c r="A33"/>
  <c r="D32"/>
  <c r="B32"/>
  <c r="A32"/>
  <c r="D31"/>
  <c r="B31"/>
  <c r="A31"/>
  <c r="D30"/>
  <c r="B30"/>
  <c r="A30"/>
  <c r="D29"/>
  <c r="B29"/>
  <c r="A29"/>
  <c r="D28"/>
  <c r="B28"/>
  <c r="A28"/>
  <c r="D27"/>
  <c r="B27"/>
  <c r="A27"/>
  <c r="D26"/>
  <c r="B26"/>
  <c r="A26"/>
  <c r="D25"/>
  <c r="B25"/>
  <c r="A25"/>
  <c r="D24"/>
  <c r="B24"/>
  <c r="A24"/>
  <c r="D23"/>
  <c r="B23"/>
  <c r="A23"/>
  <c r="D22"/>
  <c r="B22"/>
  <c r="A22"/>
  <c r="D21"/>
  <c r="B21"/>
  <c r="A21"/>
  <c r="D20"/>
  <c r="B20"/>
  <c r="A20"/>
  <c r="D19"/>
  <c r="B19"/>
  <c r="A19"/>
  <c r="D18"/>
  <c r="B18"/>
  <c r="A18"/>
  <c r="D17"/>
  <c r="B17"/>
  <c r="A17"/>
  <c r="D16"/>
  <c r="B16"/>
  <c r="A16"/>
  <c r="D15"/>
  <c r="B15"/>
  <c r="A15"/>
  <c r="D14"/>
  <c r="B14"/>
  <c r="A14"/>
  <c r="D13"/>
  <c r="B13"/>
  <c r="A13"/>
  <c r="D12"/>
  <c r="B12"/>
  <c r="A12"/>
  <c r="D11"/>
  <c r="B11"/>
  <c r="A11"/>
  <c r="D10"/>
  <c r="B10"/>
  <c r="A10"/>
  <c r="D9"/>
  <c r="B9"/>
  <c r="A9"/>
  <c r="D8"/>
  <c r="B8"/>
  <c r="A8"/>
  <c r="D7"/>
  <c r="B7"/>
  <c r="B317" i="5"/>
  <c r="B316"/>
  <c r="A316"/>
  <c r="B315"/>
  <c r="A315"/>
  <c r="B314"/>
  <c r="A314"/>
  <c r="B313"/>
  <c r="A313"/>
  <c r="B312"/>
  <c r="A312"/>
  <c r="B311"/>
  <c r="A311"/>
  <c r="B310"/>
  <c r="A310"/>
  <c r="B309"/>
  <c r="A309"/>
  <c r="B308"/>
  <c r="A308"/>
  <c r="B307"/>
  <c r="A307"/>
  <c r="B306"/>
  <c r="A306"/>
  <c r="B305"/>
  <c r="A305"/>
  <c r="B304"/>
  <c r="A304"/>
  <c r="B303"/>
  <c r="A303"/>
  <c r="B302"/>
  <c r="A302"/>
  <c r="B301"/>
  <c r="A301"/>
  <c r="B300"/>
  <c r="A300"/>
  <c r="B299"/>
  <c r="A299"/>
  <c r="B298"/>
  <c r="A298"/>
  <c r="B297"/>
  <c r="A297"/>
  <c r="B296"/>
  <c r="A296"/>
  <c r="B295"/>
  <c r="A295"/>
  <c r="B294"/>
  <c r="A294"/>
  <c r="B293"/>
  <c r="A293"/>
  <c r="B292"/>
  <c r="A292"/>
  <c r="B291"/>
  <c r="A291"/>
  <c r="B290"/>
  <c r="A290"/>
  <c r="B289"/>
  <c r="A289"/>
  <c r="B288"/>
  <c r="A288"/>
  <c r="B287"/>
  <c r="A287"/>
  <c r="B286"/>
  <c r="A286"/>
  <c r="B285"/>
  <c r="A285"/>
  <c r="B284"/>
  <c r="A284"/>
  <c r="B283"/>
  <c r="A283"/>
  <c r="B282"/>
  <c r="A282"/>
  <c r="B281"/>
  <c r="A281"/>
  <c r="B280"/>
  <c r="A280"/>
  <c r="B279"/>
  <c r="A279"/>
  <c r="B278"/>
  <c r="A278"/>
  <c r="B277"/>
  <c r="A277"/>
  <c r="B276"/>
  <c r="A276"/>
  <c r="B275"/>
  <c r="A275"/>
  <c r="B274"/>
  <c r="A274"/>
  <c r="B273"/>
  <c r="A273"/>
  <c r="B272"/>
  <c r="A272"/>
  <c r="B271"/>
  <c r="A271"/>
  <c r="B270"/>
  <c r="A270"/>
  <c r="B269"/>
  <c r="A269"/>
  <c r="B268"/>
  <c r="A268"/>
  <c r="B267"/>
  <c r="A267"/>
  <c r="B266"/>
  <c r="A266"/>
  <c r="B265"/>
  <c r="A265"/>
  <c r="B264"/>
  <c r="A264"/>
  <c r="B263"/>
  <c r="A263"/>
  <c r="B262"/>
  <c r="A262"/>
  <c r="B261"/>
  <c r="A261"/>
  <c r="B260"/>
  <c r="A260"/>
  <c r="B259"/>
  <c r="A259"/>
  <c r="B258"/>
  <c r="A258"/>
  <c r="B257"/>
  <c r="A257"/>
  <c r="B256"/>
  <c r="A256"/>
  <c r="B255"/>
  <c r="A255"/>
  <c r="B254"/>
  <c r="A254"/>
  <c r="B253"/>
  <c r="A253"/>
  <c r="B252"/>
  <c r="A252"/>
  <c r="B251"/>
  <c r="A251"/>
  <c r="B250"/>
  <c r="A250"/>
  <c r="B249"/>
  <c r="A249"/>
  <c r="B248"/>
  <c r="A248"/>
  <c r="B247"/>
  <c r="A247"/>
  <c r="B246"/>
  <c r="A246"/>
  <c r="B245"/>
  <c r="A245"/>
  <c r="B244"/>
  <c r="A244"/>
  <c r="B243"/>
  <c r="A243"/>
  <c r="B242"/>
  <c r="A242"/>
  <c r="B241"/>
  <c r="A241"/>
  <c r="B240"/>
  <c r="A240"/>
  <c r="B239"/>
  <c r="A239"/>
  <c r="B238"/>
  <c r="A238"/>
  <c r="B237"/>
  <c r="A237"/>
  <c r="B236"/>
  <c r="A236"/>
  <c r="B235"/>
  <c r="A235"/>
  <c r="B234"/>
  <c r="A234"/>
  <c r="B233"/>
  <c r="A233"/>
  <c r="B232"/>
  <c r="A232"/>
  <c r="B231"/>
  <c r="A231"/>
  <c r="B230"/>
  <c r="A230"/>
  <c r="B229"/>
  <c r="A229"/>
  <c r="B228"/>
  <c r="A228"/>
  <c r="B227"/>
  <c r="A227"/>
  <c r="B226"/>
  <c r="A226"/>
  <c r="B225"/>
  <c r="A225"/>
  <c r="B224"/>
  <c r="A224"/>
  <c r="B223"/>
  <c r="A223"/>
  <c r="B222"/>
  <c r="A222"/>
  <c r="B221"/>
  <c r="A221"/>
  <c r="B220"/>
  <c r="A220"/>
  <c r="B219"/>
  <c r="A219"/>
  <c r="B218"/>
  <c r="A218"/>
  <c r="B217"/>
  <c r="A217"/>
  <c r="B216"/>
  <c r="A216"/>
  <c r="B215"/>
  <c r="A215"/>
  <c r="B214"/>
  <c r="A214"/>
  <c r="B213"/>
  <c r="A213"/>
  <c r="B212"/>
  <c r="A212"/>
  <c r="B211"/>
  <c r="A211"/>
  <c r="B210"/>
  <c r="A210"/>
  <c r="B209"/>
  <c r="A209"/>
  <c r="B208"/>
  <c r="A208"/>
  <c r="B207"/>
  <c r="A207"/>
  <c r="B206"/>
  <c r="A206"/>
  <c r="B205"/>
  <c r="A205"/>
  <c r="B204"/>
  <c r="A204"/>
  <c r="B203"/>
  <c r="A203"/>
  <c r="B202"/>
  <c r="A202"/>
  <c r="B201"/>
  <c r="A201"/>
  <c r="B200"/>
  <c r="A200"/>
  <c r="B199"/>
  <c r="A199"/>
  <c r="B198"/>
  <c r="A198"/>
  <c r="B197"/>
  <c r="A197"/>
  <c r="B196"/>
  <c r="A196"/>
  <c r="B195"/>
  <c r="A195"/>
  <c r="B194"/>
  <c r="A194"/>
  <c r="B193"/>
  <c r="A193"/>
  <c r="B192"/>
  <c r="A192"/>
  <c r="B191"/>
  <c r="A191"/>
  <c r="B190"/>
  <c r="A190"/>
  <c r="B189"/>
  <c r="A189"/>
  <c r="B188"/>
  <c r="A188"/>
  <c r="B187"/>
  <c r="A187"/>
  <c r="B186"/>
  <c r="A186"/>
  <c r="B185"/>
  <c r="A185"/>
  <c r="B184"/>
  <c r="A184"/>
  <c r="B183"/>
  <c r="A183"/>
  <c r="B182"/>
  <c r="A182"/>
  <c r="B181"/>
  <c r="A181"/>
  <c r="B180"/>
  <c r="A180"/>
  <c r="B179"/>
  <c r="A179"/>
  <c r="B178"/>
  <c r="A178"/>
  <c r="B177"/>
  <c r="A177"/>
  <c r="B176"/>
  <c r="A176"/>
  <c r="B175"/>
  <c r="A175"/>
  <c r="B174"/>
  <c r="A174"/>
  <c r="B173"/>
  <c r="A173"/>
  <c r="B172"/>
  <c r="A172"/>
  <c r="B171"/>
  <c r="A171"/>
  <c r="B170"/>
  <c r="A170"/>
  <c r="B169"/>
  <c r="A169"/>
  <c r="B168"/>
  <c r="A168"/>
  <c r="B167"/>
  <c r="A167"/>
  <c r="B166"/>
  <c r="A166"/>
  <c r="B165"/>
  <c r="A165"/>
  <c r="B164"/>
  <c r="A164"/>
  <c r="B163"/>
  <c r="A163"/>
  <c r="B162"/>
  <c r="A162"/>
  <c r="B161"/>
  <c r="A161"/>
  <c r="B160"/>
  <c r="A160"/>
  <c r="B159"/>
  <c r="A159"/>
  <c r="B158"/>
  <c r="A158"/>
  <c r="B157"/>
  <c r="A157"/>
  <c r="B156"/>
  <c r="A156"/>
  <c r="B155"/>
  <c r="A155"/>
  <c r="B154"/>
  <c r="A154"/>
  <c r="B153"/>
  <c r="A153"/>
  <c r="B152"/>
  <c r="A152"/>
  <c r="B151"/>
  <c r="A151"/>
  <c r="B150"/>
  <c r="A150"/>
  <c r="B149"/>
  <c r="A149"/>
  <c r="B148"/>
  <c r="A148"/>
  <c r="B147"/>
  <c r="A147"/>
  <c r="B146"/>
  <c r="A146"/>
  <c r="B145"/>
  <c r="A145"/>
  <c r="B144"/>
  <c r="A144"/>
  <c r="B143"/>
  <c r="A143"/>
  <c r="B142"/>
  <c r="A142"/>
  <c r="B141"/>
  <c r="A141"/>
  <c r="B140"/>
  <c r="A140"/>
  <c r="B139"/>
  <c r="A139"/>
  <c r="B138"/>
  <c r="A138"/>
  <c r="B137"/>
  <c r="A137"/>
  <c r="B136"/>
  <c r="A136"/>
  <c r="B135"/>
  <c r="A135"/>
  <c r="B134"/>
  <c r="A134"/>
  <c r="B133"/>
  <c r="A133"/>
  <c r="B132"/>
  <c r="A132"/>
  <c r="B131"/>
  <c r="A131"/>
  <c r="B130"/>
  <c r="A130"/>
  <c r="B129"/>
  <c r="A129"/>
  <c r="B128"/>
  <c r="A128"/>
  <c r="B127"/>
  <c r="A127"/>
  <c r="B126"/>
  <c r="A126"/>
  <c r="B125"/>
  <c r="A125"/>
  <c r="B124"/>
  <c r="A124"/>
  <c r="B123"/>
  <c r="A123"/>
  <c r="B122"/>
  <c r="A122"/>
  <c r="B121"/>
  <c r="A121"/>
  <c r="B120"/>
  <c r="A120"/>
  <c r="B119"/>
  <c r="A119"/>
  <c r="B118"/>
  <c r="A118"/>
  <c r="B117"/>
  <c r="A117"/>
  <c r="B116"/>
  <c r="A116"/>
  <c r="B115"/>
  <c r="A115"/>
  <c r="B114"/>
  <c r="A114"/>
  <c r="B113"/>
  <c r="A113"/>
  <c r="B112"/>
  <c r="A112"/>
  <c r="B111"/>
  <c r="A111"/>
  <c r="B110"/>
  <c r="A110"/>
  <c r="B109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B75"/>
  <c r="A75"/>
  <c r="B74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7"/>
  <c r="A47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L7" i="4"/>
  <c r="D7"/>
  <c r="F7"/>
  <c r="H7"/>
  <c r="L8"/>
  <c r="D8"/>
  <c r="F8"/>
  <c r="H8"/>
  <c r="L9"/>
  <c r="D9"/>
  <c r="F9"/>
  <c r="H9"/>
  <c r="L10"/>
  <c r="D10"/>
  <c r="F10"/>
  <c r="H10"/>
  <c r="L11"/>
  <c r="D11"/>
  <c r="F11"/>
  <c r="H11"/>
  <c r="L12"/>
  <c r="D12"/>
  <c r="F12"/>
  <c r="H12"/>
  <c r="L13"/>
  <c r="D13"/>
  <c r="F13"/>
  <c r="H13"/>
  <c r="L14"/>
  <c r="D14"/>
  <c r="F14"/>
  <c r="H14"/>
  <c r="L15"/>
  <c r="D15"/>
  <c r="F15"/>
  <c r="H15"/>
  <c r="L16"/>
  <c r="D16"/>
  <c r="F16"/>
  <c r="H16"/>
  <c r="L17"/>
  <c r="D17"/>
  <c r="F17"/>
  <c r="H17"/>
  <c r="L18"/>
  <c r="D18"/>
  <c r="F18"/>
  <c r="H18"/>
  <c r="L19"/>
  <c r="D19"/>
  <c r="F19"/>
  <c r="H19"/>
  <c r="L20"/>
  <c r="D20"/>
  <c r="F20"/>
  <c r="H20"/>
  <c r="L21"/>
  <c r="D21"/>
  <c r="F21"/>
  <c r="H21"/>
  <c r="L22"/>
  <c r="D22"/>
  <c r="F22"/>
  <c r="H22"/>
  <c r="L23"/>
  <c r="D23"/>
  <c r="F23"/>
  <c r="H23"/>
  <c r="L24"/>
  <c r="D24"/>
  <c r="F24"/>
  <c r="H24"/>
  <c r="L25"/>
  <c r="D25"/>
  <c r="F25"/>
  <c r="H25"/>
  <c r="L26"/>
  <c r="D26"/>
  <c r="F26"/>
  <c r="H26"/>
  <c r="L27"/>
  <c r="D27"/>
  <c r="F27"/>
  <c r="H27"/>
  <c r="L28"/>
  <c r="D28"/>
  <c r="F28"/>
  <c r="H28"/>
  <c r="L29"/>
  <c r="D29"/>
  <c r="F29"/>
  <c r="H29"/>
  <c r="L30"/>
  <c r="D30"/>
  <c r="F30"/>
  <c r="H30"/>
  <c r="L31"/>
  <c r="D31"/>
  <c r="F31"/>
  <c r="H31"/>
  <c r="L32"/>
  <c r="D32"/>
  <c r="F32"/>
  <c r="H32"/>
  <c r="L33"/>
  <c r="D33"/>
  <c r="F33"/>
  <c r="H33"/>
  <c r="L34"/>
  <c r="D34"/>
  <c r="F34"/>
  <c r="H34"/>
  <c r="L35"/>
  <c r="D35"/>
  <c r="F35"/>
  <c r="H35"/>
  <c r="L36"/>
  <c r="D36"/>
  <c r="F36"/>
  <c r="H36"/>
  <c r="L37"/>
  <c r="D37"/>
  <c r="F37"/>
  <c r="H37"/>
  <c r="L38"/>
  <c r="D38"/>
  <c r="F38"/>
  <c r="H38"/>
  <c r="L39"/>
  <c r="D39"/>
  <c r="F39"/>
  <c r="H39"/>
  <c r="L40"/>
  <c r="D40"/>
  <c r="F40"/>
  <c r="H40"/>
  <c r="L41"/>
  <c r="D41"/>
  <c r="F41"/>
  <c r="H41"/>
  <c r="L42"/>
  <c r="D42"/>
  <c r="F42"/>
  <c r="H42"/>
  <c r="L43"/>
  <c r="D43"/>
  <c r="F43"/>
  <c r="H43"/>
  <c r="L44"/>
  <c r="D44"/>
  <c r="F44"/>
  <c r="H44"/>
  <c r="L45"/>
  <c r="D45"/>
  <c r="F45"/>
  <c r="H45"/>
  <c r="L46"/>
  <c r="D46"/>
  <c r="F46"/>
  <c r="H46"/>
  <c r="L47"/>
  <c r="D47"/>
  <c r="F47"/>
  <c r="H47"/>
  <c r="L48"/>
  <c r="D48"/>
  <c r="F48"/>
  <c r="H48"/>
  <c r="L49"/>
  <c r="D49"/>
  <c r="F49"/>
  <c r="H49"/>
  <c r="L50"/>
  <c r="D50"/>
  <c r="F50"/>
  <c r="H50"/>
  <c r="L51"/>
  <c r="D51"/>
  <c r="F51"/>
  <c r="H51"/>
  <c r="L52"/>
  <c r="D52"/>
  <c r="F52"/>
  <c r="H52"/>
  <c r="L53"/>
  <c r="D53"/>
  <c r="F53"/>
  <c r="H53"/>
  <c r="L54"/>
  <c r="D54"/>
  <c r="F54"/>
  <c r="H54"/>
  <c r="L55"/>
  <c r="D55"/>
  <c r="F55"/>
  <c r="H55"/>
  <c r="L56"/>
  <c r="D56"/>
  <c r="F56"/>
  <c r="H56"/>
  <c r="L57"/>
  <c r="D57"/>
  <c r="F57"/>
  <c r="H57"/>
  <c r="L58"/>
  <c r="D58"/>
  <c r="F58"/>
  <c r="H58"/>
  <c r="L59"/>
  <c r="D59"/>
  <c r="F59"/>
  <c r="H59"/>
  <c r="L60"/>
  <c r="D60"/>
  <c r="F60"/>
  <c r="H60"/>
  <c r="L61"/>
  <c r="D61"/>
  <c r="F61"/>
  <c r="H61"/>
  <c r="L62"/>
  <c r="D62"/>
  <c r="F62"/>
  <c r="H62"/>
  <c r="L63"/>
  <c r="D63"/>
  <c r="F63"/>
  <c r="H63"/>
  <c r="L64"/>
  <c r="D64"/>
  <c r="F64"/>
  <c r="H64"/>
  <c r="L65"/>
  <c r="D65"/>
  <c r="F65"/>
  <c r="H65"/>
  <c r="L66"/>
  <c r="D66"/>
  <c r="F66"/>
  <c r="H66"/>
  <c r="L67"/>
  <c r="D67"/>
  <c r="F67"/>
  <c r="H67"/>
  <c r="L68"/>
  <c r="D68"/>
  <c r="F68"/>
  <c r="H68"/>
  <c r="L69"/>
  <c r="D69"/>
  <c r="F69"/>
  <c r="H69"/>
  <c r="L70"/>
  <c r="D70"/>
  <c r="F70"/>
  <c r="H70"/>
  <c r="L71"/>
  <c r="D71"/>
  <c r="F71"/>
  <c r="H71"/>
  <c r="L72"/>
  <c r="D72"/>
  <c r="F72"/>
  <c r="H72"/>
  <c r="L73"/>
  <c r="D73"/>
  <c r="F73"/>
  <c r="H73"/>
  <c r="L74"/>
  <c r="D74"/>
  <c r="F74"/>
  <c r="H74"/>
  <c r="L75"/>
  <c r="D75"/>
  <c r="F75"/>
  <c r="H75"/>
  <c r="L76"/>
  <c r="D76"/>
  <c r="F76"/>
  <c r="H76"/>
  <c r="L77"/>
  <c r="D77"/>
  <c r="F77"/>
  <c r="H77"/>
  <c r="L78"/>
  <c r="D78"/>
  <c r="F78"/>
  <c r="H78"/>
  <c r="L79"/>
  <c r="D79"/>
  <c r="F79"/>
  <c r="H79"/>
  <c r="L80"/>
  <c r="D80"/>
  <c r="F80"/>
  <c r="H80"/>
  <c r="L81"/>
  <c r="D81"/>
  <c r="F81"/>
  <c r="H81"/>
  <c r="L82"/>
  <c r="D82"/>
  <c r="F82"/>
  <c r="H82"/>
  <c r="L83"/>
  <c r="D83"/>
  <c r="F83"/>
  <c r="H83"/>
  <c r="L84"/>
  <c r="D84"/>
  <c r="F84"/>
  <c r="H84"/>
  <c r="L85"/>
  <c r="D85"/>
  <c r="F85"/>
  <c r="H85"/>
  <c r="L86"/>
  <c r="D86"/>
  <c r="F86"/>
  <c r="H86"/>
  <c r="L87"/>
  <c r="D87"/>
  <c r="F87"/>
  <c r="H87"/>
  <c r="L88"/>
  <c r="D88"/>
  <c r="F88"/>
  <c r="H88"/>
  <c r="L89"/>
  <c r="D89"/>
  <c r="F89"/>
  <c r="H89"/>
  <c r="L90"/>
  <c r="D90"/>
  <c r="F90"/>
  <c r="H90"/>
  <c r="L91"/>
  <c r="D91"/>
  <c r="F91"/>
  <c r="H91"/>
  <c r="L92"/>
  <c r="D92"/>
  <c r="F92"/>
  <c r="H92"/>
  <c r="L93"/>
  <c r="D93"/>
  <c r="F93"/>
  <c r="H93"/>
  <c r="L94"/>
  <c r="D94"/>
  <c r="F94"/>
  <c r="H94"/>
  <c r="L95"/>
  <c r="D95"/>
  <c r="F95"/>
  <c r="H95"/>
  <c r="L96"/>
  <c r="D96"/>
  <c r="F96"/>
  <c r="H96"/>
  <c r="L97"/>
  <c r="D97"/>
  <c r="F97"/>
  <c r="H97"/>
  <c r="L98"/>
  <c r="D98"/>
  <c r="F98"/>
  <c r="H98"/>
  <c r="L99"/>
  <c r="D99"/>
  <c r="F99"/>
  <c r="H99"/>
  <c r="L100"/>
  <c r="D100"/>
  <c r="F100"/>
  <c r="H100"/>
  <c r="L101"/>
  <c r="D101"/>
  <c r="F101"/>
  <c r="H101"/>
  <c r="L102"/>
  <c r="D102"/>
  <c r="F102"/>
  <c r="H102"/>
  <c r="L103"/>
  <c r="D103"/>
  <c r="F103"/>
  <c r="H103"/>
  <c r="L104"/>
  <c r="D104"/>
  <c r="F104"/>
  <c r="H104"/>
  <c r="L105"/>
  <c r="D105"/>
  <c r="F105"/>
  <c r="H105"/>
  <c r="L106"/>
  <c r="D106"/>
  <c r="F106"/>
  <c r="H106"/>
  <c r="L107"/>
  <c r="D107"/>
  <c r="F107"/>
  <c r="H107"/>
  <c r="L108"/>
  <c r="D108"/>
  <c r="F108"/>
  <c r="H108"/>
  <c r="L109"/>
  <c r="D109"/>
  <c r="F109"/>
  <c r="H109"/>
  <c r="L110"/>
  <c r="D110"/>
  <c r="F110"/>
  <c r="H110"/>
  <c r="L111"/>
  <c r="D111"/>
  <c r="F111"/>
  <c r="H111"/>
  <c r="L112"/>
  <c r="D112"/>
  <c r="F112"/>
  <c r="H112"/>
  <c r="L113"/>
  <c r="D113"/>
  <c r="F113"/>
  <c r="H113"/>
  <c r="L114"/>
  <c r="D114"/>
  <c r="F114"/>
  <c r="H114"/>
  <c r="L115"/>
  <c r="D115"/>
  <c r="F115"/>
  <c r="H115"/>
  <c r="L116"/>
  <c r="D116"/>
  <c r="F116"/>
  <c r="H116"/>
  <c r="L117"/>
  <c r="D117"/>
  <c r="F117"/>
  <c r="H117"/>
  <c r="L118"/>
  <c r="D118"/>
  <c r="F118"/>
  <c r="H118"/>
  <c r="L119"/>
  <c r="D119"/>
  <c r="F119"/>
  <c r="H119"/>
  <c r="L120"/>
  <c r="D120"/>
  <c r="F120"/>
  <c r="H120"/>
  <c r="L121"/>
  <c r="D121"/>
  <c r="F121"/>
  <c r="H121"/>
  <c r="L122"/>
  <c r="D122"/>
  <c r="F122"/>
  <c r="H122"/>
  <c r="L123"/>
  <c r="D123"/>
  <c r="F123"/>
  <c r="H123"/>
  <c r="L124"/>
  <c r="D124"/>
  <c r="F124"/>
  <c r="H124"/>
  <c r="L125"/>
  <c r="D125"/>
  <c r="F125"/>
  <c r="H125"/>
  <c r="L126"/>
  <c r="D126"/>
  <c r="F126"/>
  <c r="H126"/>
  <c r="L127"/>
  <c r="D127"/>
  <c r="F127"/>
  <c r="H127"/>
  <c r="L128"/>
  <c r="D128"/>
  <c r="F128"/>
  <c r="H128"/>
  <c r="L129"/>
  <c r="D129"/>
  <c r="F129"/>
  <c r="H129"/>
  <c r="L130"/>
  <c r="D130"/>
  <c r="F130"/>
  <c r="H130"/>
  <c r="L131"/>
  <c r="D131"/>
  <c r="F131"/>
  <c r="H131"/>
  <c r="L132"/>
  <c r="D132"/>
  <c r="F132"/>
  <c r="H132"/>
  <c r="L133"/>
  <c r="D133"/>
  <c r="F133"/>
  <c r="H133"/>
  <c r="L134"/>
  <c r="D134"/>
  <c r="F134"/>
  <c r="H134"/>
  <c r="L135"/>
  <c r="D135"/>
  <c r="F135"/>
  <c r="H135"/>
  <c r="L136"/>
  <c r="D136"/>
  <c r="F136"/>
  <c r="H136"/>
  <c r="L137"/>
  <c r="D137"/>
  <c r="F137"/>
  <c r="H137"/>
  <c r="L138"/>
  <c r="D138"/>
  <c r="F138"/>
  <c r="H138"/>
  <c r="L139"/>
  <c r="D139"/>
  <c r="F139"/>
  <c r="H139"/>
  <c r="L140"/>
  <c r="D140"/>
  <c r="F140"/>
  <c r="H140"/>
  <c r="L141"/>
  <c r="D141"/>
  <c r="F141"/>
  <c r="H141"/>
  <c r="L142"/>
  <c r="D142"/>
  <c r="F142"/>
  <c r="H142"/>
  <c r="L143"/>
  <c r="D143"/>
  <c r="F143"/>
  <c r="H143"/>
  <c r="L144"/>
  <c r="D144"/>
  <c r="F144"/>
  <c r="H144"/>
  <c r="L145"/>
  <c r="D145"/>
  <c r="F145"/>
  <c r="H145"/>
  <c r="L146"/>
  <c r="D146"/>
  <c r="F146"/>
  <c r="H146"/>
  <c r="L147"/>
  <c r="D147"/>
  <c r="F147"/>
  <c r="H147"/>
  <c r="L148"/>
  <c r="D148"/>
  <c r="F148"/>
  <c r="H148"/>
  <c r="L149"/>
  <c r="D149"/>
  <c r="F149"/>
  <c r="H149"/>
  <c r="L150"/>
  <c r="D150"/>
  <c r="F150"/>
  <c r="H150"/>
  <c r="L151"/>
  <c r="D151"/>
  <c r="F151"/>
  <c r="H151"/>
  <c r="L152"/>
  <c r="D152"/>
  <c r="F152"/>
  <c r="H152"/>
  <c r="L153"/>
  <c r="D153"/>
  <c r="F153"/>
  <c r="H153"/>
  <c r="L154"/>
  <c r="D154"/>
  <c r="F154"/>
  <c r="H154"/>
  <c r="L155"/>
  <c r="D155"/>
  <c r="F155"/>
  <c r="H155"/>
  <c r="L156"/>
  <c r="D156"/>
  <c r="F156"/>
  <c r="H156"/>
  <c r="L157"/>
  <c r="D157"/>
  <c r="F157"/>
  <c r="H157"/>
  <c r="L158"/>
  <c r="D158"/>
  <c r="F158"/>
  <c r="H158"/>
  <c r="L159"/>
  <c r="D159"/>
  <c r="F159"/>
  <c r="H159"/>
  <c r="L160"/>
  <c r="D160"/>
  <c r="F160"/>
  <c r="H160"/>
  <c r="L161"/>
  <c r="D161"/>
  <c r="F161"/>
  <c r="H161"/>
  <c r="L162"/>
  <c r="D162"/>
  <c r="F162"/>
  <c r="H162"/>
  <c r="L163"/>
  <c r="D163"/>
  <c r="F163"/>
  <c r="H163"/>
  <c r="L164"/>
  <c r="D164"/>
  <c r="F164"/>
  <c r="H164"/>
  <c r="L165"/>
  <c r="D165"/>
  <c r="F165"/>
  <c r="H165"/>
  <c r="L166"/>
  <c r="D166"/>
  <c r="F166"/>
  <c r="H166"/>
  <c r="L167"/>
  <c r="D167"/>
  <c r="F167"/>
  <c r="H167"/>
  <c r="L168"/>
  <c r="D168"/>
  <c r="F168"/>
  <c r="H168"/>
  <c r="L169"/>
  <c r="D169"/>
  <c r="F169"/>
  <c r="H169"/>
  <c r="L170"/>
  <c r="D170"/>
  <c r="F170"/>
  <c r="H170"/>
  <c r="L171"/>
  <c r="D171"/>
  <c r="F171"/>
  <c r="H171"/>
  <c r="L172"/>
  <c r="D172"/>
  <c r="F172"/>
  <c r="H172"/>
  <c r="L173"/>
  <c r="D173"/>
  <c r="F173"/>
  <c r="H173"/>
  <c r="L174"/>
  <c r="D174"/>
  <c r="F174"/>
  <c r="H174"/>
  <c r="L175"/>
  <c r="D175"/>
  <c r="F175"/>
  <c r="H175"/>
  <c r="L176"/>
  <c r="D176"/>
  <c r="F176"/>
  <c r="H176"/>
  <c r="L177"/>
  <c r="D177"/>
  <c r="F177"/>
  <c r="H177"/>
  <c r="L178"/>
  <c r="D178"/>
  <c r="F178"/>
  <c r="H178"/>
  <c r="L179"/>
  <c r="D179"/>
  <c r="F179"/>
  <c r="H179"/>
  <c r="L180"/>
  <c r="D180"/>
  <c r="F180"/>
  <c r="H180"/>
  <c r="L181"/>
  <c r="D181"/>
  <c r="F181"/>
  <c r="H181"/>
  <c r="L182"/>
  <c r="D182"/>
  <c r="F182"/>
  <c r="H182"/>
  <c r="L183"/>
  <c r="D183"/>
  <c r="F183"/>
  <c r="H183"/>
  <c r="L184"/>
  <c r="D184"/>
  <c r="F184"/>
  <c r="H184"/>
  <c r="L185"/>
  <c r="D185"/>
  <c r="F185"/>
  <c r="H185"/>
  <c r="L186"/>
  <c r="D186"/>
  <c r="F186"/>
  <c r="H186"/>
  <c r="L187"/>
  <c r="D187"/>
  <c r="F187"/>
  <c r="H187"/>
  <c r="L188"/>
  <c r="D188"/>
  <c r="F188"/>
  <c r="H188"/>
  <c r="L189"/>
  <c r="D189"/>
  <c r="F189"/>
  <c r="H189"/>
  <c r="L190"/>
  <c r="D190"/>
  <c r="F190"/>
  <c r="H190"/>
  <c r="L191"/>
  <c r="D191"/>
  <c r="F191"/>
  <c r="H191"/>
  <c r="L192"/>
  <c r="D192"/>
  <c r="F192"/>
  <c r="H192"/>
  <c r="L193"/>
  <c r="D193"/>
  <c r="F193"/>
  <c r="H193"/>
  <c r="L194"/>
  <c r="D194"/>
  <c r="F194"/>
  <c r="H194"/>
  <c r="L195"/>
  <c r="D195"/>
  <c r="F195"/>
  <c r="H195"/>
  <c r="L196"/>
  <c r="D196"/>
  <c r="F196"/>
  <c r="H196"/>
  <c r="L197"/>
  <c r="D197"/>
  <c r="F197"/>
  <c r="H197"/>
  <c r="L198"/>
  <c r="D198"/>
  <c r="F198"/>
  <c r="H198"/>
  <c r="L199"/>
  <c r="D199"/>
  <c r="F199"/>
  <c r="H199"/>
  <c r="L200"/>
  <c r="D200"/>
  <c r="F200"/>
  <c r="H200"/>
  <c r="L201"/>
  <c r="D201"/>
  <c r="F201"/>
  <c r="H201"/>
  <c r="L202"/>
  <c r="D202"/>
  <c r="F202"/>
  <c r="H202"/>
  <c r="L203"/>
  <c r="D203"/>
  <c r="F203"/>
  <c r="H203"/>
  <c r="L204"/>
  <c r="D204"/>
  <c r="F204"/>
  <c r="H204"/>
  <c r="L205"/>
  <c r="D205"/>
  <c r="F205"/>
  <c r="H205"/>
  <c r="L206"/>
  <c r="D206"/>
  <c r="F206"/>
  <c r="H206"/>
  <c r="L207"/>
  <c r="D207"/>
  <c r="F207"/>
  <c r="H207"/>
  <c r="L208"/>
  <c r="D208"/>
  <c r="F208"/>
  <c r="H208"/>
  <c r="L209"/>
  <c r="D209"/>
  <c r="F209"/>
  <c r="H209"/>
  <c r="L210"/>
  <c r="D210"/>
  <c r="F210"/>
  <c r="H210"/>
  <c r="L211"/>
  <c r="D211"/>
  <c r="F211"/>
  <c r="H211"/>
  <c r="L212"/>
  <c r="D212"/>
  <c r="F212"/>
  <c r="H212"/>
  <c r="L213"/>
  <c r="D213"/>
  <c r="F213"/>
  <c r="H213"/>
  <c r="L214"/>
  <c r="D214"/>
  <c r="F214"/>
  <c r="H214"/>
  <c r="L215"/>
  <c r="D215"/>
  <c r="F215"/>
  <c r="H215"/>
  <c r="L216"/>
  <c r="D216"/>
  <c r="F216"/>
  <c r="H216"/>
  <c r="L217"/>
  <c r="D217"/>
  <c r="F217"/>
  <c r="H217"/>
  <c r="L218"/>
  <c r="D218"/>
  <c r="F218"/>
  <c r="H218"/>
  <c r="L219"/>
  <c r="D219"/>
  <c r="F219"/>
  <c r="H219"/>
  <c r="L220"/>
  <c r="D220"/>
  <c r="F220"/>
  <c r="H220"/>
  <c r="L221"/>
  <c r="D221"/>
  <c r="F221"/>
  <c r="H221"/>
  <c r="L222"/>
  <c r="D222"/>
  <c r="F222"/>
  <c r="H222"/>
  <c r="L223"/>
  <c r="D223"/>
  <c r="F223"/>
  <c r="H223"/>
  <c r="L224"/>
  <c r="D224"/>
  <c r="F224"/>
  <c r="H224"/>
  <c r="L225"/>
  <c r="D225"/>
  <c r="F225"/>
  <c r="H225"/>
  <c r="L226"/>
  <c r="D226"/>
  <c r="F226"/>
  <c r="H226"/>
  <c r="L227"/>
  <c r="D227"/>
  <c r="F227"/>
  <c r="H227"/>
  <c r="L228"/>
  <c r="D228"/>
  <c r="F228"/>
  <c r="H228"/>
  <c r="L229"/>
  <c r="D229"/>
  <c r="F229"/>
  <c r="H229"/>
  <c r="L230"/>
  <c r="D230"/>
  <c r="F230"/>
  <c r="H230"/>
  <c r="L231"/>
  <c r="D231"/>
  <c r="F231"/>
  <c r="H231"/>
  <c r="L232"/>
  <c r="D232"/>
  <c r="F232"/>
  <c r="H232"/>
  <c r="L233"/>
  <c r="D233"/>
  <c r="F233"/>
  <c r="H233"/>
  <c r="L234"/>
  <c r="D234"/>
  <c r="F234"/>
  <c r="H234"/>
  <c r="L235"/>
  <c r="D235"/>
  <c r="F235"/>
  <c r="H235"/>
  <c r="L236"/>
  <c r="D236"/>
  <c r="F236"/>
  <c r="H236"/>
  <c r="L237"/>
  <c r="D237"/>
  <c r="F237"/>
  <c r="H237"/>
  <c r="L238"/>
  <c r="D238"/>
  <c r="F238"/>
  <c r="H238"/>
  <c r="L239"/>
  <c r="D239"/>
  <c r="F239"/>
  <c r="H239"/>
  <c r="L240"/>
  <c r="D240"/>
  <c r="F240"/>
  <c r="H240"/>
  <c r="L241"/>
  <c r="D241"/>
  <c r="F241"/>
  <c r="H241"/>
  <c r="L242"/>
  <c r="D242"/>
  <c r="F242"/>
  <c r="H242"/>
  <c r="L243"/>
  <c r="D243"/>
  <c r="F243"/>
  <c r="H243"/>
  <c r="L244"/>
  <c r="D244"/>
  <c r="F244"/>
  <c r="H244"/>
  <c r="L245"/>
  <c r="D245"/>
  <c r="F245"/>
  <c r="H245"/>
  <c r="L246"/>
  <c r="D246"/>
  <c r="F246"/>
  <c r="H246"/>
  <c r="L247"/>
  <c r="D247"/>
  <c r="F247"/>
  <c r="H247"/>
  <c r="L248"/>
  <c r="D248"/>
  <c r="F248"/>
  <c r="H248"/>
  <c r="L249"/>
  <c r="D249"/>
  <c r="F249"/>
  <c r="H249"/>
  <c r="L250"/>
  <c r="D250"/>
  <c r="F250"/>
  <c r="H250"/>
  <c r="L251"/>
  <c r="D251"/>
  <c r="F251"/>
  <c r="H251"/>
  <c r="L252"/>
  <c r="D252"/>
  <c r="F252"/>
  <c r="H252"/>
  <c r="L253"/>
  <c r="D253"/>
  <c r="F253"/>
  <c r="H253"/>
  <c r="L254"/>
  <c r="D254"/>
  <c r="F254"/>
  <c r="H254"/>
  <c r="L255"/>
  <c r="D255"/>
  <c r="F255"/>
  <c r="H255"/>
  <c r="L256"/>
  <c r="D256"/>
  <c r="F256"/>
  <c r="H256"/>
  <c r="L257"/>
  <c r="D257"/>
  <c r="F257"/>
  <c r="H257"/>
  <c r="L258"/>
  <c r="D258"/>
  <c r="F258"/>
  <c r="H258"/>
  <c r="L259"/>
  <c r="D259"/>
  <c r="F259"/>
  <c r="H259"/>
  <c r="L260"/>
  <c r="D260"/>
  <c r="F260"/>
  <c r="H260"/>
  <c r="L261"/>
  <c r="D261"/>
  <c r="F261"/>
  <c r="H261"/>
  <c r="L262"/>
  <c r="D262"/>
  <c r="F262"/>
  <c r="H262"/>
  <c r="L263"/>
  <c r="D263"/>
  <c r="F263"/>
  <c r="H263"/>
  <c r="L264"/>
  <c r="D264"/>
  <c r="F264"/>
  <c r="H264"/>
  <c r="L265"/>
  <c r="D265"/>
  <c r="F265"/>
  <c r="H265"/>
  <c r="L266"/>
  <c r="D266"/>
  <c r="F266"/>
  <c r="H266"/>
  <c r="L267"/>
  <c r="D267"/>
  <c r="F267"/>
  <c r="H267"/>
  <c r="L268"/>
  <c r="D268"/>
  <c r="F268"/>
  <c r="H268"/>
  <c r="L269"/>
  <c r="D269"/>
  <c r="F269"/>
  <c r="H269"/>
  <c r="L270"/>
  <c r="D270"/>
  <c r="F270"/>
  <c r="H270"/>
  <c r="L271"/>
  <c r="D271"/>
  <c r="F271"/>
  <c r="H271"/>
  <c r="L272"/>
  <c r="D272"/>
  <c r="F272"/>
  <c r="H272"/>
  <c r="L273"/>
  <c r="D273"/>
  <c r="F273"/>
  <c r="H273"/>
  <c r="L274"/>
  <c r="D274"/>
  <c r="F274"/>
  <c r="H274"/>
  <c r="L275"/>
  <c r="D275"/>
  <c r="F275"/>
  <c r="H275"/>
  <c r="L276"/>
  <c r="D276"/>
  <c r="F276"/>
  <c r="H276"/>
  <c r="L277"/>
  <c r="D277"/>
  <c r="F277"/>
  <c r="H277"/>
  <c r="L278"/>
  <c r="D278"/>
  <c r="F278"/>
  <c r="H278"/>
  <c r="L279"/>
  <c r="D279"/>
  <c r="F279"/>
  <c r="H279"/>
  <c r="L280"/>
  <c r="D280"/>
  <c r="F280"/>
  <c r="H280"/>
  <c r="L281"/>
  <c r="D281"/>
  <c r="F281"/>
  <c r="H281"/>
  <c r="L282"/>
  <c r="D282"/>
  <c r="F282"/>
  <c r="H282"/>
  <c r="L283"/>
  <c r="D283"/>
  <c r="F283"/>
  <c r="H283"/>
  <c r="L284"/>
  <c r="D284"/>
  <c r="F284"/>
  <c r="H284"/>
  <c r="L285"/>
  <c r="D285"/>
  <c r="F285"/>
  <c r="H285"/>
  <c r="L286"/>
  <c r="D286"/>
  <c r="F286"/>
  <c r="H286"/>
  <c r="L287"/>
  <c r="D287"/>
  <c r="F287"/>
  <c r="H287"/>
  <c r="L288"/>
  <c r="D288"/>
  <c r="F288"/>
  <c r="H288"/>
  <c r="L289"/>
  <c r="D289"/>
  <c r="F289"/>
  <c r="H289"/>
  <c r="L290"/>
  <c r="D290"/>
  <c r="F290"/>
  <c r="H290"/>
  <c r="L291"/>
  <c r="D291"/>
  <c r="F291"/>
  <c r="H291"/>
  <c r="L292"/>
  <c r="D292"/>
  <c r="F292"/>
  <c r="H292"/>
  <c r="L293"/>
  <c r="D293"/>
  <c r="F293"/>
  <c r="H293"/>
  <c r="L294"/>
  <c r="D294"/>
  <c r="F294"/>
  <c r="H294"/>
  <c r="L295"/>
  <c r="D295"/>
  <c r="F295"/>
  <c r="H295"/>
  <c r="L296"/>
  <c r="D296"/>
  <c r="F296"/>
  <c r="H296"/>
  <c r="L297"/>
  <c r="D297"/>
  <c r="F297"/>
  <c r="H297"/>
  <c r="L298"/>
  <c r="D298"/>
  <c r="F298"/>
  <c r="H298"/>
  <c r="L299"/>
  <c r="D299"/>
  <c r="F299"/>
  <c r="H299"/>
  <c r="L300"/>
  <c r="D300"/>
  <c r="F300"/>
  <c r="H300"/>
  <c r="L301"/>
  <c r="D301"/>
  <c r="F301"/>
  <c r="H301"/>
  <c r="L302"/>
  <c r="D302"/>
  <c r="F302"/>
  <c r="H302"/>
  <c r="L303"/>
  <c r="D303"/>
  <c r="F303"/>
  <c r="H303"/>
  <c r="L304"/>
  <c r="D304"/>
  <c r="F304"/>
  <c r="H304"/>
  <c r="L305"/>
  <c r="D305"/>
  <c r="F305"/>
  <c r="H305"/>
  <c r="L306"/>
  <c r="D306"/>
  <c r="F306"/>
  <c r="H306"/>
  <c r="L307"/>
  <c r="D307"/>
  <c r="F307"/>
  <c r="H307"/>
  <c r="L308"/>
  <c r="D308"/>
  <c r="F308"/>
  <c r="H308"/>
  <c r="L309"/>
  <c r="D309"/>
  <c r="F309"/>
  <c r="H309"/>
  <c r="L310"/>
  <c r="D310"/>
  <c r="F310"/>
  <c r="H310"/>
  <c r="L311"/>
  <c r="D311"/>
  <c r="F311"/>
  <c r="H311"/>
  <c r="L312"/>
  <c r="D312"/>
  <c r="F312"/>
  <c r="H312"/>
  <c r="L313"/>
  <c r="D313"/>
  <c r="F313"/>
  <c r="H313"/>
  <c r="L314"/>
  <c r="D314"/>
  <c r="F314"/>
  <c r="H314"/>
  <c r="L315"/>
  <c r="D315"/>
  <c r="F315"/>
  <c r="H315"/>
  <c r="L316"/>
  <c r="D316"/>
  <c r="F316"/>
  <c r="H316"/>
  <c r="L317"/>
  <c r="D317"/>
  <c r="F317"/>
  <c r="H317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8"/>
</calcChain>
</file>

<file path=xl/comments1.xml><?xml version="1.0" encoding="utf-8"?>
<comments xmlns="http://schemas.openxmlformats.org/spreadsheetml/2006/main">
  <authors>
    <author>Heloisa</author>
  </authors>
  <commentList>
    <comment ref="B4" authorId="0">
      <text>
        <r>
          <rPr>
            <sz val="9"/>
            <color indexed="81"/>
            <rFont val="Tahoma"/>
            <family val="2"/>
          </rPr>
          <t xml:space="preserve">Internações por causas sensíveis à atenção básica/internações por todas as causas x 100.
</t>
        </r>
      </text>
    </comment>
    <comment ref="D4" authorId="0">
      <text>
        <r>
          <rPr>
            <sz val="9"/>
            <color indexed="81"/>
            <rFont val="Tahoma"/>
            <family val="2"/>
          </rPr>
          <t xml:space="preserve">Número de famílias com perfil saúde beneficiárias do PBF acompanhadas pela Atenção Básica /
Número de famílias com perfil saúde beneficiárias do PBF x 100
</t>
        </r>
      </text>
    </comment>
    <comment ref="F4" authorId="0">
      <text>
        <r>
          <rPr>
            <sz val="9"/>
            <color indexed="81"/>
            <rFont val="Tahoma"/>
            <family val="2"/>
          </rPr>
          <t>Número de habitantes cobertos pela Atenção Básica / Número total de habitantes x 100</t>
        </r>
      </text>
    </comment>
    <comment ref="H4" authorId="0">
      <text>
        <r>
          <rPr>
            <sz val="9"/>
            <color indexed="81"/>
            <rFont val="Tahoma"/>
            <family val="2"/>
          </rPr>
          <t>(n + n ESB) x 3.000 / População IBGE x 100
n = Soma da carga horária do Cirurgião-Dentista (exceto da ESF) /40
nESB: Número total de Equipes de Saúde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Bucal mod. I e II da Estratégia Saúde da Família implantadas</t>
        </r>
      </text>
    </comment>
    <comment ref="J4" authorId="0">
      <text>
        <r>
          <rPr>
            <sz val="9"/>
            <color indexed="81"/>
            <rFont val="Tahoma"/>
            <family val="2"/>
          </rPr>
          <t>Total de extrações dentárias ÷ pelo nº total de procedimentos clínicos individuais preventivos e curativos selecionados x 100</t>
        </r>
      </text>
    </comment>
    <comment ref="L4" authorId="0">
      <text>
        <r>
          <rPr>
            <sz val="9"/>
            <color indexed="81"/>
            <rFont val="Tahoma"/>
            <family val="2"/>
          </rPr>
          <t xml:space="preserve">(Nº de pessoas participantes na ação coletiva de escovação dental supervisionada realizada em 12 meses ÷ por 12 ÷ pela população)  x 100.
</t>
        </r>
      </text>
    </comment>
  </commentList>
</comments>
</file>

<file path=xl/comments2.xml><?xml version="1.0" encoding="utf-8"?>
<comments xmlns="http://schemas.openxmlformats.org/spreadsheetml/2006/main">
  <authors>
    <author>Heloisa</author>
  </authors>
  <commentList>
    <comment ref="B4" authorId="0">
      <text>
        <r>
          <rPr>
            <sz val="9"/>
            <color indexed="81"/>
            <rFont val="Tahoma"/>
            <family val="2"/>
          </rPr>
          <t>Nº de exames citopatológicos realizados para detecção de lesão precursora do câncer do colo de útero na faixa etária de 25 a 64 anos / População feminina na faixa etária</t>
        </r>
      </text>
    </comment>
    <comment ref="D4" authorId="0">
      <text>
        <r>
          <rPr>
            <sz val="9"/>
            <color indexed="81"/>
            <rFont val="Tahoma"/>
            <family val="2"/>
          </rPr>
          <t xml:space="preserve">Nº de mamografias para rastreamento realizadas na faixa etária de 50 a 69 anos / População feminina na faixa etária.
</t>
        </r>
      </text>
    </comment>
  </commentList>
</comments>
</file>

<file path=xl/comments3.xml><?xml version="1.0" encoding="utf-8"?>
<comments xmlns="http://schemas.openxmlformats.org/spreadsheetml/2006/main">
  <authors>
    <author>Heloisa</author>
  </authors>
  <commentList>
    <comment ref="B4" authorId="0">
      <text>
        <r>
          <rPr>
            <sz val="9"/>
            <color indexed="81"/>
            <rFont val="Tahoma"/>
            <family val="2"/>
          </rPr>
          <t xml:space="preserve">Número de nascidos vivos por parto normal/Nº total de nascidos vivos X 100
</t>
        </r>
      </text>
    </comment>
    <comment ref="D4" authorId="0">
      <text>
        <r>
          <rPr>
            <sz val="9"/>
            <color indexed="81"/>
            <rFont val="Tahoma"/>
            <family val="2"/>
          </rPr>
          <t xml:space="preserve">(Nº de nascidos vivos de mães com sete ou mais consultas de pré-natal em determinado município e período ÷ pelo nº de nascidos vivos, no mesmo município e período) x por 100.
</t>
        </r>
      </text>
    </comment>
    <comment ref="H4" authorId="0">
      <text>
        <r>
          <rPr>
            <sz val="9"/>
            <color indexed="81"/>
            <rFont val="Tahoma"/>
            <family val="2"/>
          </rPr>
          <t xml:space="preserve">Nº de óbitos em menores de 1 ano de idade em um determinado ano e local de residência / Nº de nascidos vivos residentes nesse mesmo local e ano x 1.000.
</t>
        </r>
      </text>
    </comment>
    <comment ref="J4" authorId="0">
      <text>
        <r>
          <rPr>
            <sz val="9"/>
            <color indexed="81"/>
            <rFont val="Tahoma"/>
            <family val="2"/>
          </rPr>
          <t xml:space="preserve">Nº de óbitos em menores de 28 dias em um determinado ano e local de residência / Nº de nascidos vivos residentes nesse mesmo local e ano x 1.000.
</t>
        </r>
      </text>
    </comment>
    <comment ref="L4" authorId="0">
      <text>
        <r>
          <rPr>
            <sz val="9"/>
            <color indexed="81"/>
            <rFont val="Tahoma"/>
            <family val="2"/>
          </rPr>
          <t xml:space="preserve">Nº de óbitos de 28 a 364 dias em um determinado ano e local de residência / Nº de nascidos vivos residentes nesse mesmo local e ano x 1.000.
</t>
        </r>
      </text>
    </comment>
    <comment ref="T4" authorId="0">
      <text>
        <r>
          <rPr>
            <sz val="9"/>
            <color indexed="81"/>
            <rFont val="Tahoma"/>
            <family val="2"/>
          </rPr>
          <t xml:space="preserve">Numerador: Total de óbitos infantis e fetais investigados na região/ Total de óbitos infantis e fetais ocorridos na região X 100
</t>
        </r>
      </text>
    </comment>
    <comment ref="V4" authorId="0">
      <text>
        <r>
          <rPr>
            <sz val="9"/>
            <color indexed="81"/>
            <rFont val="Tahoma"/>
            <family val="2"/>
          </rPr>
          <t>Total de óbitos maternos e de mulheres em idade fértil (MIF) por causas presumíveis de morte materna investigados na região/total de óbitos maternos e de MIF presumíveis de morte materna na região x 100</t>
        </r>
      </text>
    </comment>
    <comment ref="X4" authorId="0">
      <text>
        <r>
          <rPr>
            <sz val="9"/>
            <color indexed="81"/>
            <rFont val="Tahoma"/>
            <family val="2"/>
          </rPr>
          <t xml:space="preserve">Número de casos novos de sífilis congênita em menores de um ano de idade, em um determinado ano de diagnóstico e local de residência
</t>
        </r>
      </text>
    </comment>
  </commentList>
</comments>
</file>

<file path=xl/comments4.xml><?xml version="1.0" encoding="utf-8"?>
<comments xmlns="http://schemas.openxmlformats.org/spreadsheetml/2006/main">
  <authors>
    <author>Heloisa</author>
  </authors>
  <commentList>
    <comment ref="B4" authorId="0">
      <text>
        <r>
          <rPr>
            <sz val="9"/>
            <color indexed="81"/>
            <rFont val="Tahoma"/>
            <family val="2"/>
          </rPr>
          <t xml:space="preserve">(Nº CAPS I X 0,5) + (nº CAPS II) + ( Nº CAPs i)+ (Nº CAPS III X 1,5) + (Nº CAPS ad) + (Nº CAPS ad III x 1,5/População x 100.000
</t>
        </r>
      </text>
    </comment>
  </commentList>
</comments>
</file>

<file path=xl/comments5.xml><?xml version="1.0" encoding="utf-8"?>
<comments xmlns="http://schemas.openxmlformats.org/spreadsheetml/2006/main">
  <authors>
    <author>Heloisa</author>
  </authors>
  <commentList>
    <comment ref="B4" authorId="0">
      <text>
        <r>
          <rPr>
            <sz val="9"/>
            <color indexed="81"/>
            <rFont val="Tahoma"/>
            <family val="2"/>
          </rPr>
          <t xml:space="preserve">Número de internações de pessoas idosas com fratura de fêmur, dividido pela população com 60 anos e mais, por local de residencia X 10.000
</t>
        </r>
      </text>
    </comment>
  </commentList>
</comments>
</file>

<file path=xl/comments6.xml><?xml version="1.0" encoding="utf-8"?>
<comments xmlns="http://schemas.openxmlformats.org/spreadsheetml/2006/main">
  <authors>
    <author>Heloisa</author>
  </authors>
  <commentList>
    <comment ref="D4" authorId="0">
      <text>
        <r>
          <rPr>
            <sz val="9"/>
            <color indexed="81"/>
            <rFont val="Tahoma"/>
            <family val="2"/>
          </rPr>
          <t xml:space="preserve">Casos novos da coorte de tuberculose pulmonar bacilífera curados / casos novos da coorte de tuberculose pulmonar bacilífera diagnosticados X 100
</t>
        </r>
      </text>
    </comment>
    <comment ref="F4" authorId="0">
      <text>
        <r>
          <rPr>
            <sz val="9"/>
            <color indexed="81"/>
            <rFont val="Tahoma"/>
            <family val="2"/>
          </rPr>
          <t xml:space="preserve">Casos novos de hanseníase residentes nos anos das coortes e curados até 31 de dezembro do ano de avaliação/casos novos de hanseníase residentes e diagnosticados nos anos das coortes x 100
</t>
        </r>
      </text>
    </comment>
    <comment ref="H4" authorId="0">
      <text>
        <r>
          <rPr>
            <sz val="9"/>
            <color indexed="81"/>
            <rFont val="Tahoma"/>
            <family val="2"/>
          </rPr>
          <t xml:space="preserve">óbitos não fetais com causa básica definida/óbitos não fetais  X 100
</t>
        </r>
      </text>
    </comment>
    <comment ref="J4" authorId="0">
      <text>
        <r>
          <rPr>
            <sz val="9"/>
            <color indexed="81"/>
            <rFont val="Tahoma"/>
            <family val="2"/>
          </rPr>
          <t xml:space="preserve">Casos de DNC encerrados oportunamente/casos de DNC notificados no período da avaliação X 100.
</t>
        </r>
      </text>
    </comment>
    <comment ref="L4" authorId="0">
      <text>
        <r>
          <rPr>
            <sz val="9"/>
            <color indexed="81"/>
            <rFont val="Tahoma"/>
            <family val="2"/>
          </rPr>
          <t xml:space="preserve">casos novos de aids em &lt; 5 anos /População &lt; 5 anos X 100.000
</t>
        </r>
      </text>
    </comment>
    <comment ref="P4" authorId="0">
      <text>
        <r>
          <rPr>
            <sz val="9"/>
            <color indexed="81"/>
            <rFont val="Tahoma"/>
            <family val="2"/>
          </rPr>
          <t xml:space="preserve">(Número de municípios da Região de Saúde que executam todas as ações de Vigilância Sanitárias consideradas necessárias / número de municípios da Região de Saúde) X 100
</t>
        </r>
      </text>
    </comment>
  </commentList>
</comments>
</file>

<file path=xl/comments7.xml><?xml version="1.0" encoding="utf-8"?>
<comments xmlns="http://schemas.openxmlformats.org/spreadsheetml/2006/main">
  <authors>
    <author>Heloisa</author>
  </authors>
  <commentList>
    <comment ref="B4" authorId="0">
      <text>
        <r>
          <rPr>
            <sz val="9"/>
            <color indexed="81"/>
            <rFont val="Tahoma"/>
            <family val="2"/>
          </rPr>
          <t xml:space="preserve">Número de amostras de água examinadas para o parâmetro coliformes totais, realizadas pela vigilância/Total de amostras obrigatórias para o parâmetro coliformes totais X 100
</t>
        </r>
      </text>
    </comment>
  </commentList>
</comments>
</file>

<file path=xl/sharedStrings.xml><?xml version="1.0" encoding="utf-8"?>
<sst xmlns="http://schemas.openxmlformats.org/spreadsheetml/2006/main" count="513" uniqueCount="437">
  <si>
    <t>INDICADORES  COAP - Santa Catarina (Dados Preliminares)</t>
  </si>
  <si>
    <t>População</t>
  </si>
  <si>
    <t>Média_escovação_dental_superv</t>
  </si>
  <si>
    <t>%_Famílias_PBF_Acompanhada</t>
  </si>
  <si>
    <t>%Cobert_Pop_Atencão_Basica</t>
  </si>
  <si>
    <t>%Cobertura_Pop_Saúde_Bucal</t>
  </si>
  <si>
    <t>%Serv_Hosp_Contrato_metas</t>
  </si>
  <si>
    <t>Unid_Notificação_Violencia</t>
  </si>
  <si>
    <t>Rz_exame_Cólo_Útero</t>
  </si>
  <si>
    <t>Rz_mamografias</t>
  </si>
  <si>
    <t>%Seguimento_Lesão_Alto_grau</t>
  </si>
  <si>
    <t>%Partos_Normais</t>
  </si>
  <si>
    <t>%NV_+7_Consultas_Pré_Natal</t>
  </si>
  <si>
    <t>Óbitos_Maternos</t>
  </si>
  <si>
    <t>Tx_Mort_Infantil</t>
  </si>
  <si>
    <t>Tx_Mort_Neonatal</t>
  </si>
  <si>
    <t>Tx_Mort_Pós_Neonatal</t>
  </si>
  <si>
    <t>Óbitos_&lt;_1_ano</t>
  </si>
  <si>
    <t>Óbitos_Neonatais</t>
  </si>
  <si>
    <t>Óbitos_Pós_Neonatais</t>
  </si>
  <si>
    <t>%Ób.Infantil/Fetal_Investigados</t>
  </si>
  <si>
    <t>%Ób.Materno/MIF_Investigados</t>
  </si>
  <si>
    <t>Incidência_Sífilis_Congênita</t>
  </si>
  <si>
    <t>Tx_Cobertura_CAPS</t>
  </si>
  <si>
    <t>Tx_Internação_Fratura_Fêmur</t>
  </si>
  <si>
    <t>%_Cob.Tetra/Penta</t>
  </si>
  <si>
    <t>%_Cura_Tuberculose</t>
  </si>
  <si>
    <t>%_Cura_Hanseníase</t>
  </si>
  <si>
    <t>%_Óbitos_com_causas_definifas</t>
  </si>
  <si>
    <t>%Dça_Not._Conpulsória</t>
  </si>
  <si>
    <t>%Not._Agravo_Trabalho</t>
  </si>
  <si>
    <t>Tx_Incidência_Aids_&lt;5a</t>
  </si>
  <si>
    <t>Casos_de_Aids_em_&lt;5a</t>
  </si>
  <si>
    <t>%_Ações_Vigilância_Sanitária</t>
  </si>
  <si>
    <t>Casos_de_Dengue</t>
  </si>
  <si>
    <t>%Anal._Água_Coliformes_Totais</t>
  </si>
  <si>
    <t>Indicador</t>
  </si>
  <si>
    <t>PopulaçãoMédia escovação dental superv% Famílias PBF Acompanhada%Cobert Pop Atencão Basica%Cobertura Pop Saúde Bucal%Serv Hosp Contrato metasUnid Notificação ViolenciaRz exame Cólo ÚteroRz mamografias%Seguimento Lesão Alto grau%Partos Normais%NV +7 Consultas Pré NatalÓbitos MaternosTx Mort InfantilTx Mort NeonatalTx Mort Pós NeonatalÓbitos &lt; 1 anoÓbitos NeonataisÓbitos Pós Neonatais%Ób.Infantil/Fetal Investigados%Ób.Materno/MIF InvestigadosIncidência Sífilis CongênitaTx Cobertura CAPSTx Internação Fratura Fêmur% Cob.Tetra/Penta% Cura Tuberculose% Cura Hanseníase% Óbitos com causas definifas%Dça Not. Conpulsória%Not. Agravo TrabalhoTx Incidência Aids &lt;5aCasos de Aids em &lt;5a% Ações Vigilância SanitáriaCasos de Dengue%Anal. Água Coliformes Totais por Região/MunRes</t>
  </si>
  <si>
    <t>Período:2011</t>
  </si>
  <si>
    <t>Região/MunRes</t>
  </si>
  <si>
    <t>4201 Extremo Oeste</t>
  </si>
  <si>
    <t>.... Anchieta</t>
  </si>
  <si>
    <t>.... Bandeirante</t>
  </si>
  <si>
    <t>.... Barra Bonita</t>
  </si>
  <si>
    <t>.... Belmonte</t>
  </si>
  <si>
    <t>.... Bom Jesus do Oeste</t>
  </si>
  <si>
    <t>.... Descanso</t>
  </si>
  <si>
    <t>.... Dionísio Cerqueira</t>
  </si>
  <si>
    <t>.... Flor do Sertão</t>
  </si>
  <si>
    <t>.... Guaraciaba</t>
  </si>
  <si>
    <t>.... Guarujá do Sul</t>
  </si>
  <si>
    <t>.... Iporã do Oeste</t>
  </si>
  <si>
    <t>.... Iraceminha</t>
  </si>
  <si>
    <t>.... Itapiranga</t>
  </si>
  <si>
    <t>.... Maravilha</t>
  </si>
  <si>
    <t>.... Modelo</t>
  </si>
  <si>
    <t>.... Mondaí</t>
  </si>
  <si>
    <t>.... Palma Sola</t>
  </si>
  <si>
    <t>.... Paraíso</t>
  </si>
  <si>
    <t>.... Princesa</t>
  </si>
  <si>
    <t>.... Romelândia</t>
  </si>
  <si>
    <t>.... Saltinho</t>
  </si>
  <si>
    <t>.... Santa Helena</t>
  </si>
  <si>
    <t>.... Santa Terezinha do Progresso</t>
  </si>
  <si>
    <t>.... São João do Oeste</t>
  </si>
  <si>
    <t>.... São José do Cedro</t>
  </si>
  <si>
    <t>.... São Miguel da Boa Vista</t>
  </si>
  <si>
    <t>.... São Miguel do Oeste</t>
  </si>
  <si>
    <t>.... Saudades</t>
  </si>
  <si>
    <t>.... Tigrinhos</t>
  </si>
  <si>
    <t>.... Tunápolis</t>
  </si>
  <si>
    <t>4202 Xanxerê</t>
  </si>
  <si>
    <t>.... Abelardo Luz</t>
  </si>
  <si>
    <t>.... Bom Jesus</t>
  </si>
  <si>
    <t>.... Campo Erê</t>
  </si>
  <si>
    <t>.... Coronel Martins</t>
  </si>
  <si>
    <t>.... Entre Rios</t>
  </si>
  <si>
    <t>.... Faxinal dos Guedes</t>
  </si>
  <si>
    <t>.... Galvão</t>
  </si>
  <si>
    <t>.... Ipuaçu</t>
  </si>
  <si>
    <t>.... Jupiá</t>
  </si>
  <si>
    <t>.... Lajeado Grande</t>
  </si>
  <si>
    <t>.... Marema</t>
  </si>
  <si>
    <t>.... Novo Horizonte</t>
  </si>
  <si>
    <t>.... Ouro Verde</t>
  </si>
  <si>
    <t>.... Passos Maia</t>
  </si>
  <si>
    <t>.... Ponte Serrada</t>
  </si>
  <si>
    <t>.... São Bernardino</t>
  </si>
  <si>
    <t>.... São Domingos</t>
  </si>
  <si>
    <t>.... São Lourenço do Oeste</t>
  </si>
  <si>
    <t>.... Vargeão</t>
  </si>
  <si>
    <t>.... Xanxerê</t>
  </si>
  <si>
    <t>.... Xaxim</t>
  </si>
  <si>
    <t>4203 Oeste</t>
  </si>
  <si>
    <t>.... Águas de Chapecó</t>
  </si>
  <si>
    <t>.... Águas Frias</t>
  </si>
  <si>
    <t>.... Caibi</t>
  </si>
  <si>
    <t>.... Caxambu do Sul</t>
  </si>
  <si>
    <t>.... Chapecó</t>
  </si>
  <si>
    <t>.... Cordilheira Alta</t>
  </si>
  <si>
    <t>.... Coronel Freitas</t>
  </si>
  <si>
    <t>.... Cunha Porã</t>
  </si>
  <si>
    <t>.... Cunhataí</t>
  </si>
  <si>
    <t>.... Formosa do Sul</t>
  </si>
  <si>
    <t>.... Guatambú</t>
  </si>
  <si>
    <t>.... Irati</t>
  </si>
  <si>
    <t>.... Jardinópolis</t>
  </si>
  <si>
    <t>.... Nova Erechim</t>
  </si>
  <si>
    <t>.... Nova Itaberaba</t>
  </si>
  <si>
    <t>.... Palmitos</t>
  </si>
  <si>
    <t>.... Pinhalzinho</t>
  </si>
  <si>
    <t>.... Planalto Alegre</t>
  </si>
  <si>
    <t>.... Quilombo</t>
  </si>
  <si>
    <t>.... Riqueza</t>
  </si>
  <si>
    <t>.... Santiago do Sul</t>
  </si>
  <si>
    <t>.... São Carlos</t>
  </si>
  <si>
    <t>.... Serra Alta</t>
  </si>
  <si>
    <t>.... Sul Brasil</t>
  </si>
  <si>
    <t>.... União do Oeste</t>
  </si>
  <si>
    <t>4204 Alto Uruguai Catarinense</t>
  </si>
  <si>
    <t>.... Alto Bela Vista</t>
  </si>
  <si>
    <t>.... Arabutã</t>
  </si>
  <si>
    <t>.... Arvoredo</t>
  </si>
  <si>
    <t>.... Concórdia</t>
  </si>
  <si>
    <t>.... Ipira</t>
  </si>
  <si>
    <t>.... Ipumirim</t>
  </si>
  <si>
    <t>.... Irani</t>
  </si>
  <si>
    <t>.... Itá</t>
  </si>
  <si>
    <t>.... Lindóia do Sul</t>
  </si>
  <si>
    <t>.... Paial</t>
  </si>
  <si>
    <t>.... Peritiba</t>
  </si>
  <si>
    <t>.... Piratuba</t>
  </si>
  <si>
    <t>.... Presidente Castello Branco</t>
  </si>
  <si>
    <t>.... Seara</t>
  </si>
  <si>
    <t>.... Xavantina</t>
  </si>
  <si>
    <t>4205 Meio Oeste</t>
  </si>
  <si>
    <t>.... Abdon Batista</t>
  </si>
  <si>
    <t>.... Água Doce</t>
  </si>
  <si>
    <t>.... Brunópolis</t>
  </si>
  <si>
    <t>.... Campos Novos</t>
  </si>
  <si>
    <t>.... Capinzal</t>
  </si>
  <si>
    <t>.... Catanduvas</t>
  </si>
  <si>
    <t>.... Celso Ramos</t>
  </si>
  <si>
    <t>.... Erval Velho</t>
  </si>
  <si>
    <t>.... Herval d'Oeste</t>
  </si>
  <si>
    <t>.... Ibicaré</t>
  </si>
  <si>
    <t>.... Jaborá</t>
  </si>
  <si>
    <t>.... Joaçaba</t>
  </si>
  <si>
    <t>.... Lacerdópolis</t>
  </si>
  <si>
    <t>.... Luzerna</t>
  </si>
  <si>
    <t>.... Monte Carlo</t>
  </si>
  <si>
    <t>.... Ouro</t>
  </si>
  <si>
    <t>.... Treze Tílias</t>
  </si>
  <si>
    <t>.... Vargem</t>
  </si>
  <si>
    <t>.... Vargem Bonita</t>
  </si>
  <si>
    <t>.... Zortéa</t>
  </si>
  <si>
    <t>4206 Alto Vale do Rio do Peixe</t>
  </si>
  <si>
    <t>.... Arroio Trinta</t>
  </si>
  <si>
    <t>.... Caçador</t>
  </si>
  <si>
    <t>.... Calmon</t>
  </si>
  <si>
    <t>.... Curitibanos</t>
  </si>
  <si>
    <t>.... Fraiburgo</t>
  </si>
  <si>
    <t>.... Frei Rogério</t>
  </si>
  <si>
    <t>.... Ibiam</t>
  </si>
  <si>
    <t>.... Iomerê</t>
  </si>
  <si>
    <t>.... Lebon Régis</t>
  </si>
  <si>
    <t>.... Macieira</t>
  </si>
  <si>
    <t>.... Matos Costa</t>
  </si>
  <si>
    <t>.... Pinheiro Preto</t>
  </si>
  <si>
    <t>.... Ponte Alta do Norte</t>
  </si>
  <si>
    <t>.... Rio das Antas</t>
  </si>
  <si>
    <t>.... Salto Veloso</t>
  </si>
  <si>
    <t>.... Santa Cecília</t>
  </si>
  <si>
    <t>.... São Cristovão do Sul</t>
  </si>
  <si>
    <t>.... Tangará</t>
  </si>
  <si>
    <t>.... Timbó Grande</t>
  </si>
  <si>
    <t>.... Videira</t>
  </si>
  <si>
    <t>4207 Foz do Rio Itajaí</t>
  </si>
  <si>
    <t>.... Balneário Camboriú</t>
  </si>
  <si>
    <t>.... Balneário Piçarras</t>
  </si>
  <si>
    <t>.... Bombinhas</t>
  </si>
  <si>
    <t>.... Camboriú</t>
  </si>
  <si>
    <t>.... Ilhota</t>
  </si>
  <si>
    <t>.... Itajaí</t>
  </si>
  <si>
    <t>.... Itapema</t>
  </si>
  <si>
    <t>.... Luiz Alves</t>
  </si>
  <si>
    <t>.... Navegantes</t>
  </si>
  <si>
    <t>.... Penha</t>
  </si>
  <si>
    <t>.... Porto Belo</t>
  </si>
  <si>
    <t>4208 Alto Vale do Itajaí</t>
  </si>
  <si>
    <t>.... Agrolândia</t>
  </si>
  <si>
    <t>.... Agronômica</t>
  </si>
  <si>
    <t>.... Atalanta</t>
  </si>
  <si>
    <t>.... Aurora</t>
  </si>
  <si>
    <t>.... Braço do Trombudo</t>
  </si>
  <si>
    <t>.... Chapadão do Lageado</t>
  </si>
  <si>
    <t>.... Dona Emma</t>
  </si>
  <si>
    <t>.... Ibirama</t>
  </si>
  <si>
    <t>.... Imbuia</t>
  </si>
  <si>
    <t>.... Ituporanga</t>
  </si>
  <si>
    <t>.... José Boiteux</t>
  </si>
  <si>
    <t>.... Laurentino</t>
  </si>
  <si>
    <t>.... Lontras</t>
  </si>
  <si>
    <t>.... Mirim Doce</t>
  </si>
  <si>
    <t>.... Petrolândia</t>
  </si>
  <si>
    <t>.... Pouso Redondo</t>
  </si>
  <si>
    <t>.... Presidente Getúlio</t>
  </si>
  <si>
    <t>.... Presidente Nereu</t>
  </si>
  <si>
    <t>.... Rio do Campo</t>
  </si>
  <si>
    <t>.... Rio do Oeste</t>
  </si>
  <si>
    <t>.... Rio do Sul</t>
  </si>
  <si>
    <t>.... Salete</t>
  </si>
  <si>
    <t>.... Santa Terezinha</t>
  </si>
  <si>
    <t>.... Taió</t>
  </si>
  <si>
    <t>.... Trombudo Central</t>
  </si>
  <si>
    <t>.... Vidal Ramos</t>
  </si>
  <si>
    <t>.... Vitor Meireles</t>
  </si>
  <si>
    <t>.... Witmarsum</t>
  </si>
  <si>
    <t>4209 Médio Vale do Itajaí</t>
  </si>
  <si>
    <t>.... Apiúna</t>
  </si>
  <si>
    <t>.... Ascurra</t>
  </si>
  <si>
    <t>.... Benedito Novo</t>
  </si>
  <si>
    <t>.... Blumenau</t>
  </si>
  <si>
    <t>.... Botuverá</t>
  </si>
  <si>
    <t>.... Brusque</t>
  </si>
  <si>
    <t>.... Doutor Pedrinho</t>
  </si>
  <si>
    <t>.... Gaspar</t>
  </si>
  <si>
    <t>.... Guabiruba</t>
  </si>
  <si>
    <t>.... Indaial</t>
  </si>
  <si>
    <t>.... Pomerode</t>
  </si>
  <si>
    <t>.... Rio dos Cedros</t>
  </si>
  <si>
    <t>.... Rodeio</t>
  </si>
  <si>
    <t>.... Timbó</t>
  </si>
  <si>
    <t>4210 Grande Florianópolis</t>
  </si>
  <si>
    <t>.... Águas Mornas</t>
  </si>
  <si>
    <t>.... Alfredo Wagner</t>
  </si>
  <si>
    <t>.... Angelina</t>
  </si>
  <si>
    <t>.... Anitápolis</t>
  </si>
  <si>
    <t>.... Antônio Carlos</t>
  </si>
  <si>
    <t>.... Biguaçu</t>
  </si>
  <si>
    <t>.... Canelinha</t>
  </si>
  <si>
    <t>.... Florianópolis</t>
  </si>
  <si>
    <t>.... Garopaba</t>
  </si>
  <si>
    <t>.... Governador Celso Ramos</t>
  </si>
  <si>
    <t>.... Leoberto Leal</t>
  </si>
  <si>
    <t>.... Major Gercino</t>
  </si>
  <si>
    <t>.... Nova Trento</t>
  </si>
  <si>
    <t>.... Palhoça</t>
  </si>
  <si>
    <t>.... Paulo Lopes</t>
  </si>
  <si>
    <t>.... Rancho Queimado</t>
  </si>
  <si>
    <t>.... Santo Amaro da Imperatriz</t>
  </si>
  <si>
    <t>.... São Bonifácio</t>
  </si>
  <si>
    <t>.... São João Batista</t>
  </si>
  <si>
    <t>.... São José</t>
  </si>
  <si>
    <t>.... São Pedro de Alcântara</t>
  </si>
  <si>
    <t>.... Tijucas</t>
  </si>
  <si>
    <t>4211 Laguna</t>
  </si>
  <si>
    <t>.... Armazém</t>
  </si>
  <si>
    <t>.... Braço do Norte</t>
  </si>
  <si>
    <t>.... Capivari de Baixo</t>
  </si>
  <si>
    <t>.... Grão Pará</t>
  </si>
  <si>
    <t>.... Gravatal</t>
  </si>
  <si>
    <t>.... Imaruí</t>
  </si>
  <si>
    <t>.... Imbituba</t>
  </si>
  <si>
    <t>.... Jaguaruna</t>
  </si>
  <si>
    <t>.... Laguna</t>
  </si>
  <si>
    <t>.... Pedras Grandes</t>
  </si>
  <si>
    <t>.... Rio Fortuna</t>
  </si>
  <si>
    <t>.... Sangão</t>
  </si>
  <si>
    <t>.... Santa Rosa de Lima</t>
  </si>
  <si>
    <t>.... São Ludgero</t>
  </si>
  <si>
    <t>.... São Martinho</t>
  </si>
  <si>
    <t>.... Treze de Maio</t>
  </si>
  <si>
    <t>.... Tubarão</t>
  </si>
  <si>
    <t>4212 Carbonífera</t>
  </si>
  <si>
    <t>.... Cocal do Sul</t>
  </si>
  <si>
    <t>.... Criciúma</t>
  </si>
  <si>
    <t>.... Forquilhinha</t>
  </si>
  <si>
    <t>.... Içara</t>
  </si>
  <si>
    <t>.... Lauro Muller</t>
  </si>
  <si>
    <t>.... Morro da Fumaça</t>
  </si>
  <si>
    <t>.... Nova Veneza</t>
  </si>
  <si>
    <t>.... Orleans</t>
  </si>
  <si>
    <t>.... Siderópolis</t>
  </si>
  <si>
    <t>.... Treviso</t>
  </si>
  <si>
    <t>.... Urussanga</t>
  </si>
  <si>
    <t>4213 Extremo Sul Catarinense</t>
  </si>
  <si>
    <t>.... Araranguá</t>
  </si>
  <si>
    <t>.... Balneário Arroio do Silva</t>
  </si>
  <si>
    <t>.... Balneário Gaivota</t>
  </si>
  <si>
    <t>.... Ermo</t>
  </si>
  <si>
    <t>.... Jacinto Machado</t>
  </si>
  <si>
    <t>.... Maracajá</t>
  </si>
  <si>
    <t>.... Meleiro</t>
  </si>
  <si>
    <t>.... Morro Grande</t>
  </si>
  <si>
    <t>.... Passo de Torres</t>
  </si>
  <si>
    <t>.... Praia Grande</t>
  </si>
  <si>
    <t>.... Santa Rosa do Sul</t>
  </si>
  <si>
    <t>.... São João do Sul</t>
  </si>
  <si>
    <t>.... Sombrio</t>
  </si>
  <si>
    <t>.... Timbé do Sul</t>
  </si>
  <si>
    <t>.... Turvo</t>
  </si>
  <si>
    <t>4214 Nordeste</t>
  </si>
  <si>
    <t>.... Araquari</t>
  </si>
  <si>
    <t>.... Balneário Barra do Sul</t>
  </si>
  <si>
    <t>.... Barra Velha</t>
  </si>
  <si>
    <t>.... Corupá</t>
  </si>
  <si>
    <t>.... Garuva</t>
  </si>
  <si>
    <t>.... Guaramirim</t>
  </si>
  <si>
    <t>.... Itapoá</t>
  </si>
  <si>
    <t>.... Jaraguá do Sul</t>
  </si>
  <si>
    <t>.... Joinville</t>
  </si>
  <si>
    <t>.... Massaranduba</t>
  </si>
  <si>
    <t>.... São Francisco do Sul</t>
  </si>
  <si>
    <t>.... São João do Itaperiú</t>
  </si>
  <si>
    <t>.... Schroeder</t>
  </si>
  <si>
    <t>4215 Planalto Norte</t>
  </si>
  <si>
    <t>.... Bela Vista do Toldo</t>
  </si>
  <si>
    <t>.... Campo Alegre</t>
  </si>
  <si>
    <t>.... Canoinhas</t>
  </si>
  <si>
    <t>.... Irineópolis</t>
  </si>
  <si>
    <t>.... Itaiópolis</t>
  </si>
  <si>
    <t>.... Mafra</t>
  </si>
  <si>
    <t>.... Major Vieira</t>
  </si>
  <si>
    <t>.... Monte Castelo</t>
  </si>
  <si>
    <t>.... Papanduva</t>
  </si>
  <si>
    <t>.... Porto União</t>
  </si>
  <si>
    <t>.... Rio Negrinho</t>
  </si>
  <si>
    <t>.... São Bento do Sul</t>
  </si>
  <si>
    <t>.... Três Barras</t>
  </si>
  <si>
    <t>4216 Serra Catarinense</t>
  </si>
  <si>
    <t>.... Anita Garibaldi</t>
  </si>
  <si>
    <t>.... Bocaina do Sul</t>
  </si>
  <si>
    <t>.... Bom Jardim da Serra</t>
  </si>
  <si>
    <t>.... Bom Retiro</t>
  </si>
  <si>
    <t>.... Campo Belo do Sul</t>
  </si>
  <si>
    <t>.... Capão Alto</t>
  </si>
  <si>
    <t>.... Cerro Negro</t>
  </si>
  <si>
    <t>.... Correia Pinto</t>
  </si>
  <si>
    <t>.... Lages</t>
  </si>
  <si>
    <t>.... Otacílio Costa</t>
  </si>
  <si>
    <t>.... Painel</t>
  </si>
  <si>
    <t>.... Palmeira</t>
  </si>
  <si>
    <t>.... Ponte Alta</t>
  </si>
  <si>
    <t>.... Rio Rufino</t>
  </si>
  <si>
    <t>.... São Joaquim</t>
  </si>
  <si>
    <t>.... São José do Cerrito</t>
  </si>
  <si>
    <t>.... Urubici</t>
  </si>
  <si>
    <t>.... Urupema</t>
  </si>
  <si>
    <t>4200 Município ignorado - SC</t>
  </si>
  <si>
    <t>Total</t>
  </si>
  <si>
    <t>Santa Catarina</t>
  </si>
  <si>
    <t>Meta 2013</t>
  </si>
  <si>
    <t>Média escovação dental supervisionada</t>
  </si>
  <si>
    <t>Número de unidades de saúde com serviço de notificação de violência implantada</t>
  </si>
  <si>
    <t>Diretriz 1</t>
  </si>
  <si>
    <t>Garantia do acesso da população a serviços de qualidade, com equidade e em tempo adequado ao atendimento das necessidades de saúde, mediante aprimoramento da política de atenção básica e da atenção especializada</t>
  </si>
  <si>
    <t xml:space="preserve">Objetivo Nacional 1.1 </t>
  </si>
  <si>
    <t>Diretriz 2</t>
  </si>
  <si>
    <t>Objetivo Nacional</t>
  </si>
  <si>
    <t>Implementação da Rede de Atenção às Urgências</t>
  </si>
  <si>
    <t>Diretriz</t>
  </si>
  <si>
    <t>Promoção da atenção integral à saúde da mulher e da criança e implementação da “Rede Cegonha”, com ênfase nas áreas e populações de maior vulnerabilidade</t>
  </si>
  <si>
    <t>Objetivo Nacional 3.1</t>
  </si>
  <si>
    <t>Fortalecer e ampliar as ações de prevenção, detecção precoce e tratamento oportuno do Câncer de Mama e do Colo do Útero.</t>
  </si>
  <si>
    <t>Taxa Mortalidade 
Infantil</t>
  </si>
  <si>
    <t>Taxa de Mortalidade Neonatal</t>
  </si>
  <si>
    <t>Taxa de Mortalidade Pós Neonatal</t>
  </si>
  <si>
    <t>Óbitos &lt; 1 ano</t>
  </si>
  <si>
    <t>Óbitos Neonatais</t>
  </si>
  <si>
    <t>Óbitos 
Pós Neonatais</t>
  </si>
  <si>
    <t>Incidência Sífilis Congênita</t>
  </si>
  <si>
    <t>%Partos Normais</t>
  </si>
  <si>
    <t>%NV +7 Consultas Pré Natal</t>
  </si>
  <si>
    <t>Óbitos Maternos</t>
  </si>
  <si>
    <t>Razão de  exames 
Cólo Útero</t>
  </si>
  <si>
    <t>Razão de mamografias</t>
  </si>
  <si>
    <t>%Óbitos
Infant/Fetal 
Investigados</t>
  </si>
  <si>
    <t>%Óbitos Materno/MIF 
Investigados</t>
  </si>
  <si>
    <t>Organizar a Rede de Atenção à Saúde Materna e Infantil para garantir acesso, acolhimento e resolutividade.</t>
  </si>
  <si>
    <t>Objetivo Nacional 3.2</t>
  </si>
  <si>
    <t>Taxa de Cobertura de CAPS</t>
  </si>
  <si>
    <t>Fortalecimento da rede de saúde mental, com ênfase no enfrentamento da dependência de crack e outras drogas</t>
  </si>
  <si>
    <t>Ampliar o acesso à Atenção Psicossocial da população em geral, de forma articulada com os demais pontos de atenção em saúde e outros pontos intersetoriais</t>
  </si>
  <si>
    <t>Taxa de Internação Fratura Fêmur em &gt; 60 anos</t>
  </si>
  <si>
    <t>Diretriz 4</t>
  </si>
  <si>
    <t>Diretriz 5</t>
  </si>
  <si>
    <t>Garantia da atenção integral à saúde da pessoa idosa e dos portadores de doenças crônicas, com estímulo ao envelhecimento ativo e ortalecimento das ações de promoção e prevenção</t>
  </si>
  <si>
    <t>Melhoria das condições de Saúde do Idoso e Portadores de Doenças Crônicas 
mediante qualificação da gestão e das redes de atenção</t>
  </si>
  <si>
    <t>Redução dos riscos e agravos à saúde da população, por meio das ações de promoção e vigilância em saúde</t>
  </si>
  <si>
    <t>Fortalecer a promoção e vigilância em saúde</t>
  </si>
  <si>
    <t>Objetivo Nacional 7.1</t>
  </si>
  <si>
    <t>Diretriz 7</t>
  </si>
  <si>
    <t>%_Óbitos com causas definidas</t>
  </si>
  <si>
    <t>Taxa
 Incidência 
Aids &lt;5a</t>
  </si>
  <si>
    <t>Casos de 
Aids em &lt;5a</t>
  </si>
  <si>
    <t>% Ações Vigilância Sanitária</t>
  </si>
  <si>
    <t>% Cura 
Tuberculose</t>
  </si>
  <si>
    <t>% Cura 
Hanseníase</t>
  </si>
  <si>
    <t>% Cobertura 
Tetra/Penta</t>
  </si>
  <si>
    <t>% Dça Not. Conpulsória enc oportuno</t>
  </si>
  <si>
    <t>Casos de 
Dengue</t>
  </si>
  <si>
    <t>% Análises da água
Coliformes Totais</t>
  </si>
  <si>
    <t xml:space="preserve">Implementar ações de saneamento básico e saúde ambiental para a promoção da saúde e redução das desigualdades sociais, com ênfase no Programa de aceleração do crescimento </t>
  </si>
  <si>
    <t>Objetivo Nacional 7.2</t>
  </si>
  <si>
    <t>% Cobertura Pop 
Atencão Básica</t>
  </si>
  <si>
    <t>% Famílias 
Programa Bolsa Família Acompanhadas</t>
  </si>
  <si>
    <t>% Cobertura Pop 
Saúde Bucal</t>
  </si>
  <si>
    <t>Aprimoramento da Rede de Atenção às Urgências, com expansão e adequação de Unidades de Pronto Atendimento (UPA), de serviços de Atendimento Móvel de Urgência (SAMU), de prontos-socorros e centrais de regulação, articulada às outras redes de atenção.</t>
  </si>
  <si>
    <t>Garantia da atenção integral à saúde da pessoa idosa e dos portadores de doenças crônicas, com estímulo ao envelhecimento ativo e fortalecimento das ações de promoção e prevenção</t>
  </si>
  <si>
    <t>3.1</t>
  </si>
  <si>
    <t>3.2</t>
  </si>
  <si>
    <t>7.1</t>
  </si>
  <si>
    <t>7.2</t>
  </si>
  <si>
    <t>Menu</t>
  </si>
  <si>
    <t>Contrato Organizativo da Ação Pública da Saúde - COAP</t>
  </si>
  <si>
    <t>Diretrizes, Objetivos, Indicadores e Metas por Municipios das Regioes de Saude</t>
  </si>
  <si>
    <t xml:space="preserve">Meta 2013 </t>
  </si>
  <si>
    <t>%Inter.Sens._Atenção_Primária</t>
  </si>
  <si>
    <t>%Exodontias</t>
  </si>
  <si>
    <t>% Exodontias
Saúde Bucal</t>
  </si>
  <si>
    <t>% Internações Sensíveis à Atenção Primária
Saúde Bucal</t>
  </si>
  <si>
    <t>Meta Nacional</t>
  </si>
  <si>
    <t>Meta Brasil</t>
  </si>
  <si>
    <t>Metas Nacionais</t>
  </si>
  <si>
    <t>2012:35% 2013:40%</t>
  </si>
  <si>
    <t xml:space="preserve">2013: Maternos:100% MIF: ≥ 70% </t>
  </si>
  <si>
    <t>Redução de 2% ao ano</t>
  </si>
  <si>
    <t>2012:  ≥ 85%
2013: &gt; 90%</t>
  </si>
  <si>
    <t>Ampliar 5% de amostras de água examinadas para cada parâmetro.</t>
  </si>
  <si>
    <t>Redução de 10% ao ano</t>
  </si>
  <si>
    <t>&gt;  85%</t>
  </si>
  <si>
    <t>&gt; 90%</t>
  </si>
  <si>
    <t>&gt; 80%</t>
  </si>
  <si>
    <t>Garantir acesso da população a serviços de qualidade, com equidade e em tempo adequado ao atendimento das necessidades de saúde, mediante aprimoramento da política da atenção especializada.</t>
  </si>
  <si>
    <t>.... Pescaria Brava</t>
  </si>
  <si>
    <t>.... Balneário Rincão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</si>
</sst>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0" xfId="0" applyNumberFormat="1"/>
    <xf numFmtId="0" fontId="0" fillId="0" borderId="0" xfId="0" applyFill="1"/>
    <xf numFmtId="0" fontId="0" fillId="2" borderId="0" xfId="0" applyFill="1"/>
    <xf numFmtId="0" fontId="0" fillId="4" borderId="0" xfId="0" applyFill="1"/>
    <xf numFmtId="164" fontId="0" fillId="3" borderId="0" xfId="0" applyNumberFormat="1" applyFill="1"/>
    <xf numFmtId="164" fontId="0" fillId="4" borderId="0" xfId="0" applyNumberFormat="1" applyFill="1"/>
    <xf numFmtId="164" fontId="0" fillId="0" borderId="0" xfId="0" applyNumberFormat="1"/>
    <xf numFmtId="164" fontId="0" fillId="2" borderId="0" xfId="0" applyNumberFormat="1" applyFill="1"/>
    <xf numFmtId="0" fontId="0" fillId="0" borderId="0" xfId="0" applyFill="1" applyAlignment="1">
      <alignment horizontal="center" vertical="center" wrapText="1"/>
    </xf>
    <xf numFmtId="164" fontId="0" fillId="0" borderId="0" xfId="0" applyNumberFormat="1" applyFill="1"/>
    <xf numFmtId="1" fontId="0" fillId="0" borderId="0" xfId="0" applyNumberFormat="1" applyFill="1"/>
    <xf numFmtId="0" fontId="0" fillId="6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8" borderId="0" xfId="0" applyFill="1"/>
    <xf numFmtId="0" fontId="0" fillId="8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2" fillId="4" borderId="1" xfId="1" applyFill="1" applyBorder="1" applyAlignment="1" applyProtection="1">
      <alignment horizontal="center" vertical="center"/>
    </xf>
    <xf numFmtId="0" fontId="2" fillId="0" borderId="0" xfId="1" applyFill="1" applyAlignment="1" applyProtection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/>
    <xf numFmtId="0" fontId="6" fillId="0" borderId="0" xfId="0" applyFont="1" applyFill="1"/>
    <xf numFmtId="164" fontId="6" fillId="3" borderId="4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6" fillId="3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6" fillId="4" borderId="4" xfId="0" applyNumberFormat="1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1" fontId="6" fillId="4" borderId="5" xfId="0" applyNumberFormat="1" applyFont="1" applyFill="1" applyBorder="1" applyAlignment="1">
      <alignment horizontal="center"/>
    </xf>
    <xf numFmtId="1" fontId="6" fillId="4" borderId="0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7" xfId="0" applyNumberFormat="1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1" fontId="6" fillId="3" borderId="0" xfId="0" applyNumberFormat="1" applyFont="1" applyFill="1"/>
    <xf numFmtId="164" fontId="6" fillId="3" borderId="0" xfId="0" applyNumberFormat="1" applyFont="1" applyFill="1"/>
    <xf numFmtId="1" fontId="6" fillId="4" borderId="0" xfId="0" applyNumberFormat="1" applyFont="1" applyFill="1"/>
    <xf numFmtId="164" fontId="6" fillId="4" borderId="0" xfId="0" applyNumberFormat="1" applyFont="1" applyFill="1"/>
    <xf numFmtId="1" fontId="6" fillId="0" borderId="0" xfId="0" applyNumberFormat="1" applyFont="1"/>
    <xf numFmtId="164" fontId="6" fillId="0" borderId="0" xfId="0" applyNumberFormat="1" applyFont="1"/>
    <xf numFmtId="1" fontId="6" fillId="2" borderId="0" xfId="0" applyNumberFormat="1" applyFont="1" applyFill="1"/>
    <xf numFmtId="164" fontId="6" fillId="2" borderId="0" xfId="0" applyNumberFormat="1" applyFont="1" applyFill="1"/>
    <xf numFmtId="0" fontId="6" fillId="0" borderId="0" xfId="0" applyFont="1"/>
    <xf numFmtId="1" fontId="6" fillId="3" borderId="0" xfId="0" applyNumberFormat="1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2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164" fontId="6" fillId="3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4" borderId="1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9" borderId="0" xfId="0" applyFont="1" applyFill="1" applyAlignment="1">
      <alignment horizontal="right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9" fontId="0" fillId="9" borderId="10" xfId="0" applyNumberForma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0</xdr:row>
      <xdr:rowOff>114300</xdr:rowOff>
    </xdr:from>
    <xdr:to>
      <xdr:col>1</xdr:col>
      <xdr:colOff>472440</xdr:colOff>
      <xdr:row>1</xdr:row>
      <xdr:rowOff>167640</xdr:rowOff>
    </xdr:to>
    <xdr:sp macro="" textlink="">
      <xdr:nvSpPr>
        <xdr:cNvPr id="2" name="Seta para baixo 1"/>
        <xdr:cNvSpPr/>
      </xdr:nvSpPr>
      <xdr:spPr>
        <a:xfrm>
          <a:off x="777240" y="114300"/>
          <a:ext cx="304800" cy="320040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4</xdr:row>
      <xdr:rowOff>95250</xdr:rowOff>
    </xdr:from>
    <xdr:to>
      <xdr:col>2</xdr:col>
      <xdr:colOff>213360</xdr:colOff>
      <xdr:row>4</xdr:row>
      <xdr:rowOff>314325</xdr:rowOff>
    </xdr:to>
    <xdr:cxnSp macro="">
      <xdr:nvCxnSpPr>
        <xdr:cNvPr id="12" name="Conector de seta reta 11"/>
        <xdr:cNvCxnSpPr/>
      </xdr:nvCxnSpPr>
      <xdr:spPr>
        <a:xfrm>
          <a:off x="2228850" y="2124075"/>
          <a:ext cx="222885" cy="219075"/>
        </a:xfrm>
        <a:prstGeom prst="straightConnector1">
          <a:avLst/>
        </a:prstGeom>
        <a:ln w="53975" cap="flat">
          <a:solidFill>
            <a:srgbClr val="C00000"/>
          </a:solidFill>
          <a:prstDash val="sysDot"/>
          <a:round/>
          <a:headEnd type="none"/>
          <a:tailEnd type="stealth"/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9526</xdr:colOff>
      <xdr:row>4</xdr:row>
      <xdr:rowOff>95250</xdr:rowOff>
    </xdr:from>
    <xdr:to>
      <xdr:col>10</xdr:col>
      <xdr:colOff>238126</xdr:colOff>
      <xdr:row>4</xdr:row>
      <xdr:rowOff>333375</xdr:rowOff>
    </xdr:to>
    <xdr:cxnSp macro="">
      <xdr:nvCxnSpPr>
        <xdr:cNvPr id="13" name="Conector de seta reta 12"/>
        <xdr:cNvCxnSpPr/>
      </xdr:nvCxnSpPr>
      <xdr:spPr>
        <a:xfrm rot="16200000" flipH="1">
          <a:off x="5824538" y="2128838"/>
          <a:ext cx="238125" cy="228600"/>
        </a:xfrm>
        <a:prstGeom prst="straightConnector1">
          <a:avLst/>
        </a:prstGeom>
        <a:ln w="53975" cap="flat">
          <a:solidFill>
            <a:srgbClr val="C00000"/>
          </a:solidFill>
          <a:prstDash val="sysDot"/>
          <a:round/>
          <a:headEnd type="none"/>
          <a:tailEnd type="stealth"/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220981</xdr:colOff>
      <xdr:row>4</xdr:row>
      <xdr:rowOff>28575</xdr:rowOff>
    </xdr:from>
    <xdr:to>
      <xdr:col>4</xdr:col>
      <xdr:colOff>228601</xdr:colOff>
      <xdr:row>4</xdr:row>
      <xdr:rowOff>358140</xdr:rowOff>
    </xdr:to>
    <xdr:cxnSp macro="">
      <xdr:nvCxnSpPr>
        <xdr:cNvPr id="14" name="Conector de seta reta 13"/>
        <xdr:cNvCxnSpPr/>
      </xdr:nvCxnSpPr>
      <xdr:spPr>
        <a:xfrm rot="5400000" flipH="1" flipV="1">
          <a:off x="3193733" y="2218373"/>
          <a:ext cx="329565" cy="7620"/>
        </a:xfrm>
        <a:prstGeom prst="straightConnector1">
          <a:avLst/>
        </a:prstGeom>
        <a:ln w="53975" cap="flat">
          <a:solidFill>
            <a:srgbClr val="C00000"/>
          </a:solidFill>
          <a:prstDash val="sysDot"/>
          <a:round/>
          <a:headEnd type="none"/>
          <a:tailEnd type="stealth"/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213359</xdr:colOff>
      <xdr:row>4</xdr:row>
      <xdr:rowOff>19051</xdr:rowOff>
    </xdr:from>
    <xdr:to>
      <xdr:col>6</xdr:col>
      <xdr:colOff>238124</xdr:colOff>
      <xdr:row>4</xdr:row>
      <xdr:rowOff>350521</xdr:rowOff>
    </xdr:to>
    <xdr:cxnSp macro="">
      <xdr:nvCxnSpPr>
        <xdr:cNvPr id="15" name="Conector de seta reta 14"/>
        <xdr:cNvCxnSpPr/>
      </xdr:nvCxnSpPr>
      <xdr:spPr>
        <a:xfrm rot="5400000" flipH="1" flipV="1">
          <a:off x="4089082" y="2201228"/>
          <a:ext cx="331470" cy="24765"/>
        </a:xfrm>
        <a:prstGeom prst="straightConnector1">
          <a:avLst/>
        </a:prstGeom>
        <a:ln w="53975" cap="flat">
          <a:solidFill>
            <a:srgbClr val="C00000"/>
          </a:solidFill>
          <a:prstDash val="sysDot"/>
          <a:round/>
          <a:headEnd type="none"/>
          <a:tailEnd type="stealth"/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198120</xdr:colOff>
      <xdr:row>4</xdr:row>
      <xdr:rowOff>28576</xdr:rowOff>
    </xdr:from>
    <xdr:to>
      <xdr:col>8</xdr:col>
      <xdr:colOff>219075</xdr:colOff>
      <xdr:row>4</xdr:row>
      <xdr:rowOff>358141</xdr:rowOff>
    </xdr:to>
    <xdr:cxnSp macro="">
      <xdr:nvCxnSpPr>
        <xdr:cNvPr id="16" name="Conector de seta reta 15"/>
        <xdr:cNvCxnSpPr/>
      </xdr:nvCxnSpPr>
      <xdr:spPr>
        <a:xfrm rot="5400000" flipH="1" flipV="1">
          <a:off x="4968240" y="2211706"/>
          <a:ext cx="329565" cy="20955"/>
        </a:xfrm>
        <a:prstGeom prst="straightConnector1">
          <a:avLst/>
        </a:prstGeom>
        <a:ln w="53975" cap="flat">
          <a:solidFill>
            <a:srgbClr val="C00000"/>
          </a:solidFill>
          <a:prstDash val="sysDot"/>
          <a:round/>
          <a:headEnd type="none"/>
          <a:tailEnd type="stealth"/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213360</xdr:colOff>
      <xdr:row>4</xdr:row>
      <xdr:rowOff>19050</xdr:rowOff>
    </xdr:from>
    <xdr:to>
      <xdr:col>12</xdr:col>
      <xdr:colOff>228600</xdr:colOff>
      <xdr:row>4</xdr:row>
      <xdr:rowOff>342902</xdr:rowOff>
    </xdr:to>
    <xdr:cxnSp macro="">
      <xdr:nvCxnSpPr>
        <xdr:cNvPr id="17" name="Conector de seta reta 16"/>
        <xdr:cNvCxnSpPr/>
      </xdr:nvCxnSpPr>
      <xdr:spPr>
        <a:xfrm rot="5400000" flipH="1" flipV="1">
          <a:off x="6774179" y="2249806"/>
          <a:ext cx="323852" cy="15240"/>
        </a:xfrm>
        <a:prstGeom prst="straightConnector1">
          <a:avLst/>
        </a:prstGeom>
        <a:ln w="53975" cap="flat">
          <a:solidFill>
            <a:srgbClr val="C00000"/>
          </a:solidFill>
          <a:prstDash val="sysDot"/>
          <a:round/>
          <a:headEnd type="none"/>
          <a:tailEnd type="stealth"/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436245</xdr:colOff>
      <xdr:row>4</xdr:row>
      <xdr:rowOff>171450</xdr:rowOff>
    </xdr:from>
    <xdr:to>
      <xdr:col>2</xdr:col>
      <xdr:colOff>447675</xdr:colOff>
      <xdr:row>4</xdr:row>
      <xdr:rowOff>510544</xdr:rowOff>
    </xdr:to>
    <xdr:cxnSp macro="">
      <xdr:nvCxnSpPr>
        <xdr:cNvPr id="5" name="Conector de seta reta 4"/>
        <xdr:cNvCxnSpPr/>
      </xdr:nvCxnSpPr>
      <xdr:spPr>
        <a:xfrm rot="5400000" flipH="1" flipV="1">
          <a:off x="3015613" y="2002157"/>
          <a:ext cx="339094" cy="11430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4</xdr:row>
      <xdr:rowOff>0</xdr:rowOff>
    </xdr:from>
    <xdr:to>
      <xdr:col>2</xdr:col>
      <xdr:colOff>457200</xdr:colOff>
      <xdr:row>4</xdr:row>
      <xdr:rowOff>350520</xdr:rowOff>
    </xdr:to>
    <xdr:cxnSp macro="">
      <xdr:nvCxnSpPr>
        <xdr:cNvPr id="3" name="Conector de seta reta 2"/>
        <xdr:cNvCxnSpPr/>
      </xdr:nvCxnSpPr>
      <xdr:spPr>
        <a:xfrm flipV="1">
          <a:off x="3291840" y="1783080"/>
          <a:ext cx="0" cy="350520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434340</xdr:colOff>
      <xdr:row>4</xdr:row>
      <xdr:rowOff>0</xdr:rowOff>
    </xdr:from>
    <xdr:to>
      <xdr:col>4</xdr:col>
      <xdr:colOff>434340</xdr:colOff>
      <xdr:row>4</xdr:row>
      <xdr:rowOff>350520</xdr:rowOff>
    </xdr:to>
    <xdr:cxnSp macro="">
      <xdr:nvCxnSpPr>
        <xdr:cNvPr id="4" name="Conector de seta reta 3"/>
        <xdr:cNvCxnSpPr/>
      </xdr:nvCxnSpPr>
      <xdr:spPr>
        <a:xfrm flipV="1">
          <a:off x="5288280" y="1783080"/>
          <a:ext cx="0" cy="350520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295277</xdr:colOff>
      <xdr:row>4</xdr:row>
      <xdr:rowOff>142875</xdr:rowOff>
    </xdr:from>
    <xdr:to>
      <xdr:col>6</xdr:col>
      <xdr:colOff>148592</xdr:colOff>
      <xdr:row>4</xdr:row>
      <xdr:rowOff>401954</xdr:rowOff>
    </xdr:to>
    <xdr:cxnSp macro="">
      <xdr:nvCxnSpPr>
        <xdr:cNvPr id="19" name="Conector de seta reta 18"/>
        <xdr:cNvCxnSpPr/>
      </xdr:nvCxnSpPr>
      <xdr:spPr>
        <a:xfrm rot="16200000" flipH="1">
          <a:off x="3430907" y="1998345"/>
          <a:ext cx="259079" cy="186690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160020</xdr:colOff>
      <xdr:row>4</xdr:row>
      <xdr:rowOff>60960</xdr:rowOff>
    </xdr:from>
    <xdr:to>
      <xdr:col>4</xdr:col>
      <xdr:colOff>160020</xdr:colOff>
      <xdr:row>4</xdr:row>
      <xdr:rowOff>411480</xdr:rowOff>
    </xdr:to>
    <xdr:cxnSp macro="">
      <xdr:nvCxnSpPr>
        <xdr:cNvPr id="48" name="Conector de seta reta 47"/>
        <xdr:cNvCxnSpPr/>
      </xdr:nvCxnSpPr>
      <xdr:spPr>
        <a:xfrm flipV="1">
          <a:off x="3070860" y="1882140"/>
          <a:ext cx="0" cy="350520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4</xdr:row>
      <xdr:rowOff>142878</xdr:rowOff>
    </xdr:from>
    <xdr:to>
      <xdr:col>8</xdr:col>
      <xdr:colOff>230504</xdr:colOff>
      <xdr:row>4</xdr:row>
      <xdr:rowOff>405764</xdr:rowOff>
    </xdr:to>
    <xdr:cxnSp macro="">
      <xdr:nvCxnSpPr>
        <xdr:cNvPr id="59" name="Conector de seta reta 58"/>
        <xdr:cNvCxnSpPr/>
      </xdr:nvCxnSpPr>
      <xdr:spPr>
        <a:xfrm rot="16200000" flipH="1">
          <a:off x="4174809" y="1987869"/>
          <a:ext cx="262886" cy="211454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4</xdr:row>
      <xdr:rowOff>123824</xdr:rowOff>
    </xdr:from>
    <xdr:to>
      <xdr:col>10</xdr:col>
      <xdr:colOff>245745</xdr:colOff>
      <xdr:row>4</xdr:row>
      <xdr:rowOff>409573</xdr:rowOff>
    </xdr:to>
    <xdr:cxnSp macro="">
      <xdr:nvCxnSpPr>
        <xdr:cNvPr id="60" name="Conector de seta reta 59"/>
        <xdr:cNvCxnSpPr/>
      </xdr:nvCxnSpPr>
      <xdr:spPr>
        <a:xfrm rot="16200000" flipH="1">
          <a:off x="4913948" y="1982151"/>
          <a:ext cx="285749" cy="207645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323851</xdr:colOff>
      <xdr:row>4</xdr:row>
      <xdr:rowOff>123827</xdr:rowOff>
    </xdr:from>
    <xdr:to>
      <xdr:col>12</xdr:col>
      <xdr:colOff>198122</xdr:colOff>
      <xdr:row>4</xdr:row>
      <xdr:rowOff>411478</xdr:rowOff>
    </xdr:to>
    <xdr:cxnSp macro="">
      <xdr:nvCxnSpPr>
        <xdr:cNvPr id="61" name="Conector de seta reta 60"/>
        <xdr:cNvCxnSpPr/>
      </xdr:nvCxnSpPr>
      <xdr:spPr>
        <a:xfrm rot="16200000" flipH="1">
          <a:off x="5617848" y="1983105"/>
          <a:ext cx="287651" cy="207646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390525</xdr:colOff>
      <xdr:row>4</xdr:row>
      <xdr:rowOff>114299</xdr:rowOff>
    </xdr:from>
    <xdr:to>
      <xdr:col>14</xdr:col>
      <xdr:colOff>171449</xdr:colOff>
      <xdr:row>4</xdr:row>
      <xdr:rowOff>411478</xdr:rowOff>
    </xdr:to>
    <xdr:cxnSp macro="">
      <xdr:nvCxnSpPr>
        <xdr:cNvPr id="62" name="Conector de seta reta 61"/>
        <xdr:cNvCxnSpPr/>
      </xdr:nvCxnSpPr>
      <xdr:spPr>
        <a:xfrm rot="16200000" flipH="1">
          <a:off x="6433185" y="1977389"/>
          <a:ext cx="297179" cy="209549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285750</xdr:colOff>
      <xdr:row>4</xdr:row>
      <xdr:rowOff>104777</xdr:rowOff>
    </xdr:from>
    <xdr:to>
      <xdr:col>16</xdr:col>
      <xdr:colOff>152398</xdr:colOff>
      <xdr:row>4</xdr:row>
      <xdr:rowOff>403858</xdr:rowOff>
    </xdr:to>
    <xdr:cxnSp macro="">
      <xdr:nvCxnSpPr>
        <xdr:cNvPr id="63" name="Conector de seta reta 62"/>
        <xdr:cNvCxnSpPr/>
      </xdr:nvCxnSpPr>
      <xdr:spPr>
        <a:xfrm rot="16200000" flipH="1">
          <a:off x="7094221" y="1973581"/>
          <a:ext cx="299081" cy="200023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314325</xdr:colOff>
      <xdr:row>4</xdr:row>
      <xdr:rowOff>114299</xdr:rowOff>
    </xdr:from>
    <xdr:to>
      <xdr:col>18</xdr:col>
      <xdr:colOff>167641</xdr:colOff>
      <xdr:row>4</xdr:row>
      <xdr:rowOff>403858</xdr:rowOff>
    </xdr:to>
    <xdr:cxnSp macro="">
      <xdr:nvCxnSpPr>
        <xdr:cNvPr id="64" name="Conector de seta reta 63"/>
        <xdr:cNvCxnSpPr/>
      </xdr:nvCxnSpPr>
      <xdr:spPr>
        <a:xfrm rot="16200000" flipH="1">
          <a:off x="7797166" y="1985008"/>
          <a:ext cx="289559" cy="186691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295275</xdr:colOff>
      <xdr:row>4</xdr:row>
      <xdr:rowOff>114299</xdr:rowOff>
    </xdr:from>
    <xdr:to>
      <xdr:col>24</xdr:col>
      <xdr:colOff>192405</xdr:colOff>
      <xdr:row>4</xdr:row>
      <xdr:rowOff>386714</xdr:rowOff>
    </xdr:to>
    <xdr:cxnSp macro="">
      <xdr:nvCxnSpPr>
        <xdr:cNvPr id="65" name="Conector de seta reta 64"/>
        <xdr:cNvCxnSpPr/>
      </xdr:nvCxnSpPr>
      <xdr:spPr>
        <a:xfrm rot="16200000" flipH="1">
          <a:off x="9980295" y="1954529"/>
          <a:ext cx="272415" cy="230505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167640</xdr:colOff>
      <xdr:row>4</xdr:row>
      <xdr:rowOff>38100</xdr:rowOff>
    </xdr:from>
    <xdr:to>
      <xdr:col>2</xdr:col>
      <xdr:colOff>167640</xdr:colOff>
      <xdr:row>4</xdr:row>
      <xdr:rowOff>388620</xdr:rowOff>
    </xdr:to>
    <xdr:cxnSp macro="">
      <xdr:nvCxnSpPr>
        <xdr:cNvPr id="66" name="Conector de seta reta 65"/>
        <xdr:cNvCxnSpPr/>
      </xdr:nvCxnSpPr>
      <xdr:spPr>
        <a:xfrm flipV="1">
          <a:off x="2354580" y="1859280"/>
          <a:ext cx="0" cy="350520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472440</xdr:colOff>
      <xdr:row>4</xdr:row>
      <xdr:rowOff>30480</xdr:rowOff>
    </xdr:from>
    <xdr:to>
      <xdr:col>2</xdr:col>
      <xdr:colOff>472440</xdr:colOff>
      <xdr:row>4</xdr:row>
      <xdr:rowOff>358140</xdr:rowOff>
    </xdr:to>
    <xdr:cxnSp macro="">
      <xdr:nvCxnSpPr>
        <xdr:cNvPr id="2" name="Conector de seta reta 1"/>
        <xdr:cNvCxnSpPr/>
      </xdr:nvCxnSpPr>
      <xdr:spPr>
        <a:xfrm flipV="1">
          <a:off x="3307080" y="1432560"/>
          <a:ext cx="0" cy="327660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4</xdr:row>
      <xdr:rowOff>114300</xdr:rowOff>
    </xdr:from>
    <xdr:to>
      <xdr:col>1</xdr:col>
      <xdr:colOff>480060</xdr:colOff>
      <xdr:row>4</xdr:row>
      <xdr:rowOff>281940</xdr:rowOff>
    </xdr:to>
    <xdr:cxnSp macro="">
      <xdr:nvCxnSpPr>
        <xdr:cNvPr id="3" name="Conector de seta reta 2"/>
        <xdr:cNvCxnSpPr/>
      </xdr:nvCxnSpPr>
      <xdr:spPr>
        <a:xfrm>
          <a:off x="2000250" y="2000250"/>
          <a:ext cx="270510" cy="167640"/>
        </a:xfrm>
        <a:prstGeom prst="straightConnector1">
          <a:avLst/>
        </a:prstGeom>
        <a:ln w="53975">
          <a:solidFill>
            <a:srgbClr val="C00000"/>
          </a:solidFill>
          <a:prstDash val="sysDot"/>
          <a:tailEnd type="stealth"/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30482</xdr:colOff>
      <xdr:row>4</xdr:row>
      <xdr:rowOff>15241</xdr:rowOff>
    </xdr:from>
    <xdr:to>
      <xdr:col>2</xdr:col>
      <xdr:colOff>38101</xdr:colOff>
      <xdr:row>4</xdr:row>
      <xdr:rowOff>323850</xdr:rowOff>
    </xdr:to>
    <xdr:cxnSp macro="">
      <xdr:nvCxnSpPr>
        <xdr:cNvPr id="6" name="Conector de seta reta 5"/>
        <xdr:cNvCxnSpPr/>
      </xdr:nvCxnSpPr>
      <xdr:spPr>
        <a:xfrm rot="16200000" flipV="1">
          <a:off x="2032637" y="1794511"/>
          <a:ext cx="308609" cy="7619"/>
        </a:xfrm>
        <a:prstGeom prst="straightConnector1">
          <a:avLst/>
        </a:prstGeom>
        <a:ln w="53975">
          <a:solidFill>
            <a:srgbClr val="C00000"/>
          </a:solidFill>
          <a:prstDash val="sysDot"/>
          <a:headEnd type="none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228600</xdr:colOff>
      <xdr:row>4</xdr:row>
      <xdr:rowOff>114300</xdr:rowOff>
    </xdr:from>
    <xdr:to>
      <xdr:col>12</xdr:col>
      <xdr:colOff>152400</xdr:colOff>
      <xdr:row>4</xdr:row>
      <xdr:rowOff>335280</xdr:rowOff>
    </xdr:to>
    <xdr:cxnSp macro="">
      <xdr:nvCxnSpPr>
        <xdr:cNvPr id="7" name="Conector de seta reta 6"/>
        <xdr:cNvCxnSpPr/>
      </xdr:nvCxnSpPr>
      <xdr:spPr>
        <a:xfrm>
          <a:off x="5705475" y="1743075"/>
          <a:ext cx="285750" cy="220980"/>
        </a:xfrm>
        <a:prstGeom prst="straightConnector1">
          <a:avLst/>
        </a:prstGeom>
        <a:ln w="53975">
          <a:solidFill>
            <a:srgbClr val="C00000"/>
          </a:solidFill>
          <a:prstDash val="sysDot"/>
          <a:headEnd type="none"/>
          <a:tailEnd type="stealth"/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247650</xdr:colOff>
      <xdr:row>4</xdr:row>
      <xdr:rowOff>123825</xdr:rowOff>
    </xdr:from>
    <xdr:to>
      <xdr:col>14</xdr:col>
      <xdr:colOff>198120</xdr:colOff>
      <xdr:row>4</xdr:row>
      <xdr:rowOff>320040</xdr:rowOff>
    </xdr:to>
    <xdr:cxnSp macro="">
      <xdr:nvCxnSpPr>
        <xdr:cNvPr id="8" name="Conector de seta reta 7"/>
        <xdr:cNvCxnSpPr/>
      </xdr:nvCxnSpPr>
      <xdr:spPr>
        <a:xfrm>
          <a:off x="6429375" y="1752600"/>
          <a:ext cx="283845" cy="196215"/>
        </a:xfrm>
        <a:prstGeom prst="straightConnector1">
          <a:avLst/>
        </a:prstGeom>
        <a:ln w="53975">
          <a:solidFill>
            <a:srgbClr val="C00000"/>
          </a:solidFill>
          <a:prstDash val="sysDot"/>
          <a:headEnd type="none"/>
          <a:tailEnd type="stealth"/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Coap_Extremo_Oeste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0"/>
  <sheetViews>
    <sheetView showGridLines="0" workbookViewId="0"/>
  </sheetViews>
  <sheetFormatPr defaultRowHeight="15"/>
  <cols>
    <col min="2" max="2" width="9.140625" customWidth="1"/>
    <col min="3" max="3" width="118.7109375" customWidth="1"/>
  </cols>
  <sheetData>
    <row r="1" spans="2:3" ht="21">
      <c r="B1" s="91"/>
      <c r="C1" s="27" t="s">
        <v>415</v>
      </c>
    </row>
    <row r="2" spans="2:3" ht="21">
      <c r="B2" s="92"/>
      <c r="C2" s="28" t="s">
        <v>416</v>
      </c>
    </row>
    <row r="3" spans="2:3" ht="40.15" customHeight="1">
      <c r="B3" s="25">
        <v>1</v>
      </c>
      <c r="C3" s="29" t="s">
        <v>356</v>
      </c>
    </row>
    <row r="4" spans="2:3" ht="40.15" customHeight="1">
      <c r="B4" s="25">
        <v>2</v>
      </c>
      <c r="C4" s="24" t="s">
        <v>408</v>
      </c>
    </row>
    <row r="5" spans="2:3" ht="19.899999999999999" customHeight="1">
      <c r="B5" s="25" t="s">
        <v>410</v>
      </c>
      <c r="C5" s="90" t="s">
        <v>362</v>
      </c>
    </row>
    <row r="6" spans="2:3" ht="19.899999999999999" customHeight="1">
      <c r="B6" s="25" t="s">
        <v>411</v>
      </c>
      <c r="C6" s="90"/>
    </row>
    <row r="7" spans="2:3" ht="40.15" customHeight="1">
      <c r="B7" s="25">
        <v>4</v>
      </c>
      <c r="C7" s="24" t="s">
        <v>382</v>
      </c>
    </row>
    <row r="8" spans="2:3" ht="40.15" customHeight="1">
      <c r="B8" s="25">
        <v>5</v>
      </c>
      <c r="C8" s="24" t="s">
        <v>409</v>
      </c>
    </row>
    <row r="9" spans="2:3" ht="19.899999999999999" customHeight="1">
      <c r="B9" s="25" t="s">
        <v>412</v>
      </c>
      <c r="C9" s="90" t="s">
        <v>389</v>
      </c>
    </row>
    <row r="10" spans="2:3" ht="19.899999999999999" customHeight="1">
      <c r="B10" s="25" t="s">
        <v>413</v>
      </c>
      <c r="C10" s="90"/>
    </row>
  </sheetData>
  <mergeCells count="3">
    <mergeCell ref="C5:C6"/>
    <mergeCell ref="C9:C10"/>
    <mergeCell ref="B1:B2"/>
  </mergeCells>
  <hyperlinks>
    <hyperlink ref="B3" r:id="rId1" location="'D1'!A1" display="Coap_Extremo_Oeste.xlsx - 'D1'!A1"/>
    <hyperlink ref="B4" location="'D2'!A1" display="'D2'!A1"/>
    <hyperlink ref="B5" location="D3_1!A1" display="3.1"/>
    <hyperlink ref="B6" location="' D3_2'!A1" display="3.2"/>
    <hyperlink ref="B7" location="'D4'!A1" display="'D4'!A1"/>
    <hyperlink ref="B8" location="'D5'!A1" display="'D5'!A1"/>
    <hyperlink ref="B9" location="D7_1!A1" display="7.1"/>
    <hyperlink ref="B10" location="D7_2!A1" display="7.2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317"/>
  <sheetViews>
    <sheetView showGridLines="0" tabSelected="1" topLeftCell="A3" workbookViewId="0">
      <selection activeCell="A4" sqref="A4"/>
    </sheetView>
  </sheetViews>
  <sheetFormatPr defaultRowHeight="15"/>
  <cols>
    <col min="1" max="1" width="48.42578125" customWidth="1"/>
  </cols>
  <sheetData>
    <row r="1" spans="1:38">
      <c r="A1" t="s">
        <v>0</v>
      </c>
    </row>
    <row r="2" spans="1:38">
      <c r="A2" s="1" t="s">
        <v>37</v>
      </c>
    </row>
    <row r="3" spans="1:38">
      <c r="A3" t="s">
        <v>38</v>
      </c>
    </row>
    <row r="4" spans="1:38">
      <c r="A4" t="s">
        <v>39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23</v>
      </c>
      <c r="Y4" t="s">
        <v>24</v>
      </c>
      <c r="Z4" t="s">
        <v>25</v>
      </c>
      <c r="AA4" t="s">
        <v>26</v>
      </c>
      <c r="AB4" t="s">
        <v>27</v>
      </c>
      <c r="AC4" t="s">
        <v>28</v>
      </c>
      <c r="AD4" t="s">
        <v>29</v>
      </c>
      <c r="AE4" t="s">
        <v>30</v>
      </c>
      <c r="AF4" t="s">
        <v>31</v>
      </c>
      <c r="AG4" t="s">
        <v>32</v>
      </c>
      <c r="AH4" t="s">
        <v>33</v>
      </c>
      <c r="AI4" t="s">
        <v>34</v>
      </c>
      <c r="AJ4" t="s">
        <v>35</v>
      </c>
      <c r="AK4" t="s">
        <v>418</v>
      </c>
      <c r="AL4" t="s">
        <v>419</v>
      </c>
    </row>
    <row r="5" spans="1:38">
      <c r="A5" t="s">
        <v>40</v>
      </c>
      <c r="B5">
        <v>224094</v>
      </c>
      <c r="C5">
        <v>17.739999999999998</v>
      </c>
      <c r="D5">
        <v>82.2</v>
      </c>
      <c r="E5">
        <v>89.77</v>
      </c>
      <c r="F5">
        <v>86.15</v>
      </c>
      <c r="G5">
        <v>0</v>
      </c>
      <c r="H5">
        <v>32</v>
      </c>
      <c r="I5">
        <v>1.19</v>
      </c>
      <c r="J5">
        <v>0.39</v>
      </c>
      <c r="K5">
        <v>42.31</v>
      </c>
      <c r="L5">
        <v>33.869999999999997</v>
      </c>
      <c r="M5">
        <v>80.56</v>
      </c>
      <c r="N5">
        <v>1</v>
      </c>
      <c r="O5">
        <v>10.53</v>
      </c>
      <c r="P5">
        <v>8.27</v>
      </c>
      <c r="Q5">
        <v>2.2599999999999998</v>
      </c>
      <c r="R5">
        <v>28</v>
      </c>
      <c r="S5">
        <v>22</v>
      </c>
      <c r="T5">
        <v>6</v>
      </c>
      <c r="U5">
        <v>57.14</v>
      </c>
      <c r="V5">
        <v>66.67</v>
      </c>
      <c r="W5">
        <v>1</v>
      </c>
      <c r="X5">
        <v>0.67</v>
      </c>
      <c r="Y5">
        <v>24.09</v>
      </c>
      <c r="Z5">
        <v>102.93</v>
      </c>
      <c r="AA5">
        <v>70</v>
      </c>
      <c r="AB5">
        <v>100</v>
      </c>
      <c r="AC5">
        <v>95.75</v>
      </c>
      <c r="AD5">
        <v>88.52</v>
      </c>
      <c r="AE5">
        <v>6.67</v>
      </c>
      <c r="AF5">
        <v>0</v>
      </c>
      <c r="AG5">
        <v>0</v>
      </c>
      <c r="AH5">
        <v>3.33</v>
      </c>
      <c r="AI5">
        <v>0</v>
      </c>
      <c r="AJ5">
        <v>55.56</v>
      </c>
      <c r="AK5">
        <v>28.6</v>
      </c>
      <c r="AL5">
        <v>3.78</v>
      </c>
    </row>
    <row r="6" spans="1:38">
      <c r="A6" t="s">
        <v>41</v>
      </c>
      <c r="B6">
        <v>6323</v>
      </c>
      <c r="C6">
        <v>0.02</v>
      </c>
      <c r="D6">
        <v>78.180000000000007</v>
      </c>
      <c r="E6">
        <v>94.04</v>
      </c>
      <c r="F6">
        <v>94.04</v>
      </c>
      <c r="G6">
        <v>0</v>
      </c>
      <c r="H6">
        <v>2</v>
      </c>
      <c r="I6">
        <v>1.32</v>
      </c>
      <c r="J6">
        <v>0.35</v>
      </c>
      <c r="K6">
        <v>0</v>
      </c>
      <c r="L6">
        <v>16.95</v>
      </c>
      <c r="M6">
        <v>79.66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34.840000000000003</v>
      </c>
      <c r="Z6">
        <v>113.33</v>
      </c>
      <c r="AA6">
        <v>66.67</v>
      </c>
      <c r="AB6">
        <v>100</v>
      </c>
      <c r="AC6">
        <v>92.31</v>
      </c>
      <c r="AD6">
        <v>100</v>
      </c>
      <c r="AE6">
        <v>0</v>
      </c>
      <c r="AF6">
        <v>0</v>
      </c>
      <c r="AG6">
        <v>0</v>
      </c>
      <c r="AH6">
        <v>0</v>
      </c>
      <c r="AI6">
        <v>0</v>
      </c>
      <c r="AJ6">
        <v>76.67</v>
      </c>
      <c r="AK6">
        <v>34.97</v>
      </c>
      <c r="AL6">
        <v>11.69</v>
      </c>
    </row>
    <row r="7" spans="1:38">
      <c r="A7" t="s">
        <v>42</v>
      </c>
      <c r="B7">
        <v>2886</v>
      </c>
      <c r="C7">
        <v>0</v>
      </c>
      <c r="D7">
        <v>97.77</v>
      </c>
      <c r="E7">
        <v>100</v>
      </c>
      <c r="F7">
        <v>100</v>
      </c>
      <c r="G7">
        <v>0</v>
      </c>
      <c r="H7">
        <v>0</v>
      </c>
      <c r="I7">
        <v>0.56999999999999995</v>
      </c>
      <c r="J7">
        <v>0.32</v>
      </c>
      <c r="K7">
        <v>0</v>
      </c>
      <c r="L7">
        <v>34.78</v>
      </c>
      <c r="M7">
        <v>86.96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100</v>
      </c>
      <c r="W7">
        <v>0</v>
      </c>
      <c r="X7">
        <v>0</v>
      </c>
      <c r="Y7">
        <v>0</v>
      </c>
      <c r="Z7">
        <v>126.92</v>
      </c>
      <c r="AA7">
        <v>100</v>
      </c>
      <c r="AB7">
        <v>0</v>
      </c>
      <c r="AC7">
        <v>100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44.91</v>
      </c>
      <c r="AK7">
        <v>12.06</v>
      </c>
      <c r="AL7">
        <v>9.09</v>
      </c>
    </row>
    <row r="8" spans="1:38">
      <c r="A8" t="s">
        <v>43</v>
      </c>
      <c r="B8">
        <v>1860</v>
      </c>
      <c r="C8">
        <v>0.7</v>
      </c>
      <c r="D8">
        <v>95</v>
      </c>
      <c r="E8">
        <v>100</v>
      </c>
      <c r="F8">
        <v>100</v>
      </c>
      <c r="G8">
        <v>0</v>
      </c>
      <c r="H8">
        <v>1</v>
      </c>
      <c r="I8">
        <v>0.74</v>
      </c>
      <c r="J8">
        <v>0.42</v>
      </c>
      <c r="K8">
        <v>100</v>
      </c>
      <c r="L8">
        <v>42.86</v>
      </c>
      <c r="M8">
        <v>75</v>
      </c>
      <c r="N8">
        <v>0</v>
      </c>
      <c r="O8">
        <v>35.71</v>
      </c>
      <c r="P8">
        <v>35.71</v>
      </c>
      <c r="Q8">
        <v>0</v>
      </c>
      <c r="R8">
        <v>1</v>
      </c>
      <c r="S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100</v>
      </c>
      <c r="AA8">
        <v>0</v>
      </c>
      <c r="AB8">
        <v>0</v>
      </c>
      <c r="AC8">
        <v>94.12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131.66999999999999</v>
      </c>
      <c r="AK8">
        <v>28.22</v>
      </c>
      <c r="AL8">
        <v>4.76</v>
      </c>
    </row>
    <row r="9" spans="1:38">
      <c r="A9" t="s">
        <v>44</v>
      </c>
      <c r="B9">
        <v>2639</v>
      </c>
      <c r="C9">
        <v>0.08</v>
      </c>
      <c r="D9">
        <v>88.46</v>
      </c>
      <c r="E9">
        <v>100</v>
      </c>
      <c r="F9">
        <v>100</v>
      </c>
      <c r="G9">
        <v>0</v>
      </c>
      <c r="H9">
        <v>0</v>
      </c>
      <c r="I9">
        <v>1.22</v>
      </c>
      <c r="J9">
        <v>0.22</v>
      </c>
      <c r="K9">
        <v>0</v>
      </c>
      <c r="L9">
        <v>26.92</v>
      </c>
      <c r="M9">
        <v>100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25.91</v>
      </c>
      <c r="Z9">
        <v>132.26</v>
      </c>
      <c r="AA9">
        <v>0</v>
      </c>
      <c r="AB9">
        <v>100</v>
      </c>
      <c r="AC9">
        <v>100</v>
      </c>
      <c r="AD9">
        <v>100</v>
      </c>
      <c r="AE9">
        <v>0</v>
      </c>
      <c r="AF9">
        <v>0</v>
      </c>
      <c r="AG9">
        <v>0</v>
      </c>
      <c r="AH9">
        <v>0</v>
      </c>
      <c r="AI9">
        <v>0</v>
      </c>
      <c r="AJ9">
        <v>64.17</v>
      </c>
      <c r="AK9">
        <v>34.15</v>
      </c>
      <c r="AL9">
        <v>12.89</v>
      </c>
    </row>
    <row r="10" spans="1:38">
      <c r="A10" t="s">
        <v>45</v>
      </c>
      <c r="B10">
        <v>2131</v>
      </c>
      <c r="C10">
        <v>2.4900000000000002</v>
      </c>
      <c r="D10">
        <v>82.31</v>
      </c>
      <c r="E10">
        <v>9.3800000000000008</v>
      </c>
      <c r="F10">
        <v>100</v>
      </c>
      <c r="G10">
        <v>0</v>
      </c>
      <c r="H10">
        <v>0</v>
      </c>
      <c r="I10">
        <v>0</v>
      </c>
      <c r="J10">
        <v>0.63</v>
      </c>
      <c r="K10">
        <v>0</v>
      </c>
      <c r="L10">
        <v>28</v>
      </c>
      <c r="M10">
        <v>88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82.61</v>
      </c>
      <c r="AA10">
        <v>0</v>
      </c>
      <c r="AB10">
        <v>0</v>
      </c>
      <c r="AC10">
        <v>100</v>
      </c>
      <c r="AD10">
        <v>100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32.5</v>
      </c>
      <c r="AK10">
        <v>15.63</v>
      </c>
      <c r="AL10">
        <v>2.75</v>
      </c>
    </row>
    <row r="11" spans="1:38">
      <c r="A11" t="s">
        <v>46</v>
      </c>
      <c r="B11">
        <v>8597</v>
      </c>
      <c r="C11">
        <v>0.2</v>
      </c>
      <c r="D11">
        <v>94.24</v>
      </c>
      <c r="E11">
        <v>100</v>
      </c>
      <c r="F11">
        <v>100</v>
      </c>
      <c r="G11">
        <v>0</v>
      </c>
      <c r="H11">
        <v>0</v>
      </c>
      <c r="I11">
        <v>1.41</v>
      </c>
      <c r="J11">
        <v>0.38</v>
      </c>
      <c r="K11">
        <v>100</v>
      </c>
      <c r="L11">
        <v>23.53</v>
      </c>
      <c r="M11">
        <v>92.65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30.23</v>
      </c>
      <c r="Z11">
        <v>84.76</v>
      </c>
      <c r="AA11">
        <v>0</v>
      </c>
      <c r="AB11">
        <v>0</v>
      </c>
      <c r="AC11">
        <v>97.96</v>
      </c>
      <c r="AD11">
        <v>95.83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35.67</v>
      </c>
      <c r="AK11">
        <v>32.380000000000003</v>
      </c>
      <c r="AL11">
        <v>7.53</v>
      </c>
    </row>
    <row r="12" spans="1:38">
      <c r="A12" t="s">
        <v>47</v>
      </c>
      <c r="B12">
        <v>14855</v>
      </c>
      <c r="C12">
        <v>1.86</v>
      </c>
      <c r="D12">
        <v>45.04</v>
      </c>
      <c r="E12">
        <v>100</v>
      </c>
      <c r="F12">
        <v>100</v>
      </c>
      <c r="G12">
        <v>0</v>
      </c>
      <c r="H12">
        <v>0</v>
      </c>
      <c r="I12">
        <v>0.96</v>
      </c>
      <c r="J12">
        <v>0.19</v>
      </c>
      <c r="K12">
        <v>0</v>
      </c>
      <c r="L12">
        <v>38.89</v>
      </c>
      <c r="M12">
        <v>36.75</v>
      </c>
      <c r="N12">
        <v>0</v>
      </c>
      <c r="O12">
        <v>8.5500000000000007</v>
      </c>
      <c r="P12">
        <v>8.5500000000000007</v>
      </c>
      <c r="Q12">
        <v>0</v>
      </c>
      <c r="R12">
        <v>2</v>
      </c>
      <c r="S12">
        <v>2</v>
      </c>
      <c r="T12">
        <v>0</v>
      </c>
      <c r="U12">
        <v>66.67</v>
      </c>
      <c r="V12">
        <v>100</v>
      </c>
      <c r="W12">
        <v>1</v>
      </c>
      <c r="X12">
        <v>3.37</v>
      </c>
      <c r="Y12">
        <v>36.94</v>
      </c>
      <c r="Z12">
        <v>79.28</v>
      </c>
      <c r="AA12">
        <v>0</v>
      </c>
      <c r="AB12">
        <v>100</v>
      </c>
      <c r="AC12">
        <v>95.83</v>
      </c>
      <c r="AD12">
        <v>66.67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130</v>
      </c>
      <c r="AK12">
        <v>39.96</v>
      </c>
      <c r="AL12">
        <v>4.76</v>
      </c>
    </row>
    <row r="13" spans="1:38">
      <c r="A13" t="s">
        <v>48</v>
      </c>
      <c r="B13">
        <v>1587</v>
      </c>
      <c r="C13">
        <v>4.41</v>
      </c>
      <c r="D13">
        <v>71.760000000000005</v>
      </c>
      <c r="E13">
        <v>100</v>
      </c>
      <c r="F13">
        <v>100</v>
      </c>
      <c r="G13">
        <v>0</v>
      </c>
      <c r="H13">
        <v>1</v>
      </c>
      <c r="I13">
        <v>1.67</v>
      </c>
      <c r="J13">
        <v>1.04</v>
      </c>
      <c r="K13">
        <v>0</v>
      </c>
      <c r="L13">
        <v>42.86</v>
      </c>
      <c r="M13">
        <v>78.569999999999993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40</v>
      </c>
      <c r="Z13">
        <v>116.67</v>
      </c>
      <c r="AA13">
        <v>0</v>
      </c>
      <c r="AB13">
        <v>0</v>
      </c>
      <c r="AC13">
        <v>100</v>
      </c>
      <c r="AD13">
        <v>16.670000000000002</v>
      </c>
      <c r="AE13">
        <v>100</v>
      </c>
      <c r="AF13">
        <v>0</v>
      </c>
      <c r="AG13">
        <v>0</v>
      </c>
      <c r="AH13">
        <v>0</v>
      </c>
      <c r="AI13">
        <v>0</v>
      </c>
      <c r="AJ13">
        <v>49.54</v>
      </c>
      <c r="AK13">
        <v>22.45</v>
      </c>
      <c r="AL13">
        <v>6.32</v>
      </c>
    </row>
    <row r="14" spans="1:38">
      <c r="A14" t="s">
        <v>49</v>
      </c>
      <c r="B14">
        <v>10457</v>
      </c>
      <c r="C14">
        <v>0.03</v>
      </c>
      <c r="D14">
        <v>98.72</v>
      </c>
      <c r="E14">
        <v>100</v>
      </c>
      <c r="F14">
        <v>30.72</v>
      </c>
      <c r="G14">
        <v>0</v>
      </c>
      <c r="H14">
        <v>0</v>
      </c>
      <c r="I14">
        <v>1.23</v>
      </c>
      <c r="J14">
        <v>0.45</v>
      </c>
      <c r="K14">
        <v>100</v>
      </c>
      <c r="L14">
        <v>19.82</v>
      </c>
      <c r="M14">
        <v>87.39</v>
      </c>
      <c r="N14">
        <v>0</v>
      </c>
      <c r="O14">
        <v>36.04</v>
      </c>
      <c r="P14">
        <v>36.04</v>
      </c>
      <c r="Q14">
        <v>0</v>
      </c>
      <c r="R14">
        <v>4</v>
      </c>
      <c r="S14">
        <v>4</v>
      </c>
      <c r="T14">
        <v>0</v>
      </c>
      <c r="U14">
        <v>28.57</v>
      </c>
      <c r="V14">
        <v>0</v>
      </c>
      <c r="W14">
        <v>0</v>
      </c>
      <c r="X14">
        <v>0</v>
      </c>
      <c r="Y14">
        <v>32.74</v>
      </c>
      <c r="Z14">
        <v>109.8</v>
      </c>
      <c r="AA14">
        <v>0</v>
      </c>
      <c r="AB14">
        <v>100</v>
      </c>
      <c r="AC14">
        <v>90.32</v>
      </c>
      <c r="AD14">
        <v>57.14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24.07</v>
      </c>
      <c r="AK14">
        <v>26.42</v>
      </c>
      <c r="AL14">
        <v>0.54</v>
      </c>
    </row>
    <row r="15" spans="1:38">
      <c r="A15" t="s">
        <v>50</v>
      </c>
      <c r="B15">
        <v>4925</v>
      </c>
      <c r="C15">
        <v>0</v>
      </c>
      <c r="D15">
        <v>100</v>
      </c>
      <c r="E15">
        <v>100</v>
      </c>
      <c r="F15">
        <v>100</v>
      </c>
      <c r="G15">
        <v>0</v>
      </c>
      <c r="H15">
        <v>3</v>
      </c>
      <c r="I15">
        <v>0.89</v>
      </c>
      <c r="J15">
        <v>0.35</v>
      </c>
      <c r="K15">
        <v>0</v>
      </c>
      <c r="L15">
        <v>20.69</v>
      </c>
      <c r="M15">
        <v>60.34</v>
      </c>
      <c r="N15">
        <v>0</v>
      </c>
      <c r="O15">
        <v>17.239999999999998</v>
      </c>
      <c r="P15">
        <v>17.239999999999998</v>
      </c>
      <c r="Q15">
        <v>0</v>
      </c>
      <c r="R15">
        <v>1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122.64</v>
      </c>
      <c r="AA15">
        <v>0</v>
      </c>
      <c r="AB15">
        <v>100</v>
      </c>
      <c r="AC15">
        <v>97.06</v>
      </c>
      <c r="AD15">
        <v>88.89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45</v>
      </c>
      <c r="AK15">
        <v>25.61</v>
      </c>
      <c r="AL15">
        <v>51.74</v>
      </c>
    </row>
    <row r="16" spans="1:38">
      <c r="A16" t="s">
        <v>51</v>
      </c>
      <c r="B16">
        <v>8450</v>
      </c>
      <c r="C16">
        <v>15.89</v>
      </c>
      <c r="D16">
        <v>88.24</v>
      </c>
      <c r="E16">
        <v>100</v>
      </c>
      <c r="F16">
        <v>100</v>
      </c>
      <c r="G16">
        <v>0</v>
      </c>
      <c r="H16">
        <v>1</v>
      </c>
      <c r="I16">
        <v>1.59</v>
      </c>
      <c r="J16">
        <v>0.5</v>
      </c>
      <c r="K16">
        <v>100</v>
      </c>
      <c r="L16">
        <v>29.67</v>
      </c>
      <c r="M16">
        <v>97.8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27.35</v>
      </c>
      <c r="Z16">
        <v>85.47</v>
      </c>
      <c r="AA16">
        <v>0</v>
      </c>
      <c r="AB16">
        <v>100</v>
      </c>
      <c r="AC16">
        <v>100</v>
      </c>
      <c r="AD16">
        <v>93.85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48.33</v>
      </c>
      <c r="AK16">
        <v>27.86</v>
      </c>
      <c r="AL16">
        <v>9.48</v>
      </c>
    </row>
    <row r="17" spans="1:38">
      <c r="A17" t="s">
        <v>52</v>
      </c>
      <c r="B17">
        <v>4227</v>
      </c>
      <c r="C17">
        <v>3.31</v>
      </c>
      <c r="D17">
        <v>87.68</v>
      </c>
      <c r="E17">
        <v>100</v>
      </c>
      <c r="F17">
        <v>100</v>
      </c>
      <c r="G17">
        <v>0</v>
      </c>
      <c r="H17">
        <v>1</v>
      </c>
      <c r="I17">
        <v>0.73</v>
      </c>
      <c r="J17">
        <v>0.49</v>
      </c>
      <c r="K17">
        <v>0</v>
      </c>
      <c r="L17">
        <v>26.32</v>
      </c>
      <c r="M17">
        <v>86.84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14.95</v>
      </c>
      <c r="Z17">
        <v>144.74</v>
      </c>
      <c r="AA17">
        <v>0</v>
      </c>
      <c r="AB17">
        <v>0</v>
      </c>
      <c r="AC17">
        <v>96.77</v>
      </c>
      <c r="AD17">
        <v>100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68.33</v>
      </c>
      <c r="AK17">
        <v>20.85</v>
      </c>
      <c r="AL17">
        <v>9.56</v>
      </c>
    </row>
    <row r="18" spans="1:38">
      <c r="A18" t="s">
        <v>53</v>
      </c>
      <c r="B18">
        <v>15518</v>
      </c>
      <c r="C18">
        <v>3.52</v>
      </c>
      <c r="D18">
        <v>93.41</v>
      </c>
      <c r="E18">
        <v>100</v>
      </c>
      <c r="F18">
        <v>100</v>
      </c>
      <c r="G18">
        <v>0</v>
      </c>
      <c r="H18">
        <v>1</v>
      </c>
      <c r="I18">
        <v>1.6</v>
      </c>
      <c r="J18">
        <v>0.47</v>
      </c>
      <c r="K18">
        <v>0</v>
      </c>
      <c r="L18">
        <v>42.48</v>
      </c>
      <c r="M18">
        <v>92.04</v>
      </c>
      <c r="N18">
        <v>0</v>
      </c>
      <c r="O18">
        <v>4.42</v>
      </c>
      <c r="P18">
        <v>4.42</v>
      </c>
      <c r="Q18">
        <v>0</v>
      </c>
      <c r="R18">
        <v>1</v>
      </c>
      <c r="S18">
        <v>1</v>
      </c>
      <c r="T18">
        <v>0</v>
      </c>
      <c r="U18">
        <v>0</v>
      </c>
      <c r="V18">
        <v>100</v>
      </c>
      <c r="W18">
        <v>0</v>
      </c>
      <c r="X18">
        <v>0</v>
      </c>
      <c r="Y18">
        <v>17.71</v>
      </c>
      <c r="Z18">
        <v>120.41</v>
      </c>
      <c r="AA18">
        <v>0</v>
      </c>
      <c r="AB18">
        <v>100</v>
      </c>
      <c r="AC18">
        <v>96</v>
      </c>
      <c r="AD18">
        <v>20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45.67</v>
      </c>
      <c r="AK18">
        <v>29.9</v>
      </c>
      <c r="AL18">
        <v>1.38</v>
      </c>
    </row>
    <row r="19" spans="1:38">
      <c r="A19" t="s">
        <v>54</v>
      </c>
      <c r="B19">
        <v>22376</v>
      </c>
      <c r="C19">
        <v>0</v>
      </c>
      <c r="D19">
        <v>69.75</v>
      </c>
      <c r="E19">
        <v>81.44</v>
      </c>
      <c r="F19">
        <v>95.02</v>
      </c>
      <c r="G19">
        <v>0</v>
      </c>
      <c r="H19">
        <v>4</v>
      </c>
      <c r="I19">
        <v>0.97</v>
      </c>
      <c r="J19">
        <v>0.44</v>
      </c>
      <c r="K19">
        <v>0</v>
      </c>
      <c r="L19">
        <v>21.02</v>
      </c>
      <c r="M19">
        <v>87.46</v>
      </c>
      <c r="N19">
        <v>1</v>
      </c>
      <c r="O19">
        <v>16.95</v>
      </c>
      <c r="P19">
        <v>10.17</v>
      </c>
      <c r="Q19">
        <v>6.78</v>
      </c>
      <c r="R19">
        <v>5</v>
      </c>
      <c r="S19">
        <v>3</v>
      </c>
      <c r="T19">
        <v>2</v>
      </c>
      <c r="U19">
        <v>28.57</v>
      </c>
      <c r="V19">
        <v>100</v>
      </c>
      <c r="W19">
        <v>0</v>
      </c>
      <c r="X19">
        <v>2.23</v>
      </c>
      <c r="Y19">
        <v>25.45</v>
      </c>
      <c r="Z19">
        <v>105.11</v>
      </c>
      <c r="AA19">
        <v>50</v>
      </c>
      <c r="AB19">
        <v>100</v>
      </c>
      <c r="AC19">
        <v>94.03</v>
      </c>
      <c r="AD19">
        <v>100</v>
      </c>
      <c r="AE19">
        <v>0</v>
      </c>
      <c r="AF19">
        <v>0</v>
      </c>
      <c r="AG19">
        <v>0</v>
      </c>
      <c r="AH19">
        <v>100</v>
      </c>
      <c r="AI19">
        <v>0</v>
      </c>
      <c r="AJ19">
        <v>46.67</v>
      </c>
      <c r="AK19">
        <v>27.58</v>
      </c>
      <c r="AL19">
        <v>6.55</v>
      </c>
    </row>
    <row r="20" spans="1:38">
      <c r="A20" t="s">
        <v>55</v>
      </c>
      <c r="B20">
        <v>4054</v>
      </c>
      <c r="C20">
        <v>0</v>
      </c>
      <c r="D20">
        <v>85.83</v>
      </c>
      <c r="E20">
        <v>100</v>
      </c>
      <c r="F20">
        <v>100</v>
      </c>
      <c r="G20">
        <v>0</v>
      </c>
      <c r="H20">
        <v>1</v>
      </c>
      <c r="I20">
        <v>1.27</v>
      </c>
      <c r="J20">
        <v>0.38</v>
      </c>
      <c r="K20">
        <v>0</v>
      </c>
      <c r="L20">
        <v>51.16</v>
      </c>
      <c r="M20">
        <v>79.069999999999993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90.58</v>
      </c>
      <c r="Z20">
        <v>80.77</v>
      </c>
      <c r="AA20">
        <v>0</v>
      </c>
      <c r="AB20">
        <v>0</v>
      </c>
      <c r="AC20">
        <v>92.59</v>
      </c>
      <c r="AD20">
        <v>100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41.67</v>
      </c>
      <c r="AK20">
        <v>23.93</v>
      </c>
      <c r="AL20">
        <v>0.37</v>
      </c>
    </row>
    <row r="21" spans="1:38">
      <c r="A21" t="s">
        <v>56</v>
      </c>
      <c r="B21">
        <v>10347</v>
      </c>
      <c r="C21">
        <v>0</v>
      </c>
      <c r="D21">
        <v>70.98</v>
      </c>
      <c r="E21">
        <v>87.97</v>
      </c>
      <c r="F21">
        <v>43.98</v>
      </c>
      <c r="G21">
        <v>0</v>
      </c>
      <c r="H21">
        <v>1</v>
      </c>
      <c r="I21">
        <v>1.28</v>
      </c>
      <c r="J21">
        <v>0.47</v>
      </c>
      <c r="K21">
        <v>0</v>
      </c>
      <c r="L21">
        <v>55.45</v>
      </c>
      <c r="M21">
        <v>70.3</v>
      </c>
      <c r="N21">
        <v>0</v>
      </c>
      <c r="O21">
        <v>9.9</v>
      </c>
      <c r="P21">
        <v>0</v>
      </c>
      <c r="Q21">
        <v>9.9</v>
      </c>
      <c r="R21">
        <v>1</v>
      </c>
      <c r="S21">
        <v>0</v>
      </c>
      <c r="T21">
        <v>1</v>
      </c>
      <c r="U21">
        <v>100</v>
      </c>
      <c r="V21">
        <v>100</v>
      </c>
      <c r="W21">
        <v>0</v>
      </c>
      <c r="X21">
        <v>0</v>
      </c>
      <c r="Y21">
        <v>24.57</v>
      </c>
      <c r="Z21">
        <v>94.12</v>
      </c>
      <c r="AA21">
        <v>0</v>
      </c>
      <c r="AB21">
        <v>100</v>
      </c>
      <c r="AC21">
        <v>92.31</v>
      </c>
      <c r="AD21">
        <v>100</v>
      </c>
      <c r="AE21">
        <v>100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36.75</v>
      </c>
      <c r="AL21">
        <v>22.21</v>
      </c>
    </row>
    <row r="22" spans="1:38">
      <c r="A22" t="s">
        <v>57</v>
      </c>
      <c r="B22">
        <v>7732</v>
      </c>
      <c r="C22">
        <v>0.32</v>
      </c>
      <c r="D22">
        <v>96.5</v>
      </c>
      <c r="E22">
        <v>100</v>
      </c>
      <c r="F22">
        <v>100</v>
      </c>
      <c r="G22">
        <v>0</v>
      </c>
      <c r="H22">
        <v>1</v>
      </c>
      <c r="I22">
        <v>1.26</v>
      </c>
      <c r="J22">
        <v>0.24</v>
      </c>
      <c r="K22">
        <v>100</v>
      </c>
      <c r="L22">
        <v>53.7</v>
      </c>
      <c r="M22">
        <v>75.930000000000007</v>
      </c>
      <c r="N22">
        <v>0</v>
      </c>
      <c r="O22">
        <v>18.52</v>
      </c>
      <c r="P22">
        <v>18.52</v>
      </c>
      <c r="Q22">
        <v>0</v>
      </c>
      <c r="R22">
        <v>2</v>
      </c>
      <c r="S22">
        <v>2</v>
      </c>
      <c r="T22">
        <v>0</v>
      </c>
      <c r="U22">
        <v>60</v>
      </c>
      <c r="V22">
        <v>0</v>
      </c>
      <c r="W22">
        <v>0</v>
      </c>
      <c r="X22">
        <v>0</v>
      </c>
      <c r="Y22">
        <v>11.85</v>
      </c>
      <c r="Z22">
        <v>98.4</v>
      </c>
      <c r="AA22">
        <v>0</v>
      </c>
      <c r="AB22">
        <v>0</v>
      </c>
      <c r="AC22">
        <v>90.48</v>
      </c>
      <c r="AD22">
        <v>100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83.33</v>
      </c>
      <c r="AK22">
        <v>54.29</v>
      </c>
      <c r="AL22">
        <v>7.03</v>
      </c>
    </row>
    <row r="23" spans="1:38">
      <c r="A23" t="s">
        <v>58</v>
      </c>
      <c r="B23">
        <v>4026</v>
      </c>
      <c r="C23">
        <v>8.4700000000000006</v>
      </c>
      <c r="D23">
        <v>96.93</v>
      </c>
      <c r="E23">
        <v>100</v>
      </c>
      <c r="F23">
        <v>100</v>
      </c>
      <c r="G23">
        <v>0</v>
      </c>
      <c r="H23">
        <v>0</v>
      </c>
      <c r="I23">
        <v>1.65</v>
      </c>
      <c r="J23">
        <v>0.44</v>
      </c>
      <c r="K23">
        <v>0</v>
      </c>
      <c r="L23">
        <v>32.61</v>
      </c>
      <c r="M23">
        <v>78.260000000000005</v>
      </c>
      <c r="N23">
        <v>0</v>
      </c>
      <c r="O23">
        <v>21.74</v>
      </c>
      <c r="P23">
        <v>21.74</v>
      </c>
      <c r="Q23">
        <v>0</v>
      </c>
      <c r="R23">
        <v>1</v>
      </c>
      <c r="S23">
        <v>1</v>
      </c>
      <c r="T23">
        <v>0</v>
      </c>
      <c r="U23">
        <v>100</v>
      </c>
      <c r="V23">
        <v>0</v>
      </c>
      <c r="W23">
        <v>0</v>
      </c>
      <c r="X23">
        <v>0</v>
      </c>
      <c r="Y23">
        <v>16.420000000000002</v>
      </c>
      <c r="Z23">
        <v>144.74</v>
      </c>
      <c r="AA23">
        <v>0</v>
      </c>
      <c r="AB23">
        <v>100</v>
      </c>
      <c r="AC23">
        <v>96.55</v>
      </c>
      <c r="AD23">
        <v>100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47.22</v>
      </c>
      <c r="AK23">
        <v>20.3</v>
      </c>
      <c r="AL23">
        <v>3.39</v>
      </c>
    </row>
    <row r="24" spans="1:38">
      <c r="A24" t="s">
        <v>59</v>
      </c>
      <c r="B24">
        <v>2770</v>
      </c>
      <c r="C24">
        <v>0.9</v>
      </c>
      <c r="D24">
        <v>100</v>
      </c>
      <c r="E24">
        <v>100</v>
      </c>
      <c r="F24">
        <v>100</v>
      </c>
      <c r="G24">
        <v>0</v>
      </c>
      <c r="H24">
        <v>1</v>
      </c>
      <c r="I24">
        <v>1.07</v>
      </c>
      <c r="J24">
        <v>0.15</v>
      </c>
      <c r="K24">
        <v>100</v>
      </c>
      <c r="L24">
        <v>25.64</v>
      </c>
      <c r="M24">
        <v>82.05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100</v>
      </c>
      <c r="W24">
        <v>0</v>
      </c>
      <c r="X24">
        <v>0</v>
      </c>
      <c r="Y24">
        <v>0</v>
      </c>
      <c r="Z24">
        <v>140</v>
      </c>
      <c r="AA24">
        <v>0</v>
      </c>
      <c r="AB24">
        <v>100</v>
      </c>
      <c r="AC24">
        <v>100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19.079999999999998</v>
      </c>
      <c r="AL24">
        <v>8.86</v>
      </c>
    </row>
    <row r="25" spans="1:38">
      <c r="A25" t="s">
        <v>60</v>
      </c>
      <c r="B25">
        <v>5479</v>
      </c>
      <c r="C25">
        <v>0</v>
      </c>
      <c r="D25">
        <v>100</v>
      </c>
      <c r="E25">
        <v>100</v>
      </c>
      <c r="F25">
        <v>100</v>
      </c>
      <c r="G25">
        <v>0</v>
      </c>
      <c r="H25">
        <v>1</v>
      </c>
      <c r="I25">
        <v>1.1499999999999999</v>
      </c>
      <c r="J25">
        <v>0.33</v>
      </c>
      <c r="K25">
        <v>0</v>
      </c>
      <c r="L25">
        <v>30.95</v>
      </c>
      <c r="M25">
        <v>92.86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100</v>
      </c>
      <c r="V25">
        <v>0</v>
      </c>
      <c r="W25">
        <v>0</v>
      </c>
      <c r="X25">
        <v>0</v>
      </c>
      <c r="Y25">
        <v>46.57</v>
      </c>
      <c r="Z25">
        <v>98</v>
      </c>
      <c r="AA25">
        <v>0</v>
      </c>
      <c r="AB25">
        <v>0</v>
      </c>
      <c r="AC25">
        <v>97.22</v>
      </c>
      <c r="AD25">
        <v>100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130</v>
      </c>
      <c r="AK25">
        <v>21.29</v>
      </c>
      <c r="AL25">
        <v>24.55</v>
      </c>
    </row>
    <row r="26" spans="1:38">
      <c r="A26" t="s">
        <v>61</v>
      </c>
      <c r="B26">
        <v>3943</v>
      </c>
      <c r="C26">
        <v>1.24</v>
      </c>
      <c r="D26">
        <v>91.59</v>
      </c>
      <c r="E26">
        <v>75.739999999999995</v>
      </c>
      <c r="F26">
        <v>75.739999999999995</v>
      </c>
      <c r="G26">
        <v>0</v>
      </c>
      <c r="H26">
        <v>0</v>
      </c>
      <c r="I26">
        <v>0</v>
      </c>
      <c r="J26">
        <v>0.28999999999999998</v>
      </c>
      <c r="K26">
        <v>0</v>
      </c>
      <c r="L26">
        <v>52</v>
      </c>
      <c r="M26">
        <v>74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18.98</v>
      </c>
      <c r="Z26">
        <v>98.25</v>
      </c>
      <c r="AA26">
        <v>0</v>
      </c>
      <c r="AB26">
        <v>0</v>
      </c>
      <c r="AC26">
        <v>95.24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3.33</v>
      </c>
      <c r="AK26">
        <v>28.41</v>
      </c>
      <c r="AL26">
        <v>13.79</v>
      </c>
    </row>
    <row r="27" spans="1:38">
      <c r="A27" t="s">
        <v>62</v>
      </c>
      <c r="B27">
        <v>2367</v>
      </c>
      <c r="C27">
        <v>0</v>
      </c>
      <c r="D27">
        <v>98.41</v>
      </c>
      <c r="E27">
        <v>100</v>
      </c>
      <c r="F27">
        <v>100</v>
      </c>
      <c r="G27">
        <v>0</v>
      </c>
      <c r="H27">
        <v>0</v>
      </c>
      <c r="I27">
        <v>1.18</v>
      </c>
      <c r="J27">
        <v>0.34</v>
      </c>
      <c r="K27">
        <v>0</v>
      </c>
      <c r="L27">
        <v>57.89</v>
      </c>
      <c r="M27">
        <v>94.74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28.74</v>
      </c>
      <c r="Z27">
        <v>156.25</v>
      </c>
      <c r="AA27">
        <v>0</v>
      </c>
      <c r="AB27">
        <v>0</v>
      </c>
      <c r="AC27">
        <v>92.86</v>
      </c>
      <c r="AD27">
        <v>80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153.33000000000001</v>
      </c>
      <c r="AK27">
        <v>15.52</v>
      </c>
      <c r="AL27">
        <v>10.5</v>
      </c>
    </row>
    <row r="28" spans="1:38">
      <c r="A28" t="s">
        <v>63</v>
      </c>
      <c r="B28">
        <v>2857</v>
      </c>
      <c r="C28">
        <v>4.3099999999999996</v>
      </c>
      <c r="D28">
        <v>86.86</v>
      </c>
      <c r="E28">
        <v>100</v>
      </c>
      <c r="F28">
        <v>100</v>
      </c>
      <c r="G28">
        <v>0</v>
      </c>
      <c r="H28">
        <v>1</v>
      </c>
      <c r="I28">
        <v>1.23</v>
      </c>
      <c r="J28">
        <v>0.43</v>
      </c>
      <c r="K28">
        <v>0</v>
      </c>
      <c r="L28">
        <v>48</v>
      </c>
      <c r="M28">
        <v>92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90.24</v>
      </c>
      <c r="AA28">
        <v>0</v>
      </c>
      <c r="AB28">
        <v>0</v>
      </c>
      <c r="AC28">
        <v>80</v>
      </c>
      <c r="AD28">
        <v>100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66.67</v>
      </c>
      <c r="AK28">
        <v>26.52</v>
      </c>
      <c r="AL28">
        <v>6.6</v>
      </c>
    </row>
    <row r="29" spans="1:38">
      <c r="A29" t="s">
        <v>64</v>
      </c>
      <c r="B29">
        <v>6055</v>
      </c>
      <c r="C29">
        <v>0</v>
      </c>
      <c r="D29">
        <v>90.98</v>
      </c>
      <c r="E29">
        <v>99.4</v>
      </c>
      <c r="F29">
        <v>49.7</v>
      </c>
      <c r="G29">
        <v>0</v>
      </c>
      <c r="H29">
        <v>1</v>
      </c>
      <c r="I29">
        <v>1.36</v>
      </c>
      <c r="J29">
        <v>0.47</v>
      </c>
      <c r="K29">
        <v>50</v>
      </c>
      <c r="L29">
        <v>42.55</v>
      </c>
      <c r="M29">
        <v>91.49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10.78</v>
      </c>
      <c r="Z29">
        <v>134.62</v>
      </c>
      <c r="AA29">
        <v>0</v>
      </c>
      <c r="AB29">
        <v>0</v>
      </c>
      <c r="AC29">
        <v>100</v>
      </c>
      <c r="AD29">
        <v>66.67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36.51</v>
      </c>
      <c r="AL29">
        <v>6.57</v>
      </c>
    </row>
    <row r="30" spans="1:38">
      <c r="A30" t="s">
        <v>65</v>
      </c>
      <c r="B30">
        <v>13685</v>
      </c>
      <c r="C30">
        <v>261.11</v>
      </c>
      <c r="D30">
        <v>95.9</v>
      </c>
      <c r="E30">
        <v>100</v>
      </c>
      <c r="F30">
        <v>100</v>
      </c>
      <c r="G30">
        <v>0</v>
      </c>
      <c r="H30">
        <v>0</v>
      </c>
      <c r="I30">
        <v>1.27</v>
      </c>
      <c r="J30">
        <v>0.26</v>
      </c>
      <c r="K30">
        <v>0</v>
      </c>
      <c r="L30">
        <v>32.21</v>
      </c>
      <c r="M30">
        <v>79.19</v>
      </c>
      <c r="N30">
        <v>0</v>
      </c>
      <c r="O30">
        <v>6.71</v>
      </c>
      <c r="P30">
        <v>6.71</v>
      </c>
      <c r="Q30">
        <v>0</v>
      </c>
      <c r="R30">
        <v>1</v>
      </c>
      <c r="S30">
        <v>1</v>
      </c>
      <c r="T30">
        <v>0</v>
      </c>
      <c r="U30">
        <v>100</v>
      </c>
      <c r="V30">
        <v>50</v>
      </c>
      <c r="W30">
        <v>0</v>
      </c>
      <c r="X30">
        <v>0</v>
      </c>
      <c r="Y30">
        <v>10.92</v>
      </c>
      <c r="Z30">
        <v>105.39</v>
      </c>
      <c r="AA30">
        <v>0</v>
      </c>
      <c r="AB30">
        <v>0</v>
      </c>
      <c r="AC30">
        <v>93.75</v>
      </c>
      <c r="AD30">
        <v>100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31.94</v>
      </c>
      <c r="AK30">
        <v>29.82</v>
      </c>
      <c r="AL30">
        <v>12.09</v>
      </c>
    </row>
    <row r="31" spans="1:38">
      <c r="A31" t="s">
        <v>66</v>
      </c>
      <c r="B31">
        <v>1896</v>
      </c>
      <c r="C31">
        <v>8.5399999999999991</v>
      </c>
      <c r="D31">
        <v>100</v>
      </c>
      <c r="E31">
        <v>100</v>
      </c>
      <c r="F31">
        <v>100</v>
      </c>
      <c r="G31">
        <v>0</v>
      </c>
      <c r="H31">
        <v>1</v>
      </c>
      <c r="I31">
        <v>1.27</v>
      </c>
      <c r="J31">
        <v>0.56999999999999995</v>
      </c>
      <c r="K31">
        <v>0</v>
      </c>
      <c r="L31">
        <v>30</v>
      </c>
      <c r="M31">
        <v>95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64.099999999999994</v>
      </c>
      <c r="Z31">
        <v>192.31</v>
      </c>
      <c r="AA31">
        <v>0</v>
      </c>
      <c r="AB31">
        <v>0</v>
      </c>
      <c r="AC31">
        <v>100</v>
      </c>
      <c r="AD31">
        <v>66.67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1.67</v>
      </c>
      <c r="AK31">
        <v>31.09</v>
      </c>
      <c r="AL31">
        <v>5.26</v>
      </c>
    </row>
    <row r="32" spans="1:38">
      <c r="A32" t="s">
        <v>67</v>
      </c>
      <c r="B32">
        <v>36612</v>
      </c>
      <c r="C32">
        <v>1.25</v>
      </c>
      <c r="D32">
        <v>68.92</v>
      </c>
      <c r="E32">
        <v>68.86</v>
      </c>
      <c r="F32">
        <v>83.87</v>
      </c>
      <c r="G32">
        <v>0</v>
      </c>
      <c r="H32">
        <v>5</v>
      </c>
      <c r="I32">
        <v>1.17</v>
      </c>
      <c r="J32">
        <v>0.34</v>
      </c>
      <c r="K32">
        <v>100</v>
      </c>
      <c r="L32">
        <v>30.83</v>
      </c>
      <c r="M32">
        <v>83.98</v>
      </c>
      <c r="N32">
        <v>0</v>
      </c>
      <c r="O32">
        <v>14.2</v>
      </c>
      <c r="P32">
        <v>10.14</v>
      </c>
      <c r="Q32">
        <v>4.0599999999999996</v>
      </c>
      <c r="R32">
        <v>7</v>
      </c>
      <c r="S32">
        <v>5</v>
      </c>
      <c r="T32">
        <v>2</v>
      </c>
      <c r="U32">
        <v>100</v>
      </c>
      <c r="V32">
        <v>100</v>
      </c>
      <c r="W32">
        <v>0</v>
      </c>
      <c r="X32">
        <v>1.37</v>
      </c>
      <c r="Y32">
        <v>20.67</v>
      </c>
      <c r="Z32">
        <v>92.27</v>
      </c>
      <c r="AA32">
        <v>75</v>
      </c>
      <c r="AB32">
        <v>100</v>
      </c>
      <c r="AC32">
        <v>98.55</v>
      </c>
      <c r="AD32">
        <v>93.02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110</v>
      </c>
      <c r="AK32">
        <v>17.170000000000002</v>
      </c>
      <c r="AL32">
        <v>8.2100000000000009</v>
      </c>
    </row>
    <row r="33" spans="1:38">
      <c r="A33" t="s">
        <v>68</v>
      </c>
      <c r="B33">
        <v>9070</v>
      </c>
      <c r="C33">
        <v>2.06</v>
      </c>
      <c r="D33">
        <v>100</v>
      </c>
      <c r="E33">
        <v>67.66</v>
      </c>
      <c r="F33">
        <v>26.62</v>
      </c>
      <c r="G33">
        <v>0</v>
      </c>
      <c r="H33">
        <v>1</v>
      </c>
      <c r="I33">
        <v>1.06</v>
      </c>
      <c r="J33">
        <v>0.43</v>
      </c>
      <c r="K33">
        <v>100</v>
      </c>
      <c r="L33">
        <v>33.33</v>
      </c>
      <c r="M33">
        <v>83.84</v>
      </c>
      <c r="N33">
        <v>0</v>
      </c>
      <c r="O33">
        <v>10.1</v>
      </c>
      <c r="P33">
        <v>10.1</v>
      </c>
      <c r="Q33">
        <v>0</v>
      </c>
      <c r="R33">
        <v>1</v>
      </c>
      <c r="S33">
        <v>1</v>
      </c>
      <c r="T33">
        <v>0</v>
      </c>
      <c r="U33">
        <v>100</v>
      </c>
      <c r="V33">
        <v>0</v>
      </c>
      <c r="W33">
        <v>0</v>
      </c>
      <c r="X33">
        <v>0</v>
      </c>
      <c r="Y33">
        <v>29.59</v>
      </c>
      <c r="Z33">
        <v>110.87</v>
      </c>
      <c r="AA33">
        <v>0</v>
      </c>
      <c r="AB33">
        <v>0</v>
      </c>
      <c r="AC33">
        <v>98.28</v>
      </c>
      <c r="AD33">
        <v>100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37.56</v>
      </c>
      <c r="AL33">
        <v>2.02</v>
      </c>
    </row>
    <row r="34" spans="1:38">
      <c r="A34" t="s">
        <v>69</v>
      </c>
      <c r="B34">
        <v>1748</v>
      </c>
      <c r="C34">
        <v>9.84</v>
      </c>
      <c r="D34">
        <v>98.57</v>
      </c>
      <c r="E34">
        <v>100</v>
      </c>
      <c r="F34">
        <v>100</v>
      </c>
      <c r="G34">
        <v>0</v>
      </c>
      <c r="H34">
        <v>1</v>
      </c>
      <c r="I34">
        <v>1.81</v>
      </c>
      <c r="J34">
        <v>1.39</v>
      </c>
      <c r="K34">
        <v>0</v>
      </c>
      <c r="L34">
        <v>24.14</v>
      </c>
      <c r="M34">
        <v>89.66</v>
      </c>
      <c r="N34">
        <v>0</v>
      </c>
      <c r="O34">
        <v>34.479999999999997</v>
      </c>
      <c r="P34">
        <v>0</v>
      </c>
      <c r="Q34">
        <v>34.479999999999997</v>
      </c>
      <c r="R34">
        <v>1</v>
      </c>
      <c r="S34">
        <v>0</v>
      </c>
      <c r="T34">
        <v>1</v>
      </c>
      <c r="U34">
        <v>100</v>
      </c>
      <c r="V34">
        <v>0</v>
      </c>
      <c r="W34">
        <v>0</v>
      </c>
      <c r="X34">
        <v>0</v>
      </c>
      <c r="Y34">
        <v>112.78</v>
      </c>
      <c r="Z34">
        <v>135.71</v>
      </c>
      <c r="AA34">
        <v>0</v>
      </c>
      <c r="AB34">
        <v>0</v>
      </c>
      <c r="AC34">
        <v>94.12</v>
      </c>
      <c r="AD34">
        <v>75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66.67</v>
      </c>
      <c r="AK34">
        <v>26.57</v>
      </c>
      <c r="AL34">
        <v>5.43</v>
      </c>
    </row>
    <row r="35" spans="1:38">
      <c r="A35" t="s">
        <v>70</v>
      </c>
      <c r="B35">
        <v>4622</v>
      </c>
      <c r="C35">
        <v>0.11</v>
      </c>
      <c r="D35">
        <v>77.94</v>
      </c>
      <c r="E35">
        <v>100</v>
      </c>
      <c r="F35">
        <v>100</v>
      </c>
      <c r="G35">
        <v>0</v>
      </c>
      <c r="H35">
        <v>3</v>
      </c>
      <c r="I35">
        <v>1.9</v>
      </c>
      <c r="J35">
        <v>0.4</v>
      </c>
      <c r="K35">
        <v>0</v>
      </c>
      <c r="L35">
        <v>48.15</v>
      </c>
      <c r="M35">
        <v>96.3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115.56</v>
      </c>
      <c r="AA35">
        <v>0</v>
      </c>
      <c r="AB35">
        <v>0</v>
      </c>
      <c r="AC35">
        <v>96.43</v>
      </c>
      <c r="AD35">
        <v>100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130.83000000000001</v>
      </c>
      <c r="AK35">
        <v>25.14</v>
      </c>
      <c r="AL35">
        <v>7.42</v>
      </c>
    </row>
    <row r="36" spans="1:38">
      <c r="A36" t="s">
        <v>71</v>
      </c>
      <c r="B36">
        <v>189877</v>
      </c>
      <c r="C36">
        <v>4.3</v>
      </c>
      <c r="D36">
        <v>89.45</v>
      </c>
      <c r="E36">
        <v>94.69</v>
      </c>
      <c r="F36">
        <v>79.12</v>
      </c>
      <c r="G36">
        <v>0</v>
      </c>
      <c r="H36">
        <v>18</v>
      </c>
      <c r="I36">
        <v>1.0900000000000001</v>
      </c>
      <c r="J36">
        <v>0.35</v>
      </c>
      <c r="K36">
        <v>0</v>
      </c>
      <c r="L36">
        <v>32.28</v>
      </c>
      <c r="M36">
        <v>61.89</v>
      </c>
      <c r="N36">
        <v>1</v>
      </c>
      <c r="O36">
        <v>11.29</v>
      </c>
      <c r="P36">
        <v>7.52</v>
      </c>
      <c r="Q36">
        <v>3.76</v>
      </c>
      <c r="R36">
        <v>30</v>
      </c>
      <c r="S36">
        <v>20</v>
      </c>
      <c r="T36">
        <v>10</v>
      </c>
      <c r="U36">
        <v>75</v>
      </c>
      <c r="V36">
        <v>88.89</v>
      </c>
      <c r="W36">
        <v>5</v>
      </c>
      <c r="X36">
        <v>1.05</v>
      </c>
      <c r="Y36">
        <v>21.46</v>
      </c>
      <c r="Z36">
        <v>102.83</v>
      </c>
      <c r="AA36">
        <v>77.78</v>
      </c>
      <c r="AB36">
        <v>100</v>
      </c>
      <c r="AC36">
        <v>95.57</v>
      </c>
      <c r="AD36">
        <v>87.29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49.2</v>
      </c>
      <c r="AK36">
        <v>27.18</v>
      </c>
      <c r="AL36">
        <v>7.23</v>
      </c>
    </row>
    <row r="37" spans="1:38">
      <c r="A37" t="s">
        <v>72</v>
      </c>
      <c r="B37">
        <v>17151</v>
      </c>
      <c r="C37">
        <v>7.4</v>
      </c>
      <c r="D37">
        <v>100</v>
      </c>
      <c r="E37">
        <v>100</v>
      </c>
      <c r="F37">
        <v>100</v>
      </c>
      <c r="G37">
        <v>0</v>
      </c>
      <c r="H37">
        <v>1</v>
      </c>
      <c r="I37">
        <v>1.34</v>
      </c>
      <c r="J37">
        <v>0.28999999999999998</v>
      </c>
      <c r="K37">
        <v>0</v>
      </c>
      <c r="L37">
        <v>48.59</v>
      </c>
      <c r="M37">
        <v>63.05</v>
      </c>
      <c r="N37">
        <v>0</v>
      </c>
      <c r="O37">
        <v>16.059999999999999</v>
      </c>
      <c r="P37">
        <v>12.05</v>
      </c>
      <c r="Q37">
        <v>4.0199999999999996</v>
      </c>
      <c r="R37">
        <v>4</v>
      </c>
      <c r="S37">
        <v>3</v>
      </c>
      <c r="T37">
        <v>1</v>
      </c>
      <c r="U37">
        <v>100</v>
      </c>
      <c r="V37">
        <v>100</v>
      </c>
      <c r="W37">
        <v>0</v>
      </c>
      <c r="X37">
        <v>2.92</v>
      </c>
      <c r="Y37">
        <v>6.19</v>
      </c>
      <c r="Z37">
        <v>108.37</v>
      </c>
      <c r="AA37">
        <v>100</v>
      </c>
      <c r="AB37">
        <v>100</v>
      </c>
      <c r="AC37">
        <v>93.81</v>
      </c>
      <c r="AD37">
        <v>50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52.31</v>
      </c>
      <c r="AK37">
        <v>38.03</v>
      </c>
      <c r="AL37">
        <v>11.49</v>
      </c>
    </row>
    <row r="38" spans="1:38">
      <c r="A38" t="s">
        <v>73</v>
      </c>
      <c r="B38">
        <v>2563</v>
      </c>
      <c r="C38">
        <v>7.84</v>
      </c>
      <c r="D38">
        <v>100</v>
      </c>
      <c r="E38">
        <v>100</v>
      </c>
      <c r="F38">
        <v>100</v>
      </c>
      <c r="G38">
        <v>0</v>
      </c>
      <c r="H38">
        <v>0</v>
      </c>
      <c r="I38">
        <v>1.03</v>
      </c>
      <c r="J38">
        <v>0.78</v>
      </c>
      <c r="K38">
        <v>0</v>
      </c>
      <c r="L38">
        <v>28.21</v>
      </c>
      <c r="M38">
        <v>51.28</v>
      </c>
      <c r="N38">
        <v>0</v>
      </c>
      <c r="O38">
        <v>25.64</v>
      </c>
      <c r="P38">
        <v>25.64</v>
      </c>
      <c r="Q38">
        <v>0</v>
      </c>
      <c r="R38">
        <v>1</v>
      </c>
      <c r="S38">
        <v>1</v>
      </c>
      <c r="T38">
        <v>0</v>
      </c>
      <c r="U38">
        <v>100</v>
      </c>
      <c r="V38">
        <v>0</v>
      </c>
      <c r="W38">
        <v>0</v>
      </c>
      <c r="X38">
        <v>0</v>
      </c>
      <c r="Y38">
        <v>0</v>
      </c>
      <c r="Z38">
        <v>77.5</v>
      </c>
      <c r="AA38">
        <v>0</v>
      </c>
      <c r="AB38">
        <v>0</v>
      </c>
      <c r="AC38">
        <v>100</v>
      </c>
      <c r="AD38">
        <v>100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8.33</v>
      </c>
      <c r="AK38">
        <v>29.87</v>
      </c>
      <c r="AL38">
        <v>5</v>
      </c>
    </row>
    <row r="39" spans="1:38">
      <c r="A39" t="s">
        <v>74</v>
      </c>
      <c r="B39">
        <v>9295</v>
      </c>
      <c r="C39">
        <v>0.69</v>
      </c>
      <c r="D39">
        <v>50.52</v>
      </c>
      <c r="E39">
        <v>100</v>
      </c>
      <c r="F39">
        <v>100</v>
      </c>
      <c r="G39">
        <v>0</v>
      </c>
      <c r="H39">
        <v>0</v>
      </c>
      <c r="I39">
        <v>0.83</v>
      </c>
      <c r="J39">
        <v>0</v>
      </c>
      <c r="K39">
        <v>0</v>
      </c>
      <c r="L39">
        <v>43.9</v>
      </c>
      <c r="M39">
        <v>69.11</v>
      </c>
      <c r="N39">
        <v>1</v>
      </c>
      <c r="O39">
        <v>8.1300000000000008</v>
      </c>
      <c r="P39">
        <v>0</v>
      </c>
      <c r="Q39">
        <v>8.1300000000000008</v>
      </c>
      <c r="R39">
        <v>1</v>
      </c>
      <c r="S39">
        <v>0</v>
      </c>
      <c r="T39">
        <v>1</v>
      </c>
      <c r="U39">
        <v>80</v>
      </c>
      <c r="V39">
        <v>50</v>
      </c>
      <c r="W39">
        <v>0</v>
      </c>
      <c r="X39">
        <v>0</v>
      </c>
      <c r="Y39">
        <v>0</v>
      </c>
      <c r="Z39">
        <v>110.61</v>
      </c>
      <c r="AA39">
        <v>100</v>
      </c>
      <c r="AB39">
        <v>0</v>
      </c>
      <c r="AC39">
        <v>94.74</v>
      </c>
      <c r="AD39">
        <v>100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70</v>
      </c>
      <c r="AK39">
        <v>43.55</v>
      </c>
      <c r="AL39">
        <v>4.7</v>
      </c>
    </row>
    <row r="40" spans="1:38">
      <c r="A40" t="s">
        <v>75</v>
      </c>
      <c r="B40">
        <v>2464</v>
      </c>
      <c r="C40">
        <v>1.66</v>
      </c>
      <c r="D40">
        <v>100</v>
      </c>
      <c r="E40">
        <v>100</v>
      </c>
      <c r="F40">
        <v>100</v>
      </c>
      <c r="G40">
        <v>0</v>
      </c>
      <c r="H40">
        <v>1</v>
      </c>
      <c r="I40">
        <v>1.1499999999999999</v>
      </c>
      <c r="J40">
        <v>0.5</v>
      </c>
      <c r="K40">
        <v>0</v>
      </c>
      <c r="L40">
        <v>22.86</v>
      </c>
      <c r="M40">
        <v>88.57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100</v>
      </c>
      <c r="W40">
        <v>0</v>
      </c>
      <c r="X40">
        <v>0</v>
      </c>
      <c r="Y40">
        <v>0</v>
      </c>
      <c r="Z40">
        <v>135.29</v>
      </c>
      <c r="AA40">
        <v>0</v>
      </c>
      <c r="AB40">
        <v>0</v>
      </c>
      <c r="AC40">
        <v>88.24</v>
      </c>
      <c r="AD40">
        <v>100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33.799999999999997</v>
      </c>
      <c r="AK40">
        <v>36.36</v>
      </c>
      <c r="AL40">
        <v>5.03</v>
      </c>
    </row>
    <row r="41" spans="1:38">
      <c r="A41" t="s">
        <v>76</v>
      </c>
      <c r="B41">
        <v>3031</v>
      </c>
      <c r="C41">
        <v>0.86</v>
      </c>
      <c r="D41">
        <v>99.69</v>
      </c>
      <c r="E41">
        <v>99.4</v>
      </c>
      <c r="F41">
        <v>99.4</v>
      </c>
      <c r="G41">
        <v>0</v>
      </c>
      <c r="H41">
        <v>1</v>
      </c>
      <c r="I41">
        <v>0.8</v>
      </c>
      <c r="J41">
        <v>0.56000000000000005</v>
      </c>
      <c r="K41">
        <v>0</v>
      </c>
      <c r="L41">
        <v>36.36</v>
      </c>
      <c r="M41">
        <v>33.33</v>
      </c>
      <c r="N41">
        <v>0</v>
      </c>
      <c r="O41">
        <v>30.3</v>
      </c>
      <c r="P41">
        <v>30.3</v>
      </c>
      <c r="Q41">
        <v>0</v>
      </c>
      <c r="R41">
        <v>1</v>
      </c>
      <c r="S41">
        <v>1</v>
      </c>
      <c r="T41">
        <v>0</v>
      </c>
      <c r="U41">
        <v>100</v>
      </c>
      <c r="V41">
        <v>0</v>
      </c>
      <c r="W41">
        <v>0</v>
      </c>
      <c r="X41">
        <v>0</v>
      </c>
      <c r="Y41">
        <v>33.33</v>
      </c>
      <c r="Z41">
        <v>150</v>
      </c>
      <c r="AA41">
        <v>0</v>
      </c>
      <c r="AB41">
        <v>0</v>
      </c>
      <c r="AC41">
        <v>100</v>
      </c>
      <c r="AD41">
        <v>100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39.17</v>
      </c>
      <c r="AK41">
        <v>14.12</v>
      </c>
      <c r="AL41">
        <v>12.18</v>
      </c>
    </row>
    <row r="42" spans="1:38">
      <c r="A42" t="s">
        <v>77</v>
      </c>
      <c r="B42">
        <v>10653</v>
      </c>
      <c r="C42">
        <v>0.51</v>
      </c>
      <c r="D42">
        <v>81.36</v>
      </c>
      <c r="E42">
        <v>100</v>
      </c>
      <c r="F42">
        <v>85.12</v>
      </c>
      <c r="G42">
        <v>0</v>
      </c>
      <c r="H42">
        <v>0</v>
      </c>
      <c r="I42">
        <v>1.23</v>
      </c>
      <c r="J42">
        <v>0.53</v>
      </c>
      <c r="K42">
        <v>0</v>
      </c>
      <c r="L42">
        <v>14.91</v>
      </c>
      <c r="M42">
        <v>80.75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18.64</v>
      </c>
      <c r="Z42">
        <v>90.76</v>
      </c>
      <c r="AA42">
        <v>0</v>
      </c>
      <c r="AB42">
        <v>0</v>
      </c>
      <c r="AC42">
        <v>98.25</v>
      </c>
      <c r="AD42">
        <v>100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11.67</v>
      </c>
      <c r="AK42">
        <v>26.96</v>
      </c>
      <c r="AL42">
        <v>3.64</v>
      </c>
    </row>
    <row r="43" spans="1:38">
      <c r="A43" t="s">
        <v>78</v>
      </c>
      <c r="B43">
        <v>3414</v>
      </c>
      <c r="C43">
        <v>0.32</v>
      </c>
      <c r="D43">
        <v>100</v>
      </c>
      <c r="E43">
        <v>100</v>
      </c>
      <c r="F43">
        <v>86.41</v>
      </c>
      <c r="G43">
        <v>0</v>
      </c>
      <c r="H43">
        <v>1</v>
      </c>
      <c r="I43">
        <v>0.94</v>
      </c>
      <c r="J43">
        <v>0.34</v>
      </c>
      <c r="K43">
        <v>0</v>
      </c>
      <c r="L43">
        <v>28</v>
      </c>
      <c r="M43">
        <v>76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134.29</v>
      </c>
      <c r="AA43">
        <v>0</v>
      </c>
      <c r="AB43">
        <v>0</v>
      </c>
      <c r="AC43">
        <v>80</v>
      </c>
      <c r="AD43">
        <v>100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24.17</v>
      </c>
      <c r="AK43">
        <v>29.73</v>
      </c>
      <c r="AL43">
        <v>17.3</v>
      </c>
    </row>
    <row r="44" spans="1:38">
      <c r="A44" t="s">
        <v>79</v>
      </c>
      <c r="B44">
        <v>6850</v>
      </c>
      <c r="C44">
        <v>2.38</v>
      </c>
      <c r="D44">
        <v>89.95</v>
      </c>
      <c r="E44">
        <v>100</v>
      </c>
      <c r="F44">
        <v>100</v>
      </c>
      <c r="G44">
        <v>0</v>
      </c>
      <c r="H44">
        <v>1</v>
      </c>
      <c r="I44">
        <v>1.1000000000000001</v>
      </c>
      <c r="J44">
        <v>0.48</v>
      </c>
      <c r="K44">
        <v>0</v>
      </c>
      <c r="L44">
        <v>44.9</v>
      </c>
      <c r="M44">
        <v>48.3</v>
      </c>
      <c r="N44">
        <v>0</v>
      </c>
      <c r="O44">
        <v>6.8</v>
      </c>
      <c r="P44">
        <v>0</v>
      </c>
      <c r="Q44">
        <v>6.8</v>
      </c>
      <c r="R44">
        <v>1</v>
      </c>
      <c r="S44">
        <v>0</v>
      </c>
      <c r="T44">
        <v>1</v>
      </c>
      <c r="U44">
        <v>0</v>
      </c>
      <c r="V44">
        <v>100</v>
      </c>
      <c r="W44">
        <v>1</v>
      </c>
      <c r="X44">
        <v>0</v>
      </c>
      <c r="Y44">
        <v>45.52</v>
      </c>
      <c r="Z44">
        <v>126.09</v>
      </c>
      <c r="AA44">
        <v>0</v>
      </c>
      <c r="AB44">
        <v>0</v>
      </c>
      <c r="AC44">
        <v>95.12</v>
      </c>
      <c r="AD44">
        <v>100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190.83</v>
      </c>
      <c r="AK44">
        <v>19.899999999999999</v>
      </c>
      <c r="AL44">
        <v>8.1199999999999992</v>
      </c>
    </row>
    <row r="45" spans="1:38">
      <c r="A45" t="s">
        <v>80</v>
      </c>
      <c r="B45">
        <v>2143</v>
      </c>
      <c r="C45">
        <v>2.4300000000000002</v>
      </c>
      <c r="D45">
        <v>100</v>
      </c>
      <c r="E45">
        <v>100</v>
      </c>
      <c r="F45">
        <v>100</v>
      </c>
      <c r="G45">
        <v>0</v>
      </c>
      <c r="H45">
        <v>0</v>
      </c>
      <c r="I45">
        <v>2.2599999999999998</v>
      </c>
      <c r="J45">
        <v>0.66</v>
      </c>
      <c r="K45">
        <v>0</v>
      </c>
      <c r="L45">
        <v>40.909999999999997</v>
      </c>
      <c r="M45">
        <v>95.45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100</v>
      </c>
      <c r="V45">
        <v>0</v>
      </c>
      <c r="W45">
        <v>0</v>
      </c>
      <c r="X45">
        <v>0</v>
      </c>
      <c r="Y45">
        <v>0</v>
      </c>
      <c r="Z45">
        <v>137.5</v>
      </c>
      <c r="AA45">
        <v>0</v>
      </c>
      <c r="AB45">
        <v>0</v>
      </c>
      <c r="AC45">
        <v>94.44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37.04</v>
      </c>
      <c r="AL45">
        <v>14.21</v>
      </c>
    </row>
    <row r="46" spans="1:38">
      <c r="A46" t="s">
        <v>81</v>
      </c>
      <c r="B46">
        <v>1484</v>
      </c>
      <c r="C46">
        <v>2.63</v>
      </c>
      <c r="D46">
        <v>75</v>
      </c>
      <c r="E46">
        <v>100</v>
      </c>
      <c r="F46">
        <v>100</v>
      </c>
      <c r="G46">
        <v>0</v>
      </c>
      <c r="H46">
        <v>0</v>
      </c>
      <c r="I46">
        <v>1.31</v>
      </c>
      <c r="J46">
        <v>0.98</v>
      </c>
      <c r="K46">
        <v>0</v>
      </c>
      <c r="L46">
        <v>10</v>
      </c>
      <c r="M46">
        <v>60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85.84</v>
      </c>
      <c r="Z46">
        <v>83.33</v>
      </c>
      <c r="AA46">
        <v>0</v>
      </c>
      <c r="AB46">
        <v>0</v>
      </c>
      <c r="AC46">
        <v>100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50</v>
      </c>
      <c r="AK46">
        <v>15.79</v>
      </c>
      <c r="AL46">
        <v>2.74</v>
      </c>
    </row>
    <row r="47" spans="1:38">
      <c r="A47" t="s">
        <v>82</v>
      </c>
      <c r="B47">
        <v>2169</v>
      </c>
      <c r="C47">
        <v>2.4900000000000002</v>
      </c>
      <c r="D47">
        <v>74</v>
      </c>
      <c r="E47">
        <v>100</v>
      </c>
      <c r="F47">
        <v>100</v>
      </c>
      <c r="G47">
        <v>0</v>
      </c>
      <c r="H47">
        <v>1</v>
      </c>
      <c r="I47">
        <v>1.5</v>
      </c>
      <c r="J47">
        <v>0.93</v>
      </c>
      <c r="K47">
        <v>0</v>
      </c>
      <c r="L47">
        <v>10.53</v>
      </c>
      <c r="M47">
        <v>42.11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60.06</v>
      </c>
      <c r="Z47">
        <v>106.67</v>
      </c>
      <c r="AA47">
        <v>0</v>
      </c>
      <c r="AB47">
        <v>0</v>
      </c>
      <c r="AC47">
        <v>100</v>
      </c>
      <c r="AD47">
        <v>20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36</v>
      </c>
      <c r="AK47">
        <v>9.6999999999999993</v>
      </c>
      <c r="AL47">
        <v>5.1100000000000003</v>
      </c>
    </row>
    <row r="48" spans="1:38">
      <c r="A48" t="s">
        <v>83</v>
      </c>
      <c r="B48">
        <v>2724</v>
      </c>
      <c r="C48">
        <v>0.15</v>
      </c>
      <c r="D48">
        <v>100</v>
      </c>
      <c r="E48">
        <v>100</v>
      </c>
      <c r="F48">
        <v>100</v>
      </c>
      <c r="G48">
        <v>0</v>
      </c>
      <c r="H48">
        <v>0</v>
      </c>
      <c r="I48">
        <v>2.2000000000000002</v>
      </c>
      <c r="J48">
        <v>0.28000000000000003</v>
      </c>
      <c r="K48">
        <v>0</v>
      </c>
      <c r="L48">
        <v>37.5</v>
      </c>
      <c r="M48">
        <v>95.83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130.77000000000001</v>
      </c>
      <c r="AA48">
        <v>0</v>
      </c>
      <c r="AB48">
        <v>0</v>
      </c>
      <c r="AC48">
        <v>92.86</v>
      </c>
      <c r="AD48">
        <v>100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90.28</v>
      </c>
      <c r="AK48">
        <v>43.48</v>
      </c>
      <c r="AL48">
        <v>5.71</v>
      </c>
    </row>
    <row r="49" spans="1:38">
      <c r="A49" t="s">
        <v>84</v>
      </c>
      <c r="B49">
        <v>2265</v>
      </c>
      <c r="C49">
        <v>0.53</v>
      </c>
      <c r="D49">
        <v>95</v>
      </c>
      <c r="E49">
        <v>100</v>
      </c>
      <c r="F49">
        <v>100</v>
      </c>
      <c r="G49">
        <v>0</v>
      </c>
      <c r="H49">
        <v>0</v>
      </c>
      <c r="I49">
        <v>1.42</v>
      </c>
      <c r="J49">
        <v>0.8</v>
      </c>
      <c r="K49">
        <v>0</v>
      </c>
      <c r="L49">
        <v>28.57</v>
      </c>
      <c r="M49">
        <v>75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39.68</v>
      </c>
      <c r="Z49">
        <v>141.66999999999999</v>
      </c>
      <c r="AA49">
        <v>0</v>
      </c>
      <c r="AB49">
        <v>0</v>
      </c>
      <c r="AC49">
        <v>100</v>
      </c>
      <c r="AD49">
        <v>100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41.71</v>
      </c>
      <c r="AL49">
        <v>7.9</v>
      </c>
    </row>
    <row r="50" spans="1:38">
      <c r="A50" t="s">
        <v>85</v>
      </c>
      <c r="B50">
        <v>4400</v>
      </c>
      <c r="C50">
        <v>0.14000000000000001</v>
      </c>
      <c r="D50">
        <v>85.22</v>
      </c>
      <c r="E50">
        <v>100</v>
      </c>
      <c r="F50">
        <v>100</v>
      </c>
      <c r="G50">
        <v>0</v>
      </c>
      <c r="H50">
        <v>1</v>
      </c>
      <c r="I50">
        <v>1.3</v>
      </c>
      <c r="J50">
        <v>0.4</v>
      </c>
      <c r="K50">
        <v>0</v>
      </c>
      <c r="L50">
        <v>38.1</v>
      </c>
      <c r="M50">
        <v>76.19</v>
      </c>
      <c r="N50">
        <v>0</v>
      </c>
      <c r="O50">
        <v>31.75</v>
      </c>
      <c r="P50">
        <v>15.87</v>
      </c>
      <c r="Q50">
        <v>15.87</v>
      </c>
      <c r="R50">
        <v>2</v>
      </c>
      <c r="S50">
        <v>1</v>
      </c>
      <c r="T50">
        <v>1</v>
      </c>
      <c r="U50">
        <v>100</v>
      </c>
      <c r="V50">
        <v>0</v>
      </c>
      <c r="W50">
        <v>0</v>
      </c>
      <c r="X50">
        <v>0</v>
      </c>
      <c r="Y50">
        <v>0</v>
      </c>
      <c r="Z50">
        <v>98.51</v>
      </c>
      <c r="AA50">
        <v>0</v>
      </c>
      <c r="AB50">
        <v>0</v>
      </c>
      <c r="AC50">
        <v>95.45</v>
      </c>
      <c r="AD50">
        <v>50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2.5</v>
      </c>
      <c r="AK50">
        <v>29.57</v>
      </c>
      <c r="AL50">
        <v>5.65</v>
      </c>
    </row>
    <row r="51" spans="1:38">
      <c r="A51" t="s">
        <v>86</v>
      </c>
      <c r="B51">
        <v>11068</v>
      </c>
      <c r="C51">
        <v>13.95</v>
      </c>
      <c r="D51">
        <v>100</v>
      </c>
      <c r="E51">
        <v>100</v>
      </c>
      <c r="F51">
        <v>100</v>
      </c>
      <c r="G51">
        <v>0</v>
      </c>
      <c r="H51">
        <v>1</v>
      </c>
      <c r="I51">
        <v>0.56999999999999995</v>
      </c>
      <c r="J51">
        <v>0.18</v>
      </c>
      <c r="K51">
        <v>0</v>
      </c>
      <c r="L51">
        <v>29.63</v>
      </c>
      <c r="M51">
        <v>37.04</v>
      </c>
      <c r="N51">
        <v>0</v>
      </c>
      <c r="O51">
        <v>12.35</v>
      </c>
      <c r="P51">
        <v>6.17</v>
      </c>
      <c r="Q51">
        <v>6.17</v>
      </c>
      <c r="R51">
        <v>2</v>
      </c>
      <c r="S51">
        <v>1</v>
      </c>
      <c r="T51">
        <v>1</v>
      </c>
      <c r="U51">
        <v>100</v>
      </c>
      <c r="V51">
        <v>0</v>
      </c>
      <c r="W51">
        <v>0</v>
      </c>
      <c r="X51">
        <v>0</v>
      </c>
      <c r="Y51">
        <v>17.3</v>
      </c>
      <c r="Z51">
        <v>102.79</v>
      </c>
      <c r="AA51">
        <v>100</v>
      </c>
      <c r="AB51">
        <v>0</v>
      </c>
      <c r="AC51">
        <v>94.29</v>
      </c>
      <c r="AD51">
        <v>33.33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59.72</v>
      </c>
      <c r="AK51">
        <v>25.03</v>
      </c>
      <c r="AL51">
        <v>12.01</v>
      </c>
    </row>
    <row r="52" spans="1:38">
      <c r="A52" t="s">
        <v>87</v>
      </c>
      <c r="B52">
        <v>2642</v>
      </c>
      <c r="C52">
        <v>0</v>
      </c>
      <c r="D52">
        <v>88.12</v>
      </c>
      <c r="E52">
        <v>100</v>
      </c>
      <c r="F52">
        <v>100</v>
      </c>
      <c r="G52">
        <v>0</v>
      </c>
      <c r="H52">
        <v>0</v>
      </c>
      <c r="I52">
        <v>1.19</v>
      </c>
      <c r="J52">
        <v>0.02</v>
      </c>
      <c r="K52">
        <v>0</v>
      </c>
      <c r="L52">
        <v>56.52</v>
      </c>
      <c r="M52">
        <v>78.260000000000005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84.21</v>
      </c>
      <c r="AA52">
        <v>0</v>
      </c>
      <c r="AB52">
        <v>0</v>
      </c>
      <c r="AC52">
        <v>92.31</v>
      </c>
      <c r="AD52">
        <v>66.67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38.43</v>
      </c>
      <c r="AK52">
        <v>41.84</v>
      </c>
      <c r="AL52">
        <v>8.1</v>
      </c>
    </row>
    <row r="53" spans="1:38">
      <c r="A53" t="s">
        <v>88</v>
      </c>
      <c r="B53">
        <v>9488</v>
      </c>
      <c r="C53">
        <v>0.77</v>
      </c>
      <c r="D53">
        <v>92.19</v>
      </c>
      <c r="E53">
        <v>100</v>
      </c>
      <c r="F53">
        <v>63.22</v>
      </c>
      <c r="G53">
        <v>0</v>
      </c>
      <c r="H53">
        <v>2</v>
      </c>
      <c r="I53">
        <v>1.0900000000000001</v>
      </c>
      <c r="J53">
        <v>0.4</v>
      </c>
      <c r="K53">
        <v>0</v>
      </c>
      <c r="L53">
        <v>31.82</v>
      </c>
      <c r="M53">
        <v>68.180000000000007</v>
      </c>
      <c r="N53">
        <v>0</v>
      </c>
      <c r="O53">
        <v>9.09</v>
      </c>
      <c r="P53">
        <v>9.09</v>
      </c>
      <c r="Q53">
        <v>0</v>
      </c>
      <c r="R53">
        <v>1</v>
      </c>
      <c r="S53">
        <v>1</v>
      </c>
      <c r="T53">
        <v>0</v>
      </c>
      <c r="U53">
        <v>100</v>
      </c>
      <c r="V53">
        <v>0</v>
      </c>
      <c r="W53">
        <v>0</v>
      </c>
      <c r="X53">
        <v>0</v>
      </c>
      <c r="Y53">
        <v>25.71</v>
      </c>
      <c r="Z53">
        <v>76.55</v>
      </c>
      <c r="AA53">
        <v>0</v>
      </c>
      <c r="AB53">
        <v>0</v>
      </c>
      <c r="AC53">
        <v>94.83</v>
      </c>
      <c r="AD53">
        <v>100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46.67</v>
      </c>
      <c r="AK53">
        <v>22.71</v>
      </c>
      <c r="AL53">
        <v>23.48</v>
      </c>
    </row>
    <row r="54" spans="1:38">
      <c r="A54" t="s">
        <v>89</v>
      </c>
      <c r="B54">
        <v>21964</v>
      </c>
      <c r="C54">
        <v>4.95</v>
      </c>
      <c r="D54">
        <v>98.17</v>
      </c>
      <c r="E54">
        <v>93.15</v>
      </c>
      <c r="F54">
        <v>27.53</v>
      </c>
      <c r="G54">
        <v>0</v>
      </c>
      <c r="H54">
        <v>1</v>
      </c>
      <c r="I54">
        <v>1.1100000000000001</v>
      </c>
      <c r="J54">
        <v>0</v>
      </c>
      <c r="K54">
        <v>0</v>
      </c>
      <c r="L54">
        <v>29.75</v>
      </c>
      <c r="M54">
        <v>84.18</v>
      </c>
      <c r="N54">
        <v>0</v>
      </c>
      <c r="O54">
        <v>18.989999999999998</v>
      </c>
      <c r="P54">
        <v>15.82</v>
      </c>
      <c r="Q54">
        <v>3.16</v>
      </c>
      <c r="R54">
        <v>6</v>
      </c>
      <c r="S54">
        <v>5</v>
      </c>
      <c r="T54">
        <v>1</v>
      </c>
      <c r="U54">
        <v>44.44</v>
      </c>
      <c r="V54">
        <v>100</v>
      </c>
      <c r="W54">
        <v>0</v>
      </c>
      <c r="X54">
        <v>2.2799999999999998</v>
      </c>
      <c r="Y54">
        <v>3.95</v>
      </c>
      <c r="Z54">
        <v>91.59</v>
      </c>
      <c r="AA54">
        <v>0</v>
      </c>
      <c r="AB54">
        <v>100</v>
      </c>
      <c r="AC54">
        <v>99.34</v>
      </c>
      <c r="AD54">
        <v>100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65.33</v>
      </c>
      <c r="AK54">
        <v>37.479999999999997</v>
      </c>
      <c r="AL54">
        <v>5.31</v>
      </c>
    </row>
    <row r="55" spans="1:38">
      <c r="A55" t="s">
        <v>90</v>
      </c>
      <c r="B55">
        <v>3533</v>
      </c>
      <c r="C55">
        <v>8.69</v>
      </c>
      <c r="D55">
        <v>93.02</v>
      </c>
      <c r="E55">
        <v>84.94</v>
      </c>
      <c r="F55">
        <v>84.94</v>
      </c>
      <c r="G55">
        <v>0</v>
      </c>
      <c r="H55">
        <v>1</v>
      </c>
      <c r="I55">
        <v>1.17</v>
      </c>
      <c r="J55">
        <v>0.4</v>
      </c>
      <c r="K55">
        <v>0</v>
      </c>
      <c r="L55">
        <v>20</v>
      </c>
      <c r="M55">
        <v>66.67</v>
      </c>
      <c r="N55">
        <v>0</v>
      </c>
      <c r="O55">
        <v>22.22</v>
      </c>
      <c r="P55">
        <v>22.22</v>
      </c>
      <c r="Q55">
        <v>0</v>
      </c>
      <c r="R55">
        <v>1</v>
      </c>
      <c r="S55">
        <v>1</v>
      </c>
      <c r="T55">
        <v>0</v>
      </c>
      <c r="U55">
        <v>100</v>
      </c>
      <c r="V55">
        <v>0</v>
      </c>
      <c r="W55">
        <v>0</v>
      </c>
      <c r="X55">
        <v>0</v>
      </c>
      <c r="Y55">
        <v>23.42</v>
      </c>
      <c r="Z55">
        <v>96.55</v>
      </c>
      <c r="AA55">
        <v>0</v>
      </c>
      <c r="AB55">
        <v>0</v>
      </c>
      <c r="AC55">
        <v>97.06</v>
      </c>
      <c r="AD55">
        <v>75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71.67</v>
      </c>
      <c r="AK55">
        <v>41.32</v>
      </c>
      <c r="AL55">
        <v>7.16</v>
      </c>
    </row>
    <row r="56" spans="1:38">
      <c r="A56" t="s">
        <v>91</v>
      </c>
      <c r="B56">
        <v>44643</v>
      </c>
      <c r="C56">
        <v>7.07</v>
      </c>
      <c r="D56">
        <v>84.44</v>
      </c>
      <c r="E56">
        <v>85.77</v>
      </c>
      <c r="F56">
        <v>60.17</v>
      </c>
      <c r="G56">
        <v>0</v>
      </c>
      <c r="H56">
        <v>3</v>
      </c>
      <c r="I56">
        <v>0.77</v>
      </c>
      <c r="J56">
        <v>0.37</v>
      </c>
      <c r="K56">
        <v>0</v>
      </c>
      <c r="L56">
        <v>33.71</v>
      </c>
      <c r="M56">
        <v>58.02</v>
      </c>
      <c r="N56">
        <v>0</v>
      </c>
      <c r="O56">
        <v>12.97</v>
      </c>
      <c r="P56">
        <v>6.48</v>
      </c>
      <c r="Q56">
        <v>6.48</v>
      </c>
      <c r="R56">
        <v>8</v>
      </c>
      <c r="S56">
        <v>4</v>
      </c>
      <c r="T56">
        <v>4</v>
      </c>
      <c r="U56">
        <v>61.54</v>
      </c>
      <c r="V56">
        <v>100</v>
      </c>
      <c r="W56">
        <v>4</v>
      </c>
      <c r="X56">
        <v>1.1200000000000001</v>
      </c>
      <c r="Y56">
        <v>38.18</v>
      </c>
      <c r="Z56">
        <v>111.33</v>
      </c>
      <c r="AA56">
        <v>80</v>
      </c>
      <c r="AB56">
        <v>100</v>
      </c>
      <c r="AC56">
        <v>96.23</v>
      </c>
      <c r="AD56">
        <v>94.44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53.33</v>
      </c>
      <c r="AK56">
        <v>18.36</v>
      </c>
      <c r="AL56">
        <v>8.84</v>
      </c>
    </row>
    <row r="57" spans="1:38">
      <c r="A57" t="s">
        <v>92</v>
      </c>
      <c r="B57">
        <v>25933</v>
      </c>
      <c r="C57">
        <v>0</v>
      </c>
      <c r="D57">
        <v>94.44</v>
      </c>
      <c r="E57">
        <v>93.34</v>
      </c>
      <c r="F57">
        <v>100</v>
      </c>
      <c r="G57">
        <v>0</v>
      </c>
      <c r="H57">
        <v>3</v>
      </c>
      <c r="I57">
        <v>1.43</v>
      </c>
      <c r="J57">
        <v>0.53</v>
      </c>
      <c r="K57">
        <v>0</v>
      </c>
      <c r="L57">
        <v>23.04</v>
      </c>
      <c r="M57">
        <v>43.98</v>
      </c>
      <c r="N57">
        <v>0</v>
      </c>
      <c r="O57">
        <v>5.24</v>
      </c>
      <c r="P57">
        <v>5.24</v>
      </c>
      <c r="Q57">
        <v>0</v>
      </c>
      <c r="R57">
        <v>2</v>
      </c>
      <c r="S57">
        <v>2</v>
      </c>
      <c r="T57">
        <v>0</v>
      </c>
      <c r="U57">
        <v>100</v>
      </c>
      <c r="V57">
        <v>0</v>
      </c>
      <c r="W57">
        <v>0</v>
      </c>
      <c r="X57">
        <v>1.93</v>
      </c>
      <c r="Y57">
        <v>28.34</v>
      </c>
      <c r="Z57">
        <v>93.04</v>
      </c>
      <c r="AA57">
        <v>0</v>
      </c>
      <c r="AB57">
        <v>0</v>
      </c>
      <c r="AC57">
        <v>93.28</v>
      </c>
      <c r="AD57">
        <v>100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58.67</v>
      </c>
      <c r="AK57">
        <v>20.84</v>
      </c>
      <c r="AL57">
        <v>4.8099999999999996</v>
      </c>
    </row>
    <row r="58" spans="1:38">
      <c r="A58" t="s">
        <v>93</v>
      </c>
      <c r="B58">
        <v>322741</v>
      </c>
      <c r="C58">
        <v>5.21</v>
      </c>
      <c r="D58">
        <v>91.99</v>
      </c>
      <c r="E58">
        <v>83.16</v>
      </c>
      <c r="F58">
        <v>70.64</v>
      </c>
      <c r="G58">
        <v>0</v>
      </c>
      <c r="H58">
        <v>31</v>
      </c>
      <c r="I58">
        <v>0.93</v>
      </c>
      <c r="J58">
        <v>0.52</v>
      </c>
      <c r="K58">
        <v>7.69</v>
      </c>
      <c r="L58">
        <v>37.51</v>
      </c>
      <c r="M58">
        <v>80.39</v>
      </c>
      <c r="N58">
        <v>1</v>
      </c>
      <c r="O58">
        <v>10.32</v>
      </c>
      <c r="P58">
        <v>6.65</v>
      </c>
      <c r="Q58">
        <v>3.67</v>
      </c>
      <c r="R58">
        <v>45</v>
      </c>
      <c r="S58">
        <v>29</v>
      </c>
      <c r="T58">
        <v>16</v>
      </c>
      <c r="U58">
        <v>88.24</v>
      </c>
      <c r="V58">
        <v>76.47</v>
      </c>
      <c r="W58">
        <v>1</v>
      </c>
      <c r="X58">
        <v>1.24</v>
      </c>
      <c r="Y58">
        <v>26.44</v>
      </c>
      <c r="Z58">
        <v>97.06</v>
      </c>
      <c r="AA58">
        <v>66.67</v>
      </c>
      <c r="AB58">
        <v>96.88</v>
      </c>
      <c r="AC58">
        <v>97.61</v>
      </c>
      <c r="AD58">
        <v>93.43</v>
      </c>
      <c r="AE58">
        <v>24</v>
      </c>
      <c r="AF58">
        <v>0</v>
      </c>
      <c r="AG58">
        <v>0</v>
      </c>
      <c r="AH58">
        <v>12</v>
      </c>
      <c r="AI58">
        <v>0</v>
      </c>
      <c r="AJ58">
        <v>70.94</v>
      </c>
      <c r="AK58">
        <v>19.78</v>
      </c>
      <c r="AL58">
        <v>1.1499999999999999</v>
      </c>
    </row>
    <row r="59" spans="1:38">
      <c r="A59" t="s">
        <v>94</v>
      </c>
      <c r="B59">
        <v>6136</v>
      </c>
      <c r="C59">
        <v>0.05</v>
      </c>
      <c r="D59">
        <v>100</v>
      </c>
      <c r="E59">
        <v>100</v>
      </c>
      <c r="F59">
        <v>98.2</v>
      </c>
      <c r="G59">
        <v>0</v>
      </c>
      <c r="H59">
        <v>0</v>
      </c>
      <c r="I59">
        <v>1.36</v>
      </c>
      <c r="J59">
        <v>0.33</v>
      </c>
      <c r="K59">
        <v>0</v>
      </c>
      <c r="L59">
        <v>33.9</v>
      </c>
      <c r="M59">
        <v>77.97</v>
      </c>
      <c r="N59">
        <v>0</v>
      </c>
      <c r="O59">
        <v>16.95</v>
      </c>
      <c r="P59">
        <v>16.95</v>
      </c>
      <c r="Q59">
        <v>0</v>
      </c>
      <c r="R59">
        <v>1</v>
      </c>
      <c r="S59">
        <v>1</v>
      </c>
      <c r="T59">
        <v>0</v>
      </c>
      <c r="U59">
        <v>100</v>
      </c>
      <c r="V59">
        <v>0</v>
      </c>
      <c r="W59">
        <v>0</v>
      </c>
      <c r="X59">
        <v>0</v>
      </c>
      <c r="Y59">
        <v>39.58</v>
      </c>
      <c r="Z59">
        <v>82.98</v>
      </c>
      <c r="AA59">
        <v>0</v>
      </c>
      <c r="AB59">
        <v>50</v>
      </c>
      <c r="AC59">
        <v>96.55</v>
      </c>
      <c r="AD59">
        <v>100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10.83</v>
      </c>
      <c r="AK59">
        <v>23.27</v>
      </c>
      <c r="AL59">
        <v>11.28</v>
      </c>
    </row>
    <row r="60" spans="1:38">
      <c r="A60" t="s">
        <v>95</v>
      </c>
      <c r="B60">
        <v>2417</v>
      </c>
      <c r="C60">
        <v>1.86</v>
      </c>
      <c r="D60">
        <v>69.23</v>
      </c>
      <c r="E60">
        <v>100</v>
      </c>
      <c r="F60">
        <v>100</v>
      </c>
      <c r="G60">
        <v>0</v>
      </c>
      <c r="H60">
        <v>0</v>
      </c>
      <c r="I60">
        <v>0</v>
      </c>
      <c r="J60">
        <v>0.4</v>
      </c>
      <c r="K60">
        <v>0</v>
      </c>
      <c r="L60">
        <v>36.11</v>
      </c>
      <c r="M60">
        <v>75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100</v>
      </c>
      <c r="W60">
        <v>0</v>
      </c>
      <c r="X60">
        <v>0</v>
      </c>
      <c r="Y60">
        <v>60.79</v>
      </c>
      <c r="Z60">
        <v>92.59</v>
      </c>
      <c r="AA60">
        <v>0</v>
      </c>
      <c r="AB60">
        <v>0</v>
      </c>
      <c r="AC60">
        <v>100</v>
      </c>
      <c r="AD60">
        <v>100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45.83</v>
      </c>
      <c r="AK60">
        <v>38.71</v>
      </c>
      <c r="AL60">
        <v>5.18</v>
      </c>
    </row>
    <row r="61" spans="1:38">
      <c r="A61" t="s">
        <v>96</v>
      </c>
      <c r="B61">
        <v>6209</v>
      </c>
      <c r="C61">
        <v>6.57</v>
      </c>
      <c r="D61">
        <v>89.67</v>
      </c>
      <c r="E61">
        <v>100</v>
      </c>
      <c r="F61">
        <v>100</v>
      </c>
      <c r="G61">
        <v>0</v>
      </c>
      <c r="H61">
        <v>1</v>
      </c>
      <c r="I61">
        <v>1.07</v>
      </c>
      <c r="J61">
        <v>0.53</v>
      </c>
      <c r="K61">
        <v>0</v>
      </c>
      <c r="L61">
        <v>13.85</v>
      </c>
      <c r="M61">
        <v>86.15</v>
      </c>
      <c r="N61">
        <v>0</v>
      </c>
      <c r="O61">
        <v>15.38</v>
      </c>
      <c r="P61">
        <v>15.38</v>
      </c>
      <c r="Q61">
        <v>0</v>
      </c>
      <c r="R61">
        <v>1</v>
      </c>
      <c r="S61">
        <v>1</v>
      </c>
      <c r="T61">
        <v>0</v>
      </c>
      <c r="U61">
        <v>100</v>
      </c>
      <c r="V61">
        <v>0</v>
      </c>
      <c r="W61">
        <v>0</v>
      </c>
      <c r="X61">
        <v>0</v>
      </c>
      <c r="Y61">
        <v>0</v>
      </c>
      <c r="Z61">
        <v>133.33000000000001</v>
      </c>
      <c r="AA61">
        <v>0</v>
      </c>
      <c r="AB61">
        <v>100</v>
      </c>
      <c r="AC61">
        <v>95</v>
      </c>
      <c r="AD61">
        <v>100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40.51</v>
      </c>
      <c r="AK61">
        <v>28.76</v>
      </c>
      <c r="AL61">
        <v>9.8800000000000008</v>
      </c>
    </row>
    <row r="62" spans="1:38">
      <c r="A62" t="s">
        <v>97</v>
      </c>
      <c r="B62">
        <v>4346</v>
      </c>
      <c r="C62">
        <v>0.55000000000000004</v>
      </c>
      <c r="D62">
        <v>100</v>
      </c>
      <c r="E62">
        <v>100</v>
      </c>
      <c r="F62">
        <v>98.62</v>
      </c>
      <c r="G62">
        <v>0</v>
      </c>
      <c r="H62">
        <v>1</v>
      </c>
      <c r="I62">
        <v>0.09</v>
      </c>
      <c r="J62">
        <v>0.28999999999999998</v>
      </c>
      <c r="K62">
        <v>100</v>
      </c>
      <c r="L62">
        <v>61.9</v>
      </c>
      <c r="M62">
        <v>80.95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44.78</v>
      </c>
      <c r="Z62">
        <v>131.11000000000001</v>
      </c>
      <c r="AA62">
        <v>50</v>
      </c>
      <c r="AB62">
        <v>0</v>
      </c>
      <c r="AC62">
        <v>97.44</v>
      </c>
      <c r="AD62">
        <v>100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80</v>
      </c>
      <c r="AK62">
        <v>32.950000000000003</v>
      </c>
      <c r="AL62">
        <v>5.35</v>
      </c>
    </row>
    <row r="63" spans="1:38">
      <c r="A63" t="s">
        <v>98</v>
      </c>
      <c r="B63">
        <v>186337</v>
      </c>
      <c r="C63">
        <v>5.41</v>
      </c>
      <c r="D63">
        <v>97.07</v>
      </c>
      <c r="E63">
        <v>79.52</v>
      </c>
      <c r="F63">
        <v>59.5</v>
      </c>
      <c r="G63">
        <v>0</v>
      </c>
      <c r="H63">
        <v>14</v>
      </c>
      <c r="I63">
        <v>1.03</v>
      </c>
      <c r="J63">
        <v>0.54</v>
      </c>
      <c r="K63">
        <v>0</v>
      </c>
      <c r="L63">
        <v>38.549999999999997</v>
      </c>
      <c r="M63">
        <v>80.06</v>
      </c>
      <c r="N63">
        <v>0</v>
      </c>
      <c r="O63">
        <v>9.85</v>
      </c>
      <c r="P63">
        <v>5.63</v>
      </c>
      <c r="Q63">
        <v>4.22</v>
      </c>
      <c r="R63">
        <v>28</v>
      </c>
      <c r="S63">
        <v>16</v>
      </c>
      <c r="T63">
        <v>12</v>
      </c>
      <c r="U63">
        <v>96.08</v>
      </c>
      <c r="V63">
        <v>90</v>
      </c>
      <c r="W63">
        <v>1</v>
      </c>
      <c r="X63">
        <v>1.61</v>
      </c>
      <c r="Y63">
        <v>27.04</v>
      </c>
      <c r="Z63">
        <v>97</v>
      </c>
      <c r="AA63">
        <v>70</v>
      </c>
      <c r="AB63">
        <v>100</v>
      </c>
      <c r="AC63">
        <v>98.63</v>
      </c>
      <c r="AD63">
        <v>97.33</v>
      </c>
      <c r="AE63">
        <v>0</v>
      </c>
      <c r="AF63">
        <v>0</v>
      </c>
      <c r="AG63">
        <v>0</v>
      </c>
      <c r="AH63">
        <v>100</v>
      </c>
      <c r="AI63">
        <v>0</v>
      </c>
      <c r="AJ63">
        <v>0</v>
      </c>
      <c r="AK63">
        <v>10.95</v>
      </c>
      <c r="AL63">
        <v>2.8</v>
      </c>
    </row>
    <row r="64" spans="1:38">
      <c r="A64" t="s">
        <v>99</v>
      </c>
      <c r="B64">
        <v>3819</v>
      </c>
      <c r="C64">
        <v>3.9</v>
      </c>
      <c r="D64">
        <v>100</v>
      </c>
      <c r="E64">
        <v>87.6</v>
      </c>
      <c r="F64">
        <v>100</v>
      </c>
      <c r="G64">
        <v>0</v>
      </c>
      <c r="H64">
        <v>2</v>
      </c>
      <c r="I64">
        <v>0</v>
      </c>
      <c r="J64">
        <v>0.21</v>
      </c>
      <c r="K64">
        <v>0</v>
      </c>
      <c r="L64">
        <v>42.86</v>
      </c>
      <c r="M64">
        <v>80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42.83</v>
      </c>
      <c r="Z64">
        <v>63.46</v>
      </c>
      <c r="AA64">
        <v>0</v>
      </c>
      <c r="AB64">
        <v>0</v>
      </c>
      <c r="AC64">
        <v>89.47</v>
      </c>
      <c r="AD64">
        <v>50</v>
      </c>
      <c r="AE64">
        <v>100</v>
      </c>
      <c r="AF64">
        <v>0</v>
      </c>
      <c r="AG64">
        <v>0</v>
      </c>
      <c r="AH64">
        <v>0</v>
      </c>
      <c r="AI64">
        <v>0</v>
      </c>
      <c r="AJ64">
        <v>49.07</v>
      </c>
      <c r="AK64">
        <v>9.7200000000000006</v>
      </c>
      <c r="AL64">
        <v>3.79</v>
      </c>
    </row>
    <row r="65" spans="1:38">
      <c r="A65" t="s">
        <v>100</v>
      </c>
      <c r="B65">
        <v>10189</v>
      </c>
      <c r="C65">
        <v>4.53</v>
      </c>
      <c r="D65">
        <v>86.36</v>
      </c>
      <c r="E65">
        <v>88.12</v>
      </c>
      <c r="F65">
        <v>73.44</v>
      </c>
      <c r="G65">
        <v>0</v>
      </c>
      <c r="H65">
        <v>0</v>
      </c>
      <c r="I65">
        <v>0.76</v>
      </c>
      <c r="J65">
        <v>0.64</v>
      </c>
      <c r="K65">
        <v>0</v>
      </c>
      <c r="L65">
        <v>24.76</v>
      </c>
      <c r="M65">
        <v>80.95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100</v>
      </c>
      <c r="V65">
        <v>0</v>
      </c>
      <c r="W65">
        <v>0</v>
      </c>
      <c r="X65">
        <v>0</v>
      </c>
      <c r="Y65">
        <v>35.64</v>
      </c>
      <c r="Z65">
        <v>75.650000000000006</v>
      </c>
      <c r="AA65">
        <v>100</v>
      </c>
      <c r="AB65">
        <v>0</v>
      </c>
      <c r="AC65">
        <v>96.15</v>
      </c>
      <c r="AD65">
        <v>88.24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34.11</v>
      </c>
      <c r="AL65">
        <v>16.059999999999999</v>
      </c>
    </row>
    <row r="66" spans="1:38">
      <c r="A66" t="s">
        <v>101</v>
      </c>
      <c r="B66">
        <v>10643</v>
      </c>
      <c r="C66">
        <v>4.1500000000000004</v>
      </c>
      <c r="D66">
        <v>91.9</v>
      </c>
      <c r="E66">
        <v>94.22</v>
      </c>
      <c r="F66">
        <v>42.4</v>
      </c>
      <c r="G66">
        <v>0</v>
      </c>
      <c r="H66">
        <v>2</v>
      </c>
      <c r="I66">
        <v>0.95</v>
      </c>
      <c r="J66">
        <v>0.43</v>
      </c>
      <c r="K66">
        <v>0</v>
      </c>
      <c r="L66">
        <v>17.39</v>
      </c>
      <c r="M66">
        <v>96.74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100</v>
      </c>
      <c r="V66">
        <v>0</v>
      </c>
      <c r="W66">
        <v>0</v>
      </c>
      <c r="X66">
        <v>0</v>
      </c>
      <c r="Y66">
        <v>31.04</v>
      </c>
      <c r="Z66">
        <v>114.15</v>
      </c>
      <c r="AA66">
        <v>0</v>
      </c>
      <c r="AB66">
        <v>0</v>
      </c>
      <c r="AC66">
        <v>95.95</v>
      </c>
      <c r="AD66">
        <v>100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108.13</v>
      </c>
      <c r="AK66">
        <v>40.770000000000003</v>
      </c>
      <c r="AL66">
        <v>8.68</v>
      </c>
    </row>
    <row r="67" spans="1:38">
      <c r="A67" t="s">
        <v>102</v>
      </c>
      <c r="B67">
        <v>1887</v>
      </c>
      <c r="C67">
        <v>1.01</v>
      </c>
      <c r="D67">
        <v>94.74</v>
      </c>
      <c r="E67">
        <v>100</v>
      </c>
      <c r="F67">
        <v>100</v>
      </c>
      <c r="G67">
        <v>0</v>
      </c>
      <c r="H67">
        <v>0</v>
      </c>
      <c r="I67">
        <v>0</v>
      </c>
      <c r="J67">
        <v>0.72</v>
      </c>
      <c r="K67">
        <v>0</v>
      </c>
      <c r="L67">
        <v>30</v>
      </c>
      <c r="M67">
        <v>100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75.47</v>
      </c>
      <c r="Z67">
        <v>114.29</v>
      </c>
      <c r="AA67">
        <v>0</v>
      </c>
      <c r="AB67">
        <v>0</v>
      </c>
      <c r="AC67">
        <v>100</v>
      </c>
      <c r="AD67">
        <v>100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40.28</v>
      </c>
      <c r="AK67">
        <v>21.64</v>
      </c>
      <c r="AL67">
        <v>6.6</v>
      </c>
    </row>
    <row r="68" spans="1:38">
      <c r="A68" t="s">
        <v>103</v>
      </c>
      <c r="B68">
        <v>2592</v>
      </c>
      <c r="C68">
        <v>0.35</v>
      </c>
      <c r="D68">
        <v>98.56</v>
      </c>
      <c r="E68">
        <v>100</v>
      </c>
      <c r="F68">
        <v>100</v>
      </c>
      <c r="G68">
        <v>0</v>
      </c>
      <c r="H68">
        <v>0</v>
      </c>
      <c r="I68">
        <v>0.02</v>
      </c>
      <c r="J68">
        <v>0.4</v>
      </c>
      <c r="K68">
        <v>100</v>
      </c>
      <c r="L68">
        <v>24</v>
      </c>
      <c r="M68">
        <v>72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52.36</v>
      </c>
      <c r="Z68">
        <v>91.18</v>
      </c>
      <c r="AA68">
        <v>0</v>
      </c>
      <c r="AB68">
        <v>0</v>
      </c>
      <c r="AC68">
        <v>83.33</v>
      </c>
      <c r="AD68">
        <v>100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309.17</v>
      </c>
      <c r="AK68">
        <v>23.37</v>
      </c>
      <c r="AL68">
        <v>6.77</v>
      </c>
    </row>
    <row r="69" spans="1:38">
      <c r="A69" t="s">
        <v>104</v>
      </c>
      <c r="B69">
        <v>4678</v>
      </c>
      <c r="C69">
        <v>0.06</v>
      </c>
      <c r="D69">
        <v>85.6</v>
      </c>
      <c r="E69">
        <v>100</v>
      </c>
      <c r="F69">
        <v>100</v>
      </c>
      <c r="G69">
        <v>0</v>
      </c>
      <c r="H69">
        <v>0</v>
      </c>
      <c r="I69">
        <v>0</v>
      </c>
      <c r="J69">
        <v>0.42</v>
      </c>
      <c r="K69">
        <v>0</v>
      </c>
      <c r="L69">
        <v>57.63</v>
      </c>
      <c r="M69">
        <v>67.8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101.67</v>
      </c>
      <c r="AA69">
        <v>0</v>
      </c>
      <c r="AB69">
        <v>0</v>
      </c>
      <c r="AC69">
        <v>96.97</v>
      </c>
      <c r="AD69">
        <v>100</v>
      </c>
      <c r="AE69">
        <v>100</v>
      </c>
      <c r="AF69">
        <v>0</v>
      </c>
      <c r="AG69">
        <v>0</v>
      </c>
      <c r="AH69">
        <v>0</v>
      </c>
      <c r="AI69">
        <v>0</v>
      </c>
      <c r="AJ69">
        <v>60</v>
      </c>
      <c r="AK69">
        <v>27.5</v>
      </c>
      <c r="AL69">
        <v>6.07</v>
      </c>
    </row>
    <row r="70" spans="1:38">
      <c r="A70" t="s">
        <v>105</v>
      </c>
      <c r="B70">
        <v>2081</v>
      </c>
      <c r="C70">
        <v>5.53</v>
      </c>
      <c r="D70">
        <v>78.3</v>
      </c>
      <c r="E70">
        <v>100</v>
      </c>
      <c r="F70">
        <v>100</v>
      </c>
      <c r="G70">
        <v>0</v>
      </c>
      <c r="H70">
        <v>0</v>
      </c>
      <c r="I70">
        <v>0</v>
      </c>
      <c r="J70">
        <v>0.28999999999999998</v>
      </c>
      <c r="K70">
        <v>0</v>
      </c>
      <c r="L70">
        <v>16.670000000000002</v>
      </c>
      <c r="M70">
        <v>88.89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100</v>
      </c>
      <c r="W70">
        <v>0</v>
      </c>
      <c r="X70">
        <v>0</v>
      </c>
      <c r="Y70">
        <v>34.840000000000003</v>
      </c>
      <c r="Z70">
        <v>175</v>
      </c>
      <c r="AA70">
        <v>0</v>
      </c>
      <c r="AB70">
        <v>100</v>
      </c>
      <c r="AC70">
        <v>100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69.17</v>
      </c>
      <c r="AK70">
        <v>25.5</v>
      </c>
      <c r="AL70">
        <v>1.05</v>
      </c>
    </row>
    <row r="71" spans="1:38">
      <c r="A71" t="s">
        <v>106</v>
      </c>
      <c r="B71">
        <v>1749</v>
      </c>
      <c r="C71">
        <v>7.38</v>
      </c>
      <c r="D71">
        <v>77.5</v>
      </c>
      <c r="E71">
        <v>100</v>
      </c>
      <c r="F71">
        <v>100</v>
      </c>
      <c r="G71">
        <v>0</v>
      </c>
      <c r="H71">
        <v>0</v>
      </c>
      <c r="I71">
        <v>1.07</v>
      </c>
      <c r="J71">
        <v>0.19</v>
      </c>
      <c r="K71">
        <v>0</v>
      </c>
      <c r="L71">
        <v>28.57</v>
      </c>
      <c r="M71">
        <v>71.430000000000007</v>
      </c>
      <c r="N71">
        <v>0</v>
      </c>
      <c r="O71">
        <v>35.71</v>
      </c>
      <c r="P71">
        <v>0</v>
      </c>
      <c r="Q71">
        <v>35.71</v>
      </c>
      <c r="R71">
        <v>1</v>
      </c>
      <c r="S71">
        <v>0</v>
      </c>
      <c r="T71">
        <v>1</v>
      </c>
      <c r="U71">
        <v>100</v>
      </c>
      <c r="V71">
        <v>0</v>
      </c>
      <c r="W71">
        <v>0</v>
      </c>
      <c r="X71">
        <v>0</v>
      </c>
      <c r="Y71">
        <v>42.55</v>
      </c>
      <c r="Z71">
        <v>137.5</v>
      </c>
      <c r="AA71">
        <v>0</v>
      </c>
      <c r="AB71">
        <v>0</v>
      </c>
      <c r="AC71">
        <v>100</v>
      </c>
      <c r="AD71">
        <v>0</v>
      </c>
      <c r="AE71">
        <v>100</v>
      </c>
      <c r="AF71">
        <v>0</v>
      </c>
      <c r="AG71">
        <v>0</v>
      </c>
      <c r="AH71">
        <v>0</v>
      </c>
      <c r="AI71">
        <v>0</v>
      </c>
      <c r="AJ71">
        <v>38.75</v>
      </c>
      <c r="AK71">
        <v>21.21</v>
      </c>
      <c r="AL71">
        <v>1.91</v>
      </c>
    </row>
    <row r="72" spans="1:38">
      <c r="A72" t="s">
        <v>107</v>
      </c>
      <c r="B72">
        <v>4332</v>
      </c>
      <c r="C72">
        <v>4.8</v>
      </c>
      <c r="D72">
        <v>96</v>
      </c>
      <c r="E72">
        <v>70.180000000000007</v>
      </c>
      <c r="F72">
        <v>35.090000000000003</v>
      </c>
      <c r="G72">
        <v>0</v>
      </c>
      <c r="H72">
        <v>0</v>
      </c>
      <c r="I72">
        <v>1.06</v>
      </c>
      <c r="J72">
        <v>0.52</v>
      </c>
      <c r="K72">
        <v>0</v>
      </c>
      <c r="L72">
        <v>23.53</v>
      </c>
      <c r="M72">
        <v>76.47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19.690000000000001</v>
      </c>
      <c r="Z72">
        <v>100</v>
      </c>
      <c r="AA72">
        <v>0</v>
      </c>
      <c r="AB72">
        <v>0</v>
      </c>
      <c r="AC72">
        <v>100</v>
      </c>
      <c r="AD72">
        <v>0</v>
      </c>
      <c r="AE72">
        <v>100</v>
      </c>
      <c r="AF72">
        <v>0</v>
      </c>
      <c r="AG72">
        <v>0</v>
      </c>
      <c r="AH72">
        <v>100</v>
      </c>
      <c r="AI72">
        <v>0</v>
      </c>
      <c r="AJ72">
        <v>43.75</v>
      </c>
      <c r="AK72">
        <v>31.89</v>
      </c>
      <c r="AL72">
        <v>5.62</v>
      </c>
    </row>
    <row r="73" spans="1:38">
      <c r="A73" t="s">
        <v>108</v>
      </c>
      <c r="B73">
        <v>4268</v>
      </c>
      <c r="C73">
        <v>2.98</v>
      </c>
      <c r="D73">
        <v>66.33</v>
      </c>
      <c r="E73">
        <v>100</v>
      </c>
      <c r="F73">
        <v>100</v>
      </c>
      <c r="G73">
        <v>0</v>
      </c>
      <c r="H73">
        <v>1</v>
      </c>
      <c r="I73">
        <v>0.64</v>
      </c>
      <c r="J73">
        <v>0.38</v>
      </c>
      <c r="K73">
        <v>100</v>
      </c>
      <c r="L73">
        <v>56.6</v>
      </c>
      <c r="M73">
        <v>86.79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20.04</v>
      </c>
      <c r="Z73">
        <v>94.23</v>
      </c>
      <c r="AA73">
        <v>0</v>
      </c>
      <c r="AB73">
        <v>0</v>
      </c>
      <c r="AC73">
        <v>100</v>
      </c>
      <c r="AD73">
        <v>100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37.5</v>
      </c>
      <c r="AK73">
        <v>17.86</v>
      </c>
      <c r="AL73">
        <v>3.26</v>
      </c>
    </row>
    <row r="74" spans="1:38">
      <c r="A74" t="s">
        <v>109</v>
      </c>
      <c r="B74">
        <v>16019</v>
      </c>
      <c r="C74">
        <v>0.11</v>
      </c>
      <c r="D74">
        <v>83.21</v>
      </c>
      <c r="E74">
        <v>81.150000000000006</v>
      </c>
      <c r="F74">
        <v>73.97</v>
      </c>
      <c r="G74">
        <v>0</v>
      </c>
      <c r="H74">
        <v>2</v>
      </c>
      <c r="I74">
        <v>1.44</v>
      </c>
      <c r="J74">
        <v>0.56999999999999995</v>
      </c>
      <c r="K74">
        <v>100</v>
      </c>
      <c r="L74">
        <v>35.03</v>
      </c>
      <c r="M74">
        <v>87.01</v>
      </c>
      <c r="N74">
        <v>0</v>
      </c>
      <c r="O74">
        <v>22.6</v>
      </c>
      <c r="P74">
        <v>16.95</v>
      </c>
      <c r="Q74">
        <v>5.65</v>
      </c>
      <c r="R74">
        <v>4</v>
      </c>
      <c r="S74">
        <v>3</v>
      </c>
      <c r="T74">
        <v>1</v>
      </c>
      <c r="U74">
        <v>66.67</v>
      </c>
      <c r="V74">
        <v>0</v>
      </c>
      <c r="W74">
        <v>0</v>
      </c>
      <c r="X74">
        <v>3.12</v>
      </c>
      <c r="Y74">
        <v>8.3699999999999992</v>
      </c>
      <c r="Z74">
        <v>100</v>
      </c>
      <c r="AA74">
        <v>0</v>
      </c>
      <c r="AB74">
        <v>100</v>
      </c>
      <c r="AC74">
        <v>93.97</v>
      </c>
      <c r="AD74">
        <v>87.5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32.5</v>
      </c>
      <c r="AK74">
        <v>29.24</v>
      </c>
      <c r="AL74">
        <v>2.87</v>
      </c>
    </row>
    <row r="75" spans="1:38">
      <c r="A75" t="s">
        <v>110</v>
      </c>
      <c r="B75">
        <v>16638</v>
      </c>
      <c r="C75">
        <v>14.04</v>
      </c>
      <c r="D75">
        <v>75.08</v>
      </c>
      <c r="E75">
        <v>79.900000000000006</v>
      </c>
      <c r="F75">
        <v>78.069999999999993</v>
      </c>
      <c r="G75">
        <v>0</v>
      </c>
      <c r="H75">
        <v>3</v>
      </c>
      <c r="I75">
        <v>1.1499999999999999</v>
      </c>
      <c r="J75">
        <v>0.49</v>
      </c>
      <c r="K75">
        <v>0</v>
      </c>
      <c r="L75">
        <v>44.91</v>
      </c>
      <c r="M75">
        <v>82.41</v>
      </c>
      <c r="N75">
        <v>0</v>
      </c>
      <c r="O75">
        <v>18.52</v>
      </c>
      <c r="P75">
        <v>13.89</v>
      </c>
      <c r="Q75">
        <v>4.63</v>
      </c>
      <c r="R75">
        <v>4</v>
      </c>
      <c r="S75">
        <v>3</v>
      </c>
      <c r="T75">
        <v>1</v>
      </c>
      <c r="U75">
        <v>85.71</v>
      </c>
      <c r="V75">
        <v>0</v>
      </c>
      <c r="W75">
        <v>0</v>
      </c>
      <c r="X75">
        <v>0</v>
      </c>
      <c r="Y75">
        <v>23.39</v>
      </c>
      <c r="Z75">
        <v>70.64</v>
      </c>
      <c r="AA75">
        <v>100</v>
      </c>
      <c r="AB75">
        <v>0</v>
      </c>
      <c r="AC75">
        <v>97.4</v>
      </c>
      <c r="AD75">
        <v>75</v>
      </c>
      <c r="AE75">
        <v>0</v>
      </c>
      <c r="AF75">
        <v>0</v>
      </c>
      <c r="AG75">
        <v>0</v>
      </c>
      <c r="AH75">
        <v>100</v>
      </c>
      <c r="AI75">
        <v>0</v>
      </c>
      <c r="AJ75">
        <v>79.63</v>
      </c>
      <c r="AK75">
        <v>22.75</v>
      </c>
      <c r="AL75">
        <v>2.19</v>
      </c>
    </row>
    <row r="76" spans="1:38">
      <c r="A76" t="s">
        <v>111</v>
      </c>
      <c r="B76">
        <v>2670</v>
      </c>
      <c r="C76">
        <v>2.25</v>
      </c>
      <c r="D76">
        <v>100</v>
      </c>
      <c r="E76">
        <v>100</v>
      </c>
      <c r="F76">
        <v>100</v>
      </c>
      <c r="G76">
        <v>0</v>
      </c>
      <c r="H76">
        <v>0</v>
      </c>
      <c r="I76">
        <v>1.65</v>
      </c>
      <c r="J76">
        <v>0.49</v>
      </c>
      <c r="K76">
        <v>0</v>
      </c>
      <c r="L76">
        <v>59.26</v>
      </c>
      <c r="M76">
        <v>55.56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84.27</v>
      </c>
      <c r="Z76">
        <v>161.11000000000001</v>
      </c>
      <c r="AA76">
        <v>0</v>
      </c>
      <c r="AB76">
        <v>0</v>
      </c>
      <c r="AC76">
        <v>100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32.22</v>
      </c>
      <c r="AL76">
        <v>7.53</v>
      </c>
    </row>
    <row r="77" spans="1:38">
      <c r="A77" t="s">
        <v>112</v>
      </c>
      <c r="B77">
        <v>10211</v>
      </c>
      <c r="C77">
        <v>1.58</v>
      </c>
      <c r="D77">
        <v>100</v>
      </c>
      <c r="E77">
        <v>87.82</v>
      </c>
      <c r="F77">
        <v>100</v>
      </c>
      <c r="G77">
        <v>0</v>
      </c>
      <c r="H77">
        <v>0</v>
      </c>
      <c r="I77">
        <v>0</v>
      </c>
      <c r="J77">
        <v>1.32</v>
      </c>
      <c r="K77">
        <v>0</v>
      </c>
      <c r="L77">
        <v>22.58</v>
      </c>
      <c r="M77">
        <v>72.58</v>
      </c>
      <c r="N77">
        <v>0</v>
      </c>
      <c r="O77">
        <v>16.13</v>
      </c>
      <c r="P77">
        <v>16.13</v>
      </c>
      <c r="Q77">
        <v>0</v>
      </c>
      <c r="R77">
        <v>2</v>
      </c>
      <c r="S77">
        <v>2</v>
      </c>
      <c r="T77">
        <v>0</v>
      </c>
      <c r="U77">
        <v>80</v>
      </c>
      <c r="V77">
        <v>100</v>
      </c>
      <c r="W77">
        <v>0</v>
      </c>
      <c r="X77">
        <v>4.9000000000000004</v>
      </c>
      <c r="Y77">
        <v>44.71</v>
      </c>
      <c r="Z77">
        <v>125.22</v>
      </c>
      <c r="AA77">
        <v>0</v>
      </c>
      <c r="AB77">
        <v>100</v>
      </c>
      <c r="AC77">
        <v>93.75</v>
      </c>
      <c r="AD77">
        <v>50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31.94</v>
      </c>
      <c r="AK77">
        <v>26.71</v>
      </c>
      <c r="AL77">
        <v>9.4</v>
      </c>
    </row>
    <row r="78" spans="1:38">
      <c r="A78" t="s">
        <v>113</v>
      </c>
      <c r="B78">
        <v>4813</v>
      </c>
      <c r="C78">
        <v>0</v>
      </c>
      <c r="D78">
        <v>76.099999999999994</v>
      </c>
      <c r="E78">
        <v>0</v>
      </c>
      <c r="F78">
        <v>100</v>
      </c>
      <c r="G78">
        <v>0</v>
      </c>
      <c r="H78">
        <v>2</v>
      </c>
      <c r="I78">
        <v>0.92</v>
      </c>
      <c r="J78">
        <v>0.19</v>
      </c>
      <c r="K78">
        <v>0</v>
      </c>
      <c r="L78">
        <v>48.94</v>
      </c>
      <c r="M78">
        <v>76.599999999999994</v>
      </c>
      <c r="N78">
        <v>0</v>
      </c>
      <c r="O78">
        <v>21.28</v>
      </c>
      <c r="P78">
        <v>21.28</v>
      </c>
      <c r="Q78">
        <v>0</v>
      </c>
      <c r="R78">
        <v>1</v>
      </c>
      <c r="S78">
        <v>1</v>
      </c>
      <c r="T78">
        <v>0</v>
      </c>
      <c r="U78">
        <v>50</v>
      </c>
      <c r="V78">
        <v>0</v>
      </c>
      <c r="W78">
        <v>0</v>
      </c>
      <c r="X78">
        <v>0</v>
      </c>
      <c r="Y78">
        <v>27.89</v>
      </c>
      <c r="Z78">
        <v>144.9</v>
      </c>
      <c r="AA78">
        <v>0</v>
      </c>
      <c r="AB78">
        <v>100</v>
      </c>
      <c r="AC78">
        <v>100</v>
      </c>
      <c r="AD78">
        <v>100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119.17</v>
      </c>
      <c r="AK78">
        <v>29.88</v>
      </c>
      <c r="AL78">
        <v>0.92</v>
      </c>
    </row>
    <row r="79" spans="1:38">
      <c r="A79" t="s">
        <v>114</v>
      </c>
      <c r="B79">
        <v>1448</v>
      </c>
      <c r="C79">
        <v>0.28000000000000003</v>
      </c>
      <c r="D79">
        <v>91.3</v>
      </c>
      <c r="E79">
        <v>100</v>
      </c>
      <c r="F79">
        <v>100</v>
      </c>
      <c r="G79">
        <v>0</v>
      </c>
      <c r="H79">
        <v>0</v>
      </c>
      <c r="I79">
        <v>0</v>
      </c>
      <c r="J79">
        <v>0.66</v>
      </c>
      <c r="K79">
        <v>0</v>
      </c>
      <c r="L79">
        <v>14.29</v>
      </c>
      <c r="M79">
        <v>78.569999999999993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100</v>
      </c>
      <c r="AA79">
        <v>0</v>
      </c>
      <c r="AB79">
        <v>0</v>
      </c>
      <c r="AC79">
        <v>100</v>
      </c>
      <c r="AD79">
        <v>100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40</v>
      </c>
      <c r="AK79">
        <v>29.03</v>
      </c>
      <c r="AL79">
        <v>9.4600000000000009</v>
      </c>
    </row>
    <row r="80" spans="1:38">
      <c r="A80" t="s">
        <v>115</v>
      </c>
      <c r="B80">
        <v>10363</v>
      </c>
      <c r="C80">
        <v>16.63</v>
      </c>
      <c r="D80">
        <v>94.49</v>
      </c>
      <c r="E80">
        <v>100</v>
      </c>
      <c r="F80">
        <v>100</v>
      </c>
      <c r="G80">
        <v>0</v>
      </c>
      <c r="H80">
        <v>2</v>
      </c>
      <c r="I80">
        <v>1.4</v>
      </c>
      <c r="J80">
        <v>0.31</v>
      </c>
      <c r="K80">
        <v>0</v>
      </c>
      <c r="L80">
        <v>34.590000000000003</v>
      </c>
      <c r="M80">
        <v>85.71</v>
      </c>
      <c r="N80">
        <v>1</v>
      </c>
      <c r="O80">
        <v>22.56</v>
      </c>
      <c r="P80">
        <v>15.04</v>
      </c>
      <c r="Q80">
        <v>7.52</v>
      </c>
      <c r="R80">
        <v>3</v>
      </c>
      <c r="S80">
        <v>2</v>
      </c>
      <c r="T80">
        <v>1</v>
      </c>
      <c r="U80">
        <v>100</v>
      </c>
      <c r="V80">
        <v>100</v>
      </c>
      <c r="W80">
        <v>0</v>
      </c>
      <c r="X80">
        <v>0</v>
      </c>
      <c r="Y80">
        <v>7.32</v>
      </c>
      <c r="Z80">
        <v>84.67</v>
      </c>
      <c r="AA80">
        <v>0</v>
      </c>
      <c r="AB80">
        <v>100</v>
      </c>
      <c r="AC80">
        <v>98.33</v>
      </c>
      <c r="AD80">
        <v>100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18.52</v>
      </c>
      <c r="AK80">
        <v>32.08</v>
      </c>
      <c r="AL80">
        <v>7.0000000000000007E-2</v>
      </c>
    </row>
    <row r="81" spans="1:38">
      <c r="A81" t="s">
        <v>116</v>
      </c>
      <c r="B81">
        <v>3282</v>
      </c>
      <c r="C81">
        <v>9.0500000000000007</v>
      </c>
      <c r="D81">
        <v>100</v>
      </c>
      <c r="E81">
        <v>91.32</v>
      </c>
      <c r="F81">
        <v>100</v>
      </c>
      <c r="G81">
        <v>0</v>
      </c>
      <c r="H81">
        <v>0</v>
      </c>
      <c r="I81">
        <v>0</v>
      </c>
      <c r="J81">
        <v>0.03</v>
      </c>
      <c r="K81">
        <v>0</v>
      </c>
      <c r="L81">
        <v>30.77</v>
      </c>
      <c r="M81">
        <v>76.92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100</v>
      </c>
      <c r="V81">
        <v>0</v>
      </c>
      <c r="W81">
        <v>0</v>
      </c>
      <c r="X81">
        <v>0</v>
      </c>
      <c r="Y81">
        <v>22.32</v>
      </c>
      <c r="Z81">
        <v>72.73</v>
      </c>
      <c r="AA81">
        <v>0</v>
      </c>
      <c r="AB81">
        <v>0</v>
      </c>
      <c r="AC81">
        <v>88.89</v>
      </c>
      <c r="AD81">
        <v>25</v>
      </c>
      <c r="AE81">
        <v>100</v>
      </c>
      <c r="AF81">
        <v>0</v>
      </c>
      <c r="AG81">
        <v>0</v>
      </c>
      <c r="AH81">
        <v>0</v>
      </c>
      <c r="AI81">
        <v>0</v>
      </c>
      <c r="AJ81">
        <v>50.83</v>
      </c>
      <c r="AK81">
        <v>27.94</v>
      </c>
      <c r="AL81">
        <v>10.46</v>
      </c>
    </row>
    <row r="82" spans="1:38">
      <c r="A82" t="s">
        <v>117</v>
      </c>
      <c r="B82">
        <v>2740</v>
      </c>
      <c r="C82">
        <v>0.4</v>
      </c>
      <c r="D82">
        <v>81.42</v>
      </c>
      <c r="E82">
        <v>100</v>
      </c>
      <c r="F82">
        <v>100</v>
      </c>
      <c r="G82">
        <v>0</v>
      </c>
      <c r="H82">
        <v>1</v>
      </c>
      <c r="I82">
        <v>0.03</v>
      </c>
      <c r="J82">
        <v>0.52</v>
      </c>
      <c r="K82">
        <v>0</v>
      </c>
      <c r="L82">
        <v>58.97</v>
      </c>
      <c r="M82">
        <v>87.18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100</v>
      </c>
      <c r="AA82">
        <v>0</v>
      </c>
      <c r="AB82">
        <v>0</v>
      </c>
      <c r="AC82">
        <v>100</v>
      </c>
      <c r="AD82">
        <v>100</v>
      </c>
      <c r="AE82">
        <v>100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27.41</v>
      </c>
      <c r="AL82">
        <v>10.220000000000001</v>
      </c>
    </row>
    <row r="83" spans="1:38">
      <c r="A83" t="s">
        <v>118</v>
      </c>
      <c r="B83">
        <v>2874</v>
      </c>
      <c r="C83">
        <v>0</v>
      </c>
      <c r="D83">
        <v>92.36</v>
      </c>
      <c r="E83">
        <v>100</v>
      </c>
      <c r="F83">
        <v>100</v>
      </c>
      <c r="G83">
        <v>0</v>
      </c>
      <c r="H83">
        <v>0</v>
      </c>
      <c r="I83">
        <v>0.01</v>
      </c>
      <c r="J83">
        <v>0.21</v>
      </c>
      <c r="K83">
        <v>0</v>
      </c>
      <c r="L83">
        <v>41.67</v>
      </c>
      <c r="M83">
        <v>58.33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80.56</v>
      </c>
      <c r="AA83">
        <v>0</v>
      </c>
      <c r="AB83">
        <v>0</v>
      </c>
      <c r="AC83">
        <v>100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35.83</v>
      </c>
      <c r="AK83">
        <v>29.67</v>
      </c>
      <c r="AL83">
        <v>2.42</v>
      </c>
    </row>
    <row r="84" spans="1:38">
      <c r="A84" t="s">
        <v>119</v>
      </c>
      <c r="B84">
        <v>142320</v>
      </c>
      <c r="C84">
        <v>3.35</v>
      </c>
      <c r="D84">
        <v>93.4</v>
      </c>
      <c r="E84">
        <v>73.62</v>
      </c>
      <c r="F84">
        <v>73.48</v>
      </c>
      <c r="G84">
        <v>0</v>
      </c>
      <c r="H84">
        <v>16</v>
      </c>
      <c r="I84">
        <v>1.08</v>
      </c>
      <c r="J84">
        <v>0.37</v>
      </c>
      <c r="K84">
        <v>41.67</v>
      </c>
      <c r="L84">
        <v>29.87</v>
      </c>
      <c r="M84">
        <v>81.88</v>
      </c>
      <c r="N84">
        <v>2</v>
      </c>
      <c r="O84">
        <v>12.61</v>
      </c>
      <c r="P84">
        <v>9.75</v>
      </c>
      <c r="Q84">
        <v>2.87</v>
      </c>
      <c r="R84">
        <v>22</v>
      </c>
      <c r="S84">
        <v>17</v>
      </c>
      <c r="T84">
        <v>5</v>
      </c>
      <c r="U84">
        <v>78.38</v>
      </c>
      <c r="V84">
        <v>75</v>
      </c>
      <c r="W84">
        <v>1</v>
      </c>
      <c r="X84">
        <v>0.35</v>
      </c>
      <c r="Y84">
        <v>23.11</v>
      </c>
      <c r="Z84">
        <v>100.68</v>
      </c>
      <c r="AA84">
        <v>100</v>
      </c>
      <c r="AB84">
        <v>50</v>
      </c>
      <c r="AC84">
        <v>97.29</v>
      </c>
      <c r="AD84">
        <v>98.21</v>
      </c>
      <c r="AE84">
        <v>6.67</v>
      </c>
      <c r="AF84">
        <v>0</v>
      </c>
      <c r="AG84">
        <v>0</v>
      </c>
      <c r="AH84">
        <v>0</v>
      </c>
      <c r="AI84">
        <v>0</v>
      </c>
      <c r="AJ84">
        <v>46.08</v>
      </c>
      <c r="AK84">
        <v>24.25</v>
      </c>
      <c r="AL84">
        <v>3.92</v>
      </c>
    </row>
    <row r="85" spans="1:38">
      <c r="A85" t="s">
        <v>120</v>
      </c>
      <c r="B85">
        <v>1998</v>
      </c>
      <c r="C85">
        <v>2.7</v>
      </c>
      <c r="D85">
        <v>100</v>
      </c>
      <c r="E85">
        <v>100</v>
      </c>
      <c r="F85">
        <v>100</v>
      </c>
      <c r="G85">
        <v>0</v>
      </c>
      <c r="H85">
        <v>1</v>
      </c>
      <c r="I85">
        <v>0.98</v>
      </c>
      <c r="J85">
        <v>0.72</v>
      </c>
      <c r="K85">
        <v>0</v>
      </c>
      <c r="L85">
        <v>23.53</v>
      </c>
      <c r="M85">
        <v>88.24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51.02</v>
      </c>
      <c r="Z85">
        <v>141.18</v>
      </c>
      <c r="AA85">
        <v>0</v>
      </c>
      <c r="AB85">
        <v>0</v>
      </c>
      <c r="AC85">
        <v>100</v>
      </c>
      <c r="AD85">
        <v>100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45</v>
      </c>
      <c r="AK85">
        <v>16.260000000000002</v>
      </c>
      <c r="AL85">
        <v>3.63</v>
      </c>
    </row>
    <row r="86" spans="1:38">
      <c r="A86" t="s">
        <v>121</v>
      </c>
      <c r="B86">
        <v>4196</v>
      </c>
      <c r="C86">
        <v>0.33</v>
      </c>
      <c r="D86">
        <v>71.05</v>
      </c>
      <c r="E86">
        <v>81.09</v>
      </c>
      <c r="F86">
        <v>100</v>
      </c>
      <c r="G86">
        <v>0</v>
      </c>
      <c r="H86">
        <v>1</v>
      </c>
      <c r="I86">
        <v>1.01</v>
      </c>
      <c r="J86">
        <v>0.56999999999999995</v>
      </c>
      <c r="K86">
        <v>0</v>
      </c>
      <c r="L86">
        <v>30.77</v>
      </c>
      <c r="M86">
        <v>79.489999999999995</v>
      </c>
      <c r="N86">
        <v>0</v>
      </c>
      <c r="O86">
        <v>25.64</v>
      </c>
      <c r="P86">
        <v>25.64</v>
      </c>
      <c r="Q86">
        <v>0</v>
      </c>
      <c r="R86">
        <v>1</v>
      </c>
      <c r="S86">
        <v>1</v>
      </c>
      <c r="T86">
        <v>0</v>
      </c>
      <c r="U86">
        <v>100</v>
      </c>
      <c r="V86">
        <v>0</v>
      </c>
      <c r="W86">
        <v>0</v>
      </c>
      <c r="X86">
        <v>0</v>
      </c>
      <c r="Y86">
        <v>37.93</v>
      </c>
      <c r="Z86">
        <v>76.92</v>
      </c>
      <c r="AA86">
        <v>0</v>
      </c>
      <c r="AB86">
        <v>0</v>
      </c>
      <c r="AC86">
        <v>100</v>
      </c>
      <c r="AD86">
        <v>85.71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49.17</v>
      </c>
      <c r="AK86">
        <v>27.3</v>
      </c>
      <c r="AL86">
        <v>3.5</v>
      </c>
    </row>
    <row r="87" spans="1:38">
      <c r="A87" t="s">
        <v>122</v>
      </c>
      <c r="B87">
        <v>2257</v>
      </c>
      <c r="C87">
        <v>2.04</v>
      </c>
      <c r="D87">
        <v>100</v>
      </c>
      <c r="E87">
        <v>100</v>
      </c>
      <c r="F87">
        <v>100</v>
      </c>
      <c r="G87">
        <v>0</v>
      </c>
      <c r="H87">
        <v>0</v>
      </c>
      <c r="I87">
        <v>1.19</v>
      </c>
      <c r="J87">
        <v>0.84</v>
      </c>
      <c r="K87">
        <v>0</v>
      </c>
      <c r="L87">
        <v>26.32</v>
      </c>
      <c r="M87">
        <v>63.16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103.09</v>
      </c>
      <c r="Z87">
        <v>108.7</v>
      </c>
      <c r="AA87">
        <v>0</v>
      </c>
      <c r="AB87">
        <v>0</v>
      </c>
      <c r="AC87">
        <v>100</v>
      </c>
      <c r="AD87">
        <v>100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49.17</v>
      </c>
      <c r="AK87">
        <v>12.5</v>
      </c>
      <c r="AL87">
        <v>5.86</v>
      </c>
    </row>
    <row r="88" spans="1:38">
      <c r="A88" t="s">
        <v>123</v>
      </c>
      <c r="B88">
        <v>69048</v>
      </c>
      <c r="C88">
        <v>0.27</v>
      </c>
      <c r="D88">
        <v>98.32</v>
      </c>
      <c r="E88">
        <v>53.19</v>
      </c>
      <c r="F88">
        <v>48.09</v>
      </c>
      <c r="G88">
        <v>0</v>
      </c>
      <c r="H88">
        <v>4</v>
      </c>
      <c r="I88">
        <v>0.92</v>
      </c>
      <c r="J88">
        <v>0.3</v>
      </c>
      <c r="K88">
        <v>100</v>
      </c>
      <c r="L88">
        <v>33.19</v>
      </c>
      <c r="M88">
        <v>85.18</v>
      </c>
      <c r="N88">
        <v>0</v>
      </c>
      <c r="O88">
        <v>11.48</v>
      </c>
      <c r="P88">
        <v>8.35</v>
      </c>
      <c r="Q88">
        <v>3.13</v>
      </c>
      <c r="R88">
        <v>11</v>
      </c>
      <c r="S88">
        <v>8</v>
      </c>
      <c r="T88">
        <v>3</v>
      </c>
      <c r="U88">
        <v>90</v>
      </c>
      <c r="V88">
        <v>100</v>
      </c>
      <c r="W88">
        <v>1</v>
      </c>
      <c r="X88">
        <v>0.72</v>
      </c>
      <c r="Y88">
        <v>13.06</v>
      </c>
      <c r="Z88">
        <v>100.21</v>
      </c>
      <c r="AA88">
        <v>100</v>
      </c>
      <c r="AB88">
        <v>0</v>
      </c>
      <c r="AC88">
        <v>96.96</v>
      </c>
      <c r="AD88">
        <v>99.44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87.96</v>
      </c>
      <c r="AK88">
        <v>18.829999999999998</v>
      </c>
      <c r="AL88">
        <v>2.33</v>
      </c>
    </row>
    <row r="89" spans="1:38">
      <c r="A89" t="s">
        <v>124</v>
      </c>
      <c r="B89">
        <v>4725</v>
      </c>
      <c r="C89">
        <v>11.47</v>
      </c>
      <c r="D89">
        <v>94.62</v>
      </c>
      <c r="E89">
        <v>100</v>
      </c>
      <c r="F89">
        <v>100</v>
      </c>
      <c r="G89">
        <v>0</v>
      </c>
      <c r="H89">
        <v>1</v>
      </c>
      <c r="I89">
        <v>1.76</v>
      </c>
      <c r="J89">
        <v>0.1</v>
      </c>
      <c r="K89">
        <v>50</v>
      </c>
      <c r="L89">
        <v>38.64</v>
      </c>
      <c r="M89">
        <v>77.27</v>
      </c>
      <c r="N89">
        <v>1</v>
      </c>
      <c r="O89">
        <v>22.73</v>
      </c>
      <c r="P89">
        <v>22.73</v>
      </c>
      <c r="Q89">
        <v>0</v>
      </c>
      <c r="R89">
        <v>1</v>
      </c>
      <c r="S89">
        <v>1</v>
      </c>
      <c r="T89">
        <v>0</v>
      </c>
      <c r="U89">
        <v>100</v>
      </c>
      <c r="V89">
        <v>0</v>
      </c>
      <c r="W89">
        <v>0</v>
      </c>
      <c r="X89">
        <v>0</v>
      </c>
      <c r="Y89">
        <v>12.32</v>
      </c>
      <c r="Z89">
        <v>81.63</v>
      </c>
      <c r="AA89">
        <v>0</v>
      </c>
      <c r="AB89">
        <v>0</v>
      </c>
      <c r="AC89">
        <v>94.87</v>
      </c>
      <c r="AD89">
        <v>84.62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45</v>
      </c>
      <c r="AK89">
        <v>29.66</v>
      </c>
      <c r="AL89">
        <v>3.48</v>
      </c>
    </row>
    <row r="90" spans="1:38">
      <c r="A90" t="s">
        <v>125</v>
      </c>
      <c r="B90">
        <v>7245</v>
      </c>
      <c r="C90">
        <v>0.54</v>
      </c>
      <c r="D90">
        <v>88.16</v>
      </c>
      <c r="E90">
        <v>83.1</v>
      </c>
      <c r="F90">
        <v>83.1</v>
      </c>
      <c r="G90">
        <v>0</v>
      </c>
      <c r="H90">
        <v>0</v>
      </c>
      <c r="I90">
        <v>0.74</v>
      </c>
      <c r="J90">
        <v>0.46</v>
      </c>
      <c r="K90">
        <v>0</v>
      </c>
      <c r="L90">
        <v>38.159999999999997</v>
      </c>
      <c r="M90">
        <v>86.84</v>
      </c>
      <c r="N90">
        <v>0</v>
      </c>
      <c r="O90">
        <v>13.16</v>
      </c>
      <c r="P90">
        <v>13.16</v>
      </c>
      <c r="Q90">
        <v>0</v>
      </c>
      <c r="R90">
        <v>1</v>
      </c>
      <c r="S90">
        <v>1</v>
      </c>
      <c r="T90">
        <v>0</v>
      </c>
      <c r="U90">
        <v>50</v>
      </c>
      <c r="V90">
        <v>0</v>
      </c>
      <c r="W90">
        <v>0</v>
      </c>
      <c r="X90">
        <v>0</v>
      </c>
      <c r="Y90">
        <v>20.239999999999998</v>
      </c>
      <c r="Z90">
        <v>120.51</v>
      </c>
      <c r="AA90">
        <v>0</v>
      </c>
      <c r="AB90">
        <v>0</v>
      </c>
      <c r="AC90">
        <v>100</v>
      </c>
      <c r="AD90">
        <v>100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40.83</v>
      </c>
      <c r="AK90">
        <v>23.84</v>
      </c>
      <c r="AL90">
        <v>3.47</v>
      </c>
    </row>
    <row r="91" spans="1:38">
      <c r="A91" t="s">
        <v>126</v>
      </c>
      <c r="B91">
        <v>9595</v>
      </c>
      <c r="C91">
        <v>0</v>
      </c>
      <c r="D91">
        <v>85.82</v>
      </c>
      <c r="E91">
        <v>100</v>
      </c>
      <c r="F91">
        <v>94.43</v>
      </c>
      <c r="G91">
        <v>0</v>
      </c>
      <c r="H91">
        <v>1</v>
      </c>
      <c r="I91">
        <v>0.98</v>
      </c>
      <c r="J91">
        <v>0.18</v>
      </c>
      <c r="K91">
        <v>0</v>
      </c>
      <c r="L91">
        <v>44.86</v>
      </c>
      <c r="M91">
        <v>60.75</v>
      </c>
      <c r="N91">
        <v>1</v>
      </c>
      <c r="O91">
        <v>9.35</v>
      </c>
      <c r="P91">
        <v>9.35</v>
      </c>
      <c r="Q91">
        <v>0</v>
      </c>
      <c r="R91">
        <v>1</v>
      </c>
      <c r="S91">
        <v>1</v>
      </c>
      <c r="T91">
        <v>0</v>
      </c>
      <c r="U91">
        <v>50</v>
      </c>
      <c r="V91">
        <v>100</v>
      </c>
      <c r="W91">
        <v>0</v>
      </c>
      <c r="X91">
        <v>0</v>
      </c>
      <c r="Y91">
        <v>19.82</v>
      </c>
      <c r="Z91">
        <v>116.81</v>
      </c>
      <c r="AA91">
        <v>0</v>
      </c>
      <c r="AB91">
        <v>0</v>
      </c>
      <c r="AC91">
        <v>97.83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59.17</v>
      </c>
      <c r="AK91">
        <v>34.619999999999997</v>
      </c>
      <c r="AL91">
        <v>8.7200000000000006</v>
      </c>
    </row>
    <row r="92" spans="1:38">
      <c r="A92" t="s">
        <v>127</v>
      </c>
      <c r="B92">
        <v>6401</v>
      </c>
      <c r="C92">
        <v>7.23</v>
      </c>
      <c r="D92">
        <v>100</v>
      </c>
      <c r="E92">
        <v>100</v>
      </c>
      <c r="F92">
        <v>100</v>
      </c>
      <c r="G92">
        <v>0</v>
      </c>
      <c r="H92">
        <v>2</v>
      </c>
      <c r="I92">
        <v>1.33</v>
      </c>
      <c r="J92">
        <v>0.44</v>
      </c>
      <c r="K92">
        <v>0</v>
      </c>
      <c r="L92">
        <v>22.97</v>
      </c>
      <c r="M92">
        <v>77.03</v>
      </c>
      <c r="N92">
        <v>0</v>
      </c>
      <c r="O92">
        <v>40.54</v>
      </c>
      <c r="P92">
        <v>40.54</v>
      </c>
      <c r="Q92">
        <v>0</v>
      </c>
      <c r="R92">
        <v>3</v>
      </c>
      <c r="S92">
        <v>3</v>
      </c>
      <c r="T92">
        <v>0</v>
      </c>
      <c r="U92">
        <v>50</v>
      </c>
      <c r="V92">
        <v>0</v>
      </c>
      <c r="W92">
        <v>0</v>
      </c>
      <c r="X92">
        <v>0</v>
      </c>
      <c r="Y92">
        <v>23.92</v>
      </c>
      <c r="Z92">
        <v>84.15</v>
      </c>
      <c r="AA92">
        <v>0</v>
      </c>
      <c r="AB92">
        <v>0</v>
      </c>
      <c r="AC92">
        <v>97.3</v>
      </c>
      <c r="AD92">
        <v>100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24.54</v>
      </c>
      <c r="AK92">
        <v>34.58</v>
      </c>
      <c r="AL92">
        <v>1.95</v>
      </c>
    </row>
    <row r="93" spans="1:38">
      <c r="A93" t="s">
        <v>128</v>
      </c>
      <c r="B93">
        <v>4632</v>
      </c>
      <c r="C93">
        <v>1.3</v>
      </c>
      <c r="D93">
        <v>98.91</v>
      </c>
      <c r="E93">
        <v>64.63</v>
      </c>
      <c r="F93">
        <v>100</v>
      </c>
      <c r="G93">
        <v>0</v>
      </c>
      <c r="H93">
        <v>2</v>
      </c>
      <c r="I93">
        <v>1.44</v>
      </c>
      <c r="J93">
        <v>0.44</v>
      </c>
      <c r="K93">
        <v>0</v>
      </c>
      <c r="L93">
        <v>30.91</v>
      </c>
      <c r="M93">
        <v>81.819999999999993</v>
      </c>
      <c r="N93">
        <v>0</v>
      </c>
      <c r="O93">
        <v>18.18</v>
      </c>
      <c r="P93">
        <v>18.18</v>
      </c>
      <c r="Q93">
        <v>0</v>
      </c>
      <c r="R93">
        <v>1</v>
      </c>
      <c r="S93">
        <v>1</v>
      </c>
      <c r="T93">
        <v>0</v>
      </c>
      <c r="U93">
        <v>100</v>
      </c>
      <c r="V93">
        <v>0</v>
      </c>
      <c r="W93">
        <v>0</v>
      </c>
      <c r="X93">
        <v>0</v>
      </c>
      <c r="Y93">
        <v>13.83</v>
      </c>
      <c r="Z93">
        <v>87.23</v>
      </c>
      <c r="AA93">
        <v>0</v>
      </c>
      <c r="AB93">
        <v>100</v>
      </c>
      <c r="AC93">
        <v>96.55</v>
      </c>
      <c r="AD93">
        <v>100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14.38</v>
      </c>
      <c r="AL93">
        <v>2.14</v>
      </c>
    </row>
    <row r="94" spans="1:38">
      <c r="A94" t="s">
        <v>129</v>
      </c>
      <c r="B94">
        <v>1741</v>
      </c>
      <c r="C94">
        <v>4.9400000000000004</v>
      </c>
      <c r="D94">
        <v>87.65</v>
      </c>
      <c r="E94">
        <v>100</v>
      </c>
      <c r="F94">
        <v>100</v>
      </c>
      <c r="G94">
        <v>0</v>
      </c>
      <c r="H94">
        <v>1</v>
      </c>
      <c r="I94">
        <v>1.37</v>
      </c>
      <c r="J94">
        <v>0.76</v>
      </c>
      <c r="K94">
        <v>0</v>
      </c>
      <c r="L94">
        <v>15.38</v>
      </c>
      <c r="M94">
        <v>84.62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41.49</v>
      </c>
      <c r="Z94">
        <v>105.88</v>
      </c>
      <c r="AA94">
        <v>0</v>
      </c>
      <c r="AB94">
        <v>0</v>
      </c>
      <c r="AC94">
        <v>100</v>
      </c>
      <c r="AD94">
        <v>100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46.67</v>
      </c>
      <c r="AK94">
        <v>21.1</v>
      </c>
      <c r="AL94">
        <v>7.9</v>
      </c>
    </row>
    <row r="95" spans="1:38">
      <c r="A95" t="s">
        <v>130</v>
      </c>
      <c r="B95">
        <v>2970</v>
      </c>
      <c r="C95">
        <v>4.95</v>
      </c>
      <c r="D95">
        <v>100</v>
      </c>
      <c r="E95">
        <v>100</v>
      </c>
      <c r="F95">
        <v>100</v>
      </c>
      <c r="G95">
        <v>0</v>
      </c>
      <c r="H95">
        <v>1</v>
      </c>
      <c r="I95">
        <v>1.51</v>
      </c>
      <c r="J95">
        <v>0.38</v>
      </c>
      <c r="K95">
        <v>0</v>
      </c>
      <c r="L95">
        <v>52.38</v>
      </c>
      <c r="M95">
        <v>90.48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74.63</v>
      </c>
      <c r="Z95">
        <v>74.19</v>
      </c>
      <c r="AA95">
        <v>0</v>
      </c>
      <c r="AB95">
        <v>0</v>
      </c>
      <c r="AC95">
        <v>92.86</v>
      </c>
      <c r="AD95">
        <v>100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37.33</v>
      </c>
      <c r="AK95">
        <v>18.14</v>
      </c>
      <c r="AL95">
        <v>16.77</v>
      </c>
    </row>
    <row r="96" spans="1:38">
      <c r="A96" t="s">
        <v>131</v>
      </c>
      <c r="B96">
        <v>4708</v>
      </c>
      <c r="C96">
        <v>1.64</v>
      </c>
      <c r="D96">
        <v>100</v>
      </c>
      <c r="E96">
        <v>100</v>
      </c>
      <c r="F96">
        <v>94.02</v>
      </c>
      <c r="G96">
        <v>0</v>
      </c>
      <c r="H96">
        <v>1</v>
      </c>
      <c r="I96">
        <v>1.91</v>
      </c>
      <c r="J96">
        <v>0.12</v>
      </c>
      <c r="K96">
        <v>0</v>
      </c>
      <c r="L96">
        <v>23.64</v>
      </c>
      <c r="M96">
        <v>85.45</v>
      </c>
      <c r="N96">
        <v>0</v>
      </c>
      <c r="O96">
        <v>18.18</v>
      </c>
      <c r="P96">
        <v>0</v>
      </c>
      <c r="Q96">
        <v>18.18</v>
      </c>
      <c r="R96">
        <v>1</v>
      </c>
      <c r="S96">
        <v>0</v>
      </c>
      <c r="T96">
        <v>1</v>
      </c>
      <c r="U96">
        <v>100</v>
      </c>
      <c r="V96">
        <v>0</v>
      </c>
      <c r="W96">
        <v>0</v>
      </c>
      <c r="X96">
        <v>0</v>
      </c>
      <c r="Y96">
        <v>13.74</v>
      </c>
      <c r="Z96">
        <v>100</v>
      </c>
      <c r="AA96">
        <v>0</v>
      </c>
      <c r="AB96">
        <v>0</v>
      </c>
      <c r="AC96">
        <v>100</v>
      </c>
      <c r="AD96">
        <v>100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71.67</v>
      </c>
      <c r="AK96">
        <v>25.32</v>
      </c>
      <c r="AL96">
        <v>17.5</v>
      </c>
    </row>
    <row r="97" spans="1:38">
      <c r="A97" t="s">
        <v>132</v>
      </c>
      <c r="B97">
        <v>1711</v>
      </c>
      <c r="C97">
        <v>4.09</v>
      </c>
      <c r="D97">
        <v>100</v>
      </c>
      <c r="E97">
        <v>100</v>
      </c>
      <c r="F97">
        <v>100</v>
      </c>
      <c r="G97">
        <v>0</v>
      </c>
      <c r="H97">
        <v>0</v>
      </c>
      <c r="I97">
        <v>1.33</v>
      </c>
      <c r="J97">
        <v>0.36</v>
      </c>
      <c r="K97">
        <v>0</v>
      </c>
      <c r="L97">
        <v>30.43</v>
      </c>
      <c r="M97">
        <v>82.61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36.630000000000003</v>
      </c>
      <c r="Z97">
        <v>81.25</v>
      </c>
      <c r="AA97">
        <v>0</v>
      </c>
      <c r="AB97">
        <v>0</v>
      </c>
      <c r="AC97">
        <v>100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33.33</v>
      </c>
      <c r="AK97">
        <v>17.53</v>
      </c>
      <c r="AL97">
        <v>0.54</v>
      </c>
    </row>
    <row r="98" spans="1:38">
      <c r="A98" t="s">
        <v>133</v>
      </c>
      <c r="B98">
        <v>16971</v>
      </c>
      <c r="C98">
        <v>17.64</v>
      </c>
      <c r="D98">
        <v>86.73</v>
      </c>
      <c r="E98">
        <v>90.04</v>
      </c>
      <c r="F98">
        <v>100</v>
      </c>
      <c r="G98">
        <v>0</v>
      </c>
      <c r="H98">
        <v>1</v>
      </c>
      <c r="I98">
        <v>1.21</v>
      </c>
      <c r="J98">
        <v>0.65</v>
      </c>
      <c r="K98">
        <v>0</v>
      </c>
      <c r="L98">
        <v>8.33</v>
      </c>
      <c r="M98">
        <v>77.94</v>
      </c>
      <c r="N98">
        <v>0</v>
      </c>
      <c r="O98">
        <v>9.8000000000000007</v>
      </c>
      <c r="P98">
        <v>4.9000000000000004</v>
      </c>
      <c r="Q98">
        <v>4.9000000000000004</v>
      </c>
      <c r="R98">
        <v>2</v>
      </c>
      <c r="S98">
        <v>1</v>
      </c>
      <c r="T98">
        <v>1</v>
      </c>
      <c r="U98">
        <v>50</v>
      </c>
      <c r="V98">
        <v>0</v>
      </c>
      <c r="W98">
        <v>0</v>
      </c>
      <c r="X98">
        <v>0</v>
      </c>
      <c r="Y98">
        <v>40.57</v>
      </c>
      <c r="Z98">
        <v>104.71</v>
      </c>
      <c r="AA98">
        <v>0</v>
      </c>
      <c r="AB98">
        <v>50</v>
      </c>
      <c r="AC98">
        <v>96.25</v>
      </c>
      <c r="AD98">
        <v>100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49.54</v>
      </c>
      <c r="AK98">
        <v>33.67</v>
      </c>
      <c r="AL98">
        <v>8.61</v>
      </c>
    </row>
    <row r="99" spans="1:38">
      <c r="A99" t="s">
        <v>134</v>
      </c>
      <c r="B99">
        <v>4122</v>
      </c>
      <c r="C99">
        <v>0</v>
      </c>
      <c r="D99">
        <v>93.42</v>
      </c>
      <c r="E99">
        <v>100</v>
      </c>
      <c r="F99">
        <v>100</v>
      </c>
      <c r="G99">
        <v>0</v>
      </c>
      <c r="H99">
        <v>0</v>
      </c>
      <c r="I99">
        <v>1.31</v>
      </c>
      <c r="J99">
        <v>0.41</v>
      </c>
      <c r="K99">
        <v>0</v>
      </c>
      <c r="L99">
        <v>10.26</v>
      </c>
      <c r="M99">
        <v>82.05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50</v>
      </c>
      <c r="V99">
        <v>0</v>
      </c>
      <c r="W99">
        <v>0</v>
      </c>
      <c r="X99">
        <v>0</v>
      </c>
      <c r="Y99">
        <v>17.04</v>
      </c>
      <c r="Z99">
        <v>114.29</v>
      </c>
      <c r="AA99">
        <v>0</v>
      </c>
      <c r="AB99">
        <v>0</v>
      </c>
      <c r="AC99">
        <v>100</v>
      </c>
      <c r="AD99">
        <v>100</v>
      </c>
      <c r="AE99">
        <v>100</v>
      </c>
      <c r="AF99">
        <v>0</v>
      </c>
      <c r="AG99">
        <v>0</v>
      </c>
      <c r="AH99">
        <v>0</v>
      </c>
      <c r="AI99">
        <v>0</v>
      </c>
      <c r="AJ99">
        <v>45.83</v>
      </c>
      <c r="AK99">
        <v>43.29</v>
      </c>
      <c r="AL99">
        <v>6.39</v>
      </c>
    </row>
    <row r="100" spans="1:38">
      <c r="A100" t="s">
        <v>135</v>
      </c>
      <c r="B100">
        <v>180692</v>
      </c>
      <c r="C100">
        <v>8.93</v>
      </c>
      <c r="D100">
        <v>81.430000000000007</v>
      </c>
      <c r="E100">
        <v>82.92</v>
      </c>
      <c r="F100">
        <v>84.92</v>
      </c>
      <c r="G100">
        <v>0</v>
      </c>
      <c r="H100">
        <v>25</v>
      </c>
      <c r="I100">
        <v>0.84</v>
      </c>
      <c r="J100">
        <v>0.23</v>
      </c>
      <c r="K100">
        <v>0</v>
      </c>
      <c r="L100">
        <v>34.03</v>
      </c>
      <c r="M100">
        <v>69.900000000000006</v>
      </c>
      <c r="N100">
        <v>0</v>
      </c>
      <c r="O100">
        <v>11.88</v>
      </c>
      <c r="P100">
        <v>8.6</v>
      </c>
      <c r="Q100">
        <v>3.28</v>
      </c>
      <c r="R100">
        <v>29</v>
      </c>
      <c r="S100">
        <v>21</v>
      </c>
      <c r="T100">
        <v>8</v>
      </c>
      <c r="U100">
        <v>63.04</v>
      </c>
      <c r="V100">
        <v>80</v>
      </c>
      <c r="W100">
        <v>0</v>
      </c>
      <c r="X100">
        <v>1.1100000000000001</v>
      </c>
      <c r="Y100">
        <v>14.39</v>
      </c>
      <c r="Z100">
        <v>106.41</v>
      </c>
      <c r="AA100">
        <v>43.75</v>
      </c>
      <c r="AB100">
        <v>100</v>
      </c>
      <c r="AC100">
        <v>93.16</v>
      </c>
      <c r="AD100">
        <v>90.83</v>
      </c>
      <c r="AE100">
        <v>15</v>
      </c>
      <c r="AF100">
        <v>8.5299999999999994</v>
      </c>
      <c r="AG100">
        <v>1</v>
      </c>
      <c r="AH100">
        <v>10</v>
      </c>
      <c r="AI100">
        <v>0</v>
      </c>
      <c r="AJ100">
        <v>42.16</v>
      </c>
      <c r="AK100">
        <v>26.78</v>
      </c>
      <c r="AL100">
        <v>8.25</v>
      </c>
    </row>
    <row r="101" spans="1:38">
      <c r="A101" t="s">
        <v>136</v>
      </c>
      <c r="B101">
        <v>2644</v>
      </c>
      <c r="C101">
        <v>0.61</v>
      </c>
      <c r="D101">
        <v>93.17</v>
      </c>
      <c r="E101">
        <v>100</v>
      </c>
      <c r="F101">
        <v>100</v>
      </c>
      <c r="G101">
        <v>0</v>
      </c>
      <c r="H101">
        <v>0</v>
      </c>
      <c r="I101">
        <v>0.65</v>
      </c>
      <c r="J101">
        <v>0.19</v>
      </c>
      <c r="K101">
        <v>0</v>
      </c>
      <c r="L101">
        <v>34.380000000000003</v>
      </c>
      <c r="M101">
        <v>37.5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26.67</v>
      </c>
      <c r="Z101">
        <v>123.53</v>
      </c>
      <c r="AA101">
        <v>0</v>
      </c>
      <c r="AB101">
        <v>0</v>
      </c>
      <c r="AC101">
        <v>91.67</v>
      </c>
      <c r="AD101">
        <v>100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11.67</v>
      </c>
      <c r="AK101">
        <v>46.32</v>
      </c>
      <c r="AL101">
        <v>22.38</v>
      </c>
    </row>
    <row r="102" spans="1:38">
      <c r="A102" t="s">
        <v>137</v>
      </c>
      <c r="B102">
        <v>6971</v>
      </c>
      <c r="C102">
        <v>0</v>
      </c>
      <c r="D102">
        <v>71.56</v>
      </c>
      <c r="E102">
        <v>100</v>
      </c>
      <c r="F102">
        <v>100</v>
      </c>
      <c r="G102">
        <v>0</v>
      </c>
      <c r="H102">
        <v>2</v>
      </c>
      <c r="I102">
        <v>1.3</v>
      </c>
      <c r="J102">
        <v>0.21</v>
      </c>
      <c r="K102">
        <v>0</v>
      </c>
      <c r="L102">
        <v>37.08</v>
      </c>
      <c r="M102">
        <v>70.790000000000006</v>
      </c>
      <c r="N102">
        <v>0</v>
      </c>
      <c r="O102">
        <v>11.24</v>
      </c>
      <c r="P102">
        <v>11.24</v>
      </c>
      <c r="Q102">
        <v>0</v>
      </c>
      <c r="R102">
        <v>1</v>
      </c>
      <c r="S102">
        <v>1</v>
      </c>
      <c r="T102">
        <v>0</v>
      </c>
      <c r="U102">
        <v>100</v>
      </c>
      <c r="V102">
        <v>0</v>
      </c>
      <c r="W102">
        <v>0</v>
      </c>
      <c r="X102">
        <v>0</v>
      </c>
      <c r="Y102">
        <v>0</v>
      </c>
      <c r="Z102">
        <v>92.86</v>
      </c>
      <c r="AA102">
        <v>50</v>
      </c>
      <c r="AB102">
        <v>0</v>
      </c>
      <c r="AC102">
        <v>97.87</v>
      </c>
      <c r="AD102">
        <v>100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70.83</v>
      </c>
      <c r="AK102">
        <v>47.76</v>
      </c>
      <c r="AL102">
        <v>14.47</v>
      </c>
    </row>
    <row r="103" spans="1:38">
      <c r="A103" t="s">
        <v>138</v>
      </c>
      <c r="B103">
        <v>2814</v>
      </c>
      <c r="C103">
        <v>0</v>
      </c>
      <c r="D103">
        <v>91.3</v>
      </c>
      <c r="E103">
        <v>100</v>
      </c>
      <c r="F103">
        <v>100</v>
      </c>
      <c r="G103">
        <v>0</v>
      </c>
      <c r="H103">
        <v>0</v>
      </c>
      <c r="I103">
        <v>1.92</v>
      </c>
      <c r="J103">
        <v>0.38</v>
      </c>
      <c r="K103">
        <v>0</v>
      </c>
      <c r="L103">
        <v>51.35</v>
      </c>
      <c r="M103">
        <v>72.97</v>
      </c>
      <c r="N103">
        <v>0</v>
      </c>
      <c r="O103">
        <v>27.03</v>
      </c>
      <c r="P103">
        <v>27.03</v>
      </c>
      <c r="Q103">
        <v>0</v>
      </c>
      <c r="R103">
        <v>1</v>
      </c>
      <c r="S103">
        <v>1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77.52</v>
      </c>
      <c r="Z103">
        <v>126.47</v>
      </c>
      <c r="AA103">
        <v>0</v>
      </c>
      <c r="AB103">
        <v>0</v>
      </c>
      <c r="AC103">
        <v>88.89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42.5</v>
      </c>
      <c r="AK103">
        <v>17.260000000000002</v>
      </c>
      <c r="AL103">
        <v>10.58</v>
      </c>
    </row>
    <row r="104" spans="1:38">
      <c r="A104" t="s">
        <v>139</v>
      </c>
      <c r="B104">
        <v>33073</v>
      </c>
      <c r="C104">
        <v>0.83</v>
      </c>
      <c r="D104">
        <v>75.47</v>
      </c>
      <c r="E104">
        <v>73.12</v>
      </c>
      <c r="F104">
        <v>86.83</v>
      </c>
      <c r="G104">
        <v>0</v>
      </c>
      <c r="H104">
        <v>1</v>
      </c>
      <c r="I104">
        <v>0.5</v>
      </c>
      <c r="J104">
        <v>0.21</v>
      </c>
      <c r="K104">
        <v>0</v>
      </c>
      <c r="L104">
        <v>40.700000000000003</v>
      </c>
      <c r="M104">
        <v>57.46</v>
      </c>
      <c r="N104">
        <v>0</v>
      </c>
      <c r="O104">
        <v>12.27</v>
      </c>
      <c r="P104">
        <v>10.220000000000001</v>
      </c>
      <c r="Q104">
        <v>2.04</v>
      </c>
      <c r="R104">
        <v>6</v>
      </c>
      <c r="S104">
        <v>5</v>
      </c>
      <c r="T104">
        <v>1</v>
      </c>
      <c r="U104">
        <v>90.91</v>
      </c>
      <c r="V104">
        <v>100</v>
      </c>
      <c r="W104">
        <v>0</v>
      </c>
      <c r="X104">
        <v>1.51</v>
      </c>
      <c r="Y104">
        <v>16.59</v>
      </c>
      <c r="Z104">
        <v>97.27</v>
      </c>
      <c r="AA104">
        <v>100</v>
      </c>
      <c r="AB104">
        <v>100</v>
      </c>
      <c r="AC104">
        <v>89.59</v>
      </c>
      <c r="AD104">
        <v>85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51.67</v>
      </c>
      <c r="AK104">
        <v>33.799999999999997</v>
      </c>
      <c r="AL104">
        <v>10.09</v>
      </c>
    </row>
    <row r="105" spans="1:38">
      <c r="A105" t="s">
        <v>140</v>
      </c>
      <c r="B105">
        <v>20919</v>
      </c>
      <c r="C105">
        <v>0</v>
      </c>
      <c r="D105">
        <v>81.87</v>
      </c>
      <c r="E105">
        <v>52.72</v>
      </c>
      <c r="F105">
        <v>32.86</v>
      </c>
      <c r="G105">
        <v>0</v>
      </c>
      <c r="H105">
        <v>2</v>
      </c>
      <c r="I105">
        <v>1.1100000000000001</v>
      </c>
      <c r="J105">
        <v>0.28000000000000003</v>
      </c>
      <c r="K105">
        <v>0</v>
      </c>
      <c r="L105">
        <v>20.07</v>
      </c>
      <c r="M105">
        <v>75.349999999999994</v>
      </c>
      <c r="N105">
        <v>0</v>
      </c>
      <c r="O105">
        <v>7.04</v>
      </c>
      <c r="P105">
        <v>7.04</v>
      </c>
      <c r="Q105">
        <v>0</v>
      </c>
      <c r="R105">
        <v>2</v>
      </c>
      <c r="S105">
        <v>2</v>
      </c>
      <c r="T105">
        <v>0</v>
      </c>
      <c r="U105">
        <v>0</v>
      </c>
      <c r="V105">
        <v>0</v>
      </c>
      <c r="W105">
        <v>0</v>
      </c>
      <c r="X105">
        <v>2.39</v>
      </c>
      <c r="Y105">
        <v>9.41</v>
      </c>
      <c r="Z105">
        <v>129.86000000000001</v>
      </c>
      <c r="AA105">
        <v>100</v>
      </c>
      <c r="AB105">
        <v>100</v>
      </c>
      <c r="AC105">
        <v>95.61</v>
      </c>
      <c r="AD105">
        <v>71.430000000000007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38.33</v>
      </c>
      <c r="AK105">
        <v>26.13</v>
      </c>
      <c r="AL105">
        <v>17.52</v>
      </c>
    </row>
    <row r="106" spans="1:38">
      <c r="A106" t="s">
        <v>141</v>
      </c>
      <c r="B106">
        <v>9653</v>
      </c>
      <c r="C106">
        <v>137.36000000000001</v>
      </c>
      <c r="D106">
        <v>87.17</v>
      </c>
      <c r="E106">
        <v>94.19</v>
      </c>
      <c r="F106">
        <v>94.19</v>
      </c>
      <c r="G106">
        <v>0</v>
      </c>
      <c r="H106">
        <v>0</v>
      </c>
      <c r="I106">
        <v>0.96</v>
      </c>
      <c r="J106">
        <v>0.25</v>
      </c>
      <c r="K106">
        <v>0</v>
      </c>
      <c r="L106">
        <v>33.549999999999997</v>
      </c>
      <c r="M106">
        <v>72.37</v>
      </c>
      <c r="N106">
        <v>0</v>
      </c>
      <c r="O106">
        <v>13.16</v>
      </c>
      <c r="P106">
        <v>13.16</v>
      </c>
      <c r="Q106">
        <v>0</v>
      </c>
      <c r="R106">
        <v>2</v>
      </c>
      <c r="S106">
        <v>2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30.21</v>
      </c>
      <c r="Z106">
        <v>78.62</v>
      </c>
      <c r="AA106">
        <v>0</v>
      </c>
      <c r="AB106">
        <v>0</v>
      </c>
      <c r="AC106">
        <v>91.3</v>
      </c>
      <c r="AD106">
        <v>100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17.96</v>
      </c>
      <c r="AL106">
        <v>10.47</v>
      </c>
    </row>
    <row r="107" spans="1:38">
      <c r="A107" t="s">
        <v>142</v>
      </c>
      <c r="B107">
        <v>2766</v>
      </c>
      <c r="C107">
        <v>0.54</v>
      </c>
      <c r="D107">
        <v>71.98</v>
      </c>
      <c r="E107">
        <v>100</v>
      </c>
      <c r="F107">
        <v>100</v>
      </c>
      <c r="G107">
        <v>0</v>
      </c>
      <c r="H107">
        <v>0</v>
      </c>
      <c r="I107">
        <v>1.4</v>
      </c>
      <c r="J107">
        <v>0.35</v>
      </c>
      <c r="K107">
        <v>0</v>
      </c>
      <c r="L107">
        <v>38.1</v>
      </c>
      <c r="M107">
        <v>76.19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75</v>
      </c>
      <c r="AA107">
        <v>0</v>
      </c>
      <c r="AB107">
        <v>0</v>
      </c>
      <c r="AC107">
        <v>83.33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29.3</v>
      </c>
      <c r="AL107">
        <v>8.09</v>
      </c>
    </row>
    <row r="108" spans="1:38">
      <c r="A108" t="s">
        <v>143</v>
      </c>
      <c r="B108">
        <v>4359</v>
      </c>
      <c r="C108">
        <v>0.69</v>
      </c>
      <c r="D108">
        <v>95.57</v>
      </c>
      <c r="E108">
        <v>100</v>
      </c>
      <c r="F108">
        <v>100</v>
      </c>
      <c r="G108">
        <v>0</v>
      </c>
      <c r="H108">
        <v>1</v>
      </c>
      <c r="I108">
        <v>0.98</v>
      </c>
      <c r="J108">
        <v>0.17</v>
      </c>
      <c r="K108">
        <v>0</v>
      </c>
      <c r="L108">
        <v>47.62</v>
      </c>
      <c r="M108">
        <v>66.67</v>
      </c>
      <c r="N108">
        <v>0</v>
      </c>
      <c r="O108">
        <v>23.81</v>
      </c>
      <c r="P108">
        <v>0</v>
      </c>
      <c r="Q108">
        <v>23.81</v>
      </c>
      <c r="R108">
        <v>1</v>
      </c>
      <c r="S108">
        <v>0</v>
      </c>
      <c r="T108">
        <v>1</v>
      </c>
      <c r="U108">
        <v>100</v>
      </c>
      <c r="V108">
        <v>0</v>
      </c>
      <c r="W108">
        <v>0</v>
      </c>
      <c r="X108">
        <v>0</v>
      </c>
      <c r="Y108">
        <v>0</v>
      </c>
      <c r="Z108">
        <v>144</v>
      </c>
      <c r="AA108">
        <v>0</v>
      </c>
      <c r="AB108">
        <v>0</v>
      </c>
      <c r="AC108">
        <v>91.3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42.5</v>
      </c>
      <c r="AK108">
        <v>15.7</v>
      </c>
      <c r="AL108">
        <v>0</v>
      </c>
    </row>
    <row r="109" spans="1:38">
      <c r="A109" t="s">
        <v>144</v>
      </c>
      <c r="B109">
        <v>21331</v>
      </c>
      <c r="C109">
        <v>7.16</v>
      </c>
      <c r="D109">
        <v>70.78</v>
      </c>
      <c r="E109">
        <v>89.46</v>
      </c>
      <c r="F109">
        <v>100</v>
      </c>
      <c r="G109">
        <v>0</v>
      </c>
      <c r="H109">
        <v>7</v>
      </c>
      <c r="I109">
        <v>0.83</v>
      </c>
      <c r="J109">
        <v>0.26</v>
      </c>
      <c r="K109">
        <v>0</v>
      </c>
      <c r="L109">
        <v>33.56</v>
      </c>
      <c r="M109">
        <v>73.83</v>
      </c>
      <c r="N109">
        <v>0</v>
      </c>
      <c r="O109">
        <v>6.71</v>
      </c>
      <c r="P109">
        <v>3.36</v>
      </c>
      <c r="Q109">
        <v>3.36</v>
      </c>
      <c r="R109">
        <v>2</v>
      </c>
      <c r="S109">
        <v>1</v>
      </c>
      <c r="T109">
        <v>1</v>
      </c>
      <c r="U109">
        <v>50</v>
      </c>
      <c r="V109">
        <v>100</v>
      </c>
      <c r="W109">
        <v>0</v>
      </c>
      <c r="X109">
        <v>2.34</v>
      </c>
      <c r="Y109">
        <v>12.23</v>
      </c>
      <c r="Z109">
        <v>101.35</v>
      </c>
      <c r="AA109">
        <v>25</v>
      </c>
      <c r="AB109">
        <v>0</v>
      </c>
      <c r="AC109">
        <v>95.35</v>
      </c>
      <c r="AD109">
        <v>93.75</v>
      </c>
      <c r="AE109">
        <v>0</v>
      </c>
      <c r="AF109">
        <v>73.099999999999994</v>
      </c>
      <c r="AG109">
        <v>1</v>
      </c>
      <c r="AH109">
        <v>0</v>
      </c>
      <c r="AI109">
        <v>0</v>
      </c>
      <c r="AJ109">
        <v>0</v>
      </c>
      <c r="AK109">
        <v>22.69</v>
      </c>
      <c r="AL109">
        <v>7.24</v>
      </c>
    </row>
    <row r="110" spans="1:38">
      <c r="A110" t="s">
        <v>145</v>
      </c>
      <c r="B110">
        <v>3357</v>
      </c>
      <c r="C110">
        <v>1.49</v>
      </c>
      <c r="D110">
        <v>80.37</v>
      </c>
      <c r="E110">
        <v>100</v>
      </c>
      <c r="F110">
        <v>88.94</v>
      </c>
      <c r="G110">
        <v>0</v>
      </c>
      <c r="H110">
        <v>1</v>
      </c>
      <c r="I110">
        <v>1.02</v>
      </c>
      <c r="J110">
        <v>0.19</v>
      </c>
      <c r="K110">
        <v>0</v>
      </c>
      <c r="L110">
        <v>32.14</v>
      </c>
      <c r="M110">
        <v>85.71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100</v>
      </c>
      <c r="W110">
        <v>0</v>
      </c>
      <c r="X110">
        <v>0</v>
      </c>
      <c r="Y110">
        <v>0</v>
      </c>
      <c r="Z110">
        <v>84.85</v>
      </c>
      <c r="AA110">
        <v>0</v>
      </c>
      <c r="AB110">
        <v>0</v>
      </c>
      <c r="AC110">
        <v>95.65</v>
      </c>
      <c r="AD110">
        <v>100</v>
      </c>
      <c r="AE110">
        <v>100</v>
      </c>
      <c r="AF110">
        <v>0</v>
      </c>
      <c r="AG110">
        <v>0</v>
      </c>
      <c r="AH110">
        <v>0</v>
      </c>
      <c r="AI110">
        <v>0</v>
      </c>
      <c r="AJ110">
        <v>41.67</v>
      </c>
      <c r="AK110">
        <v>22.67</v>
      </c>
      <c r="AL110">
        <v>6.12</v>
      </c>
    </row>
    <row r="111" spans="1:38">
      <c r="A111" t="s">
        <v>146</v>
      </c>
      <c r="B111">
        <v>4030</v>
      </c>
      <c r="C111">
        <v>0.5</v>
      </c>
      <c r="D111">
        <v>97.52</v>
      </c>
      <c r="E111">
        <v>100</v>
      </c>
      <c r="F111">
        <v>100</v>
      </c>
      <c r="G111">
        <v>0</v>
      </c>
      <c r="H111">
        <v>0</v>
      </c>
      <c r="I111">
        <v>1.1399999999999999</v>
      </c>
      <c r="J111">
        <v>0.35</v>
      </c>
      <c r="K111">
        <v>0</v>
      </c>
      <c r="L111">
        <v>34.880000000000003</v>
      </c>
      <c r="M111">
        <v>79.069999999999993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133.33000000000001</v>
      </c>
      <c r="AA111">
        <v>0</v>
      </c>
      <c r="AB111">
        <v>100</v>
      </c>
      <c r="AC111">
        <v>100</v>
      </c>
      <c r="AD111">
        <v>100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47.67</v>
      </c>
      <c r="AK111">
        <v>23.39</v>
      </c>
      <c r="AL111">
        <v>7.34</v>
      </c>
    </row>
    <row r="112" spans="1:38">
      <c r="A112" t="s">
        <v>147</v>
      </c>
      <c r="B112">
        <v>27247</v>
      </c>
      <c r="C112">
        <v>2.64</v>
      </c>
      <c r="D112">
        <v>69.8</v>
      </c>
      <c r="E112">
        <v>89.75</v>
      </c>
      <c r="F112">
        <v>91.88</v>
      </c>
      <c r="G112">
        <v>0</v>
      </c>
      <c r="H112">
        <v>5</v>
      </c>
      <c r="I112">
        <v>0.64</v>
      </c>
      <c r="J112">
        <v>0.17</v>
      </c>
      <c r="K112">
        <v>0</v>
      </c>
      <c r="L112">
        <v>27.72</v>
      </c>
      <c r="M112">
        <v>78.239999999999995</v>
      </c>
      <c r="N112">
        <v>0</v>
      </c>
      <c r="O112">
        <v>20.73</v>
      </c>
      <c r="P112">
        <v>12.95</v>
      </c>
      <c r="Q112">
        <v>7.77</v>
      </c>
      <c r="R112">
        <v>8</v>
      </c>
      <c r="S112">
        <v>5</v>
      </c>
      <c r="T112">
        <v>3</v>
      </c>
      <c r="U112">
        <v>80</v>
      </c>
      <c r="V112">
        <v>100</v>
      </c>
      <c r="W112">
        <v>0</v>
      </c>
      <c r="X112">
        <v>1.84</v>
      </c>
      <c r="Y112">
        <v>8.9700000000000006</v>
      </c>
      <c r="Z112">
        <v>93.81</v>
      </c>
      <c r="AA112">
        <v>50</v>
      </c>
      <c r="AB112">
        <v>0</v>
      </c>
      <c r="AC112">
        <v>92.81</v>
      </c>
      <c r="AD112">
        <v>100</v>
      </c>
      <c r="AE112">
        <v>100</v>
      </c>
      <c r="AF112">
        <v>0</v>
      </c>
      <c r="AG112">
        <v>0</v>
      </c>
      <c r="AH112">
        <v>100</v>
      </c>
      <c r="AI112">
        <v>0</v>
      </c>
      <c r="AJ112">
        <v>45</v>
      </c>
      <c r="AK112">
        <v>23.89</v>
      </c>
      <c r="AL112">
        <v>22.87</v>
      </c>
    </row>
    <row r="113" spans="1:38">
      <c r="A113" t="s">
        <v>148</v>
      </c>
      <c r="B113">
        <v>2201</v>
      </c>
      <c r="C113">
        <v>0.09</v>
      </c>
      <c r="D113">
        <v>100</v>
      </c>
      <c r="E113">
        <v>100</v>
      </c>
      <c r="F113">
        <v>100</v>
      </c>
      <c r="G113">
        <v>0</v>
      </c>
      <c r="H113">
        <v>1</v>
      </c>
      <c r="I113">
        <v>1.05</v>
      </c>
      <c r="J113">
        <v>0.5</v>
      </c>
      <c r="K113">
        <v>0</v>
      </c>
      <c r="L113">
        <v>26.67</v>
      </c>
      <c r="M113">
        <v>86.67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66.67</v>
      </c>
      <c r="AA113">
        <v>0</v>
      </c>
      <c r="AB113">
        <v>0</v>
      </c>
      <c r="AC113">
        <v>100</v>
      </c>
      <c r="AD113">
        <v>100</v>
      </c>
      <c r="AE113">
        <v>100</v>
      </c>
      <c r="AF113">
        <v>0</v>
      </c>
      <c r="AG113">
        <v>0</v>
      </c>
      <c r="AH113">
        <v>0</v>
      </c>
      <c r="AI113">
        <v>0</v>
      </c>
      <c r="AJ113">
        <v>50</v>
      </c>
      <c r="AK113">
        <v>26.92</v>
      </c>
      <c r="AL113">
        <v>7.07</v>
      </c>
    </row>
    <row r="114" spans="1:38">
      <c r="A114" t="s">
        <v>149</v>
      </c>
      <c r="B114">
        <v>5603</v>
      </c>
      <c r="C114">
        <v>0.8</v>
      </c>
      <c r="D114">
        <v>94.44</v>
      </c>
      <c r="E114">
        <v>100</v>
      </c>
      <c r="F114">
        <v>100</v>
      </c>
      <c r="G114">
        <v>0</v>
      </c>
      <c r="H114">
        <v>1</v>
      </c>
      <c r="I114">
        <v>1.04</v>
      </c>
      <c r="J114">
        <v>0.28999999999999998</v>
      </c>
      <c r="K114">
        <v>0</v>
      </c>
      <c r="L114">
        <v>21.57</v>
      </c>
      <c r="M114">
        <v>74.510000000000005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20.96</v>
      </c>
      <c r="Z114">
        <v>126.53</v>
      </c>
      <c r="AA114">
        <v>0</v>
      </c>
      <c r="AB114">
        <v>0</v>
      </c>
      <c r="AC114">
        <v>94.87</v>
      </c>
      <c r="AD114">
        <v>66.67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69.17</v>
      </c>
      <c r="AK114">
        <v>27.7</v>
      </c>
      <c r="AL114">
        <v>2.12</v>
      </c>
    </row>
    <row r="115" spans="1:38">
      <c r="A115" t="s">
        <v>150</v>
      </c>
      <c r="B115">
        <v>9347</v>
      </c>
      <c r="C115">
        <v>0.93</v>
      </c>
      <c r="D115">
        <v>96.83</v>
      </c>
      <c r="E115">
        <v>100</v>
      </c>
      <c r="F115">
        <v>96.65</v>
      </c>
      <c r="G115">
        <v>0</v>
      </c>
      <c r="H115">
        <v>2</v>
      </c>
      <c r="I115">
        <v>0.88</v>
      </c>
      <c r="J115">
        <v>0.15</v>
      </c>
      <c r="K115">
        <v>0</v>
      </c>
      <c r="L115">
        <v>61.83</v>
      </c>
      <c r="M115">
        <v>69.47</v>
      </c>
      <c r="N115">
        <v>0</v>
      </c>
      <c r="O115">
        <v>22.9</v>
      </c>
      <c r="P115">
        <v>15.27</v>
      </c>
      <c r="Q115">
        <v>7.63</v>
      </c>
      <c r="R115">
        <v>3</v>
      </c>
      <c r="S115">
        <v>2</v>
      </c>
      <c r="T115">
        <v>1</v>
      </c>
      <c r="U115">
        <v>33.33</v>
      </c>
      <c r="V115">
        <v>0</v>
      </c>
      <c r="W115">
        <v>0</v>
      </c>
      <c r="X115">
        <v>0</v>
      </c>
      <c r="Y115">
        <v>25.45</v>
      </c>
      <c r="Z115">
        <v>133.85</v>
      </c>
      <c r="AA115">
        <v>0</v>
      </c>
      <c r="AB115">
        <v>0</v>
      </c>
      <c r="AC115">
        <v>97.83</v>
      </c>
      <c r="AD115">
        <v>100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205.83</v>
      </c>
      <c r="AK115">
        <v>11.45</v>
      </c>
      <c r="AL115">
        <v>0.28000000000000003</v>
      </c>
    </row>
    <row r="116" spans="1:38">
      <c r="A116" t="s">
        <v>151</v>
      </c>
      <c r="B116">
        <v>7360</v>
      </c>
      <c r="C116">
        <v>0</v>
      </c>
      <c r="D116">
        <v>82.28</v>
      </c>
      <c r="E116">
        <v>40.69</v>
      </c>
      <c r="F116">
        <v>40.69</v>
      </c>
      <c r="G116">
        <v>0</v>
      </c>
      <c r="H116">
        <v>1</v>
      </c>
      <c r="I116">
        <v>0.86</v>
      </c>
      <c r="J116">
        <v>0.24</v>
      </c>
      <c r="K116">
        <v>0</v>
      </c>
      <c r="L116">
        <v>23.33</v>
      </c>
      <c r="M116">
        <v>65.56</v>
      </c>
      <c r="N116">
        <v>0</v>
      </c>
      <c r="O116">
        <v>11.11</v>
      </c>
      <c r="P116">
        <v>0</v>
      </c>
      <c r="Q116">
        <v>11.11</v>
      </c>
      <c r="R116">
        <v>1</v>
      </c>
      <c r="S116">
        <v>0</v>
      </c>
      <c r="T116">
        <v>1</v>
      </c>
      <c r="U116">
        <v>100</v>
      </c>
      <c r="V116">
        <v>0</v>
      </c>
      <c r="W116">
        <v>0</v>
      </c>
      <c r="X116">
        <v>0</v>
      </c>
      <c r="Y116">
        <v>29.5</v>
      </c>
      <c r="Z116">
        <v>79.52</v>
      </c>
      <c r="AA116">
        <v>0</v>
      </c>
      <c r="AB116">
        <v>0</v>
      </c>
      <c r="AC116">
        <v>91.18</v>
      </c>
      <c r="AD116">
        <v>83.33</v>
      </c>
      <c r="AE116">
        <v>0</v>
      </c>
      <c r="AF116">
        <v>0</v>
      </c>
      <c r="AG116">
        <v>0</v>
      </c>
      <c r="AH116">
        <v>100</v>
      </c>
      <c r="AI116">
        <v>0</v>
      </c>
      <c r="AJ116">
        <v>39.81</v>
      </c>
      <c r="AK116">
        <v>26.14</v>
      </c>
      <c r="AL116">
        <v>0.32</v>
      </c>
    </row>
    <row r="117" spans="1:38">
      <c r="A117" t="s">
        <v>152</v>
      </c>
      <c r="B117">
        <v>6457</v>
      </c>
      <c r="C117">
        <v>1.42</v>
      </c>
      <c r="D117">
        <v>95.03</v>
      </c>
      <c r="E117">
        <v>94.62</v>
      </c>
      <c r="F117">
        <v>100</v>
      </c>
      <c r="G117">
        <v>0</v>
      </c>
      <c r="H117">
        <v>0</v>
      </c>
      <c r="I117">
        <v>0.9</v>
      </c>
      <c r="J117">
        <v>0.09</v>
      </c>
      <c r="K117">
        <v>0</v>
      </c>
      <c r="L117">
        <v>32.56</v>
      </c>
      <c r="M117">
        <v>81.400000000000006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13.93</v>
      </c>
      <c r="Z117">
        <v>96.81</v>
      </c>
      <c r="AA117">
        <v>0</v>
      </c>
      <c r="AB117">
        <v>0</v>
      </c>
      <c r="AC117">
        <v>89.29</v>
      </c>
      <c r="AD117">
        <v>83.33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74.17</v>
      </c>
      <c r="AK117">
        <v>38.549999999999997</v>
      </c>
      <c r="AL117">
        <v>2.56</v>
      </c>
    </row>
    <row r="118" spans="1:38">
      <c r="A118" t="s">
        <v>153</v>
      </c>
      <c r="B118">
        <v>2776</v>
      </c>
      <c r="C118">
        <v>0</v>
      </c>
      <c r="D118">
        <v>59.57</v>
      </c>
      <c r="E118">
        <v>100</v>
      </c>
      <c r="F118">
        <v>100</v>
      </c>
      <c r="G118">
        <v>0</v>
      </c>
      <c r="H118">
        <v>0</v>
      </c>
      <c r="I118">
        <v>0.48</v>
      </c>
      <c r="J118">
        <v>0.2</v>
      </c>
      <c r="K118">
        <v>0</v>
      </c>
      <c r="L118">
        <v>54.05</v>
      </c>
      <c r="M118">
        <v>48.65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245.45</v>
      </c>
      <c r="AA118">
        <v>0</v>
      </c>
      <c r="AB118">
        <v>0</v>
      </c>
      <c r="AC118">
        <v>88.24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27.16</v>
      </c>
      <c r="AL118">
        <v>17.239999999999998</v>
      </c>
    </row>
    <row r="119" spans="1:38">
      <c r="A119" t="s">
        <v>154</v>
      </c>
      <c r="B119">
        <v>4765</v>
      </c>
      <c r="C119">
        <v>0</v>
      </c>
      <c r="D119">
        <v>91.28</v>
      </c>
      <c r="E119">
        <v>62.59</v>
      </c>
      <c r="F119">
        <v>78.239999999999995</v>
      </c>
      <c r="G119">
        <v>0</v>
      </c>
      <c r="H119">
        <v>1</v>
      </c>
      <c r="I119">
        <v>0.72</v>
      </c>
      <c r="J119">
        <v>0.21</v>
      </c>
      <c r="K119">
        <v>0</v>
      </c>
      <c r="L119">
        <v>26.09</v>
      </c>
      <c r="M119">
        <v>72.459999999999994</v>
      </c>
      <c r="N119">
        <v>0</v>
      </c>
      <c r="O119">
        <v>14.49</v>
      </c>
      <c r="P119">
        <v>14.49</v>
      </c>
      <c r="Q119">
        <v>0</v>
      </c>
      <c r="R119">
        <v>1</v>
      </c>
      <c r="S119">
        <v>1</v>
      </c>
      <c r="T119">
        <v>0</v>
      </c>
      <c r="U119">
        <v>100</v>
      </c>
      <c r="V119">
        <v>100</v>
      </c>
      <c r="W119">
        <v>0</v>
      </c>
      <c r="X119">
        <v>0</v>
      </c>
      <c r="Y119">
        <v>43.2</v>
      </c>
      <c r="Z119">
        <v>138.71</v>
      </c>
      <c r="AA119">
        <v>0</v>
      </c>
      <c r="AB119">
        <v>0</v>
      </c>
      <c r="AC119">
        <v>100</v>
      </c>
      <c r="AD119">
        <v>100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55</v>
      </c>
      <c r="AK119">
        <v>33.22</v>
      </c>
      <c r="AL119">
        <v>4.22</v>
      </c>
    </row>
    <row r="120" spans="1:38">
      <c r="A120" t="s">
        <v>155</v>
      </c>
      <c r="B120">
        <v>3019</v>
      </c>
      <c r="C120">
        <v>0</v>
      </c>
      <c r="D120">
        <v>86.75</v>
      </c>
      <c r="E120">
        <v>100</v>
      </c>
      <c r="F120">
        <v>100</v>
      </c>
      <c r="G120">
        <v>0</v>
      </c>
      <c r="H120">
        <v>0</v>
      </c>
      <c r="I120">
        <v>0.75</v>
      </c>
      <c r="J120">
        <v>0.41</v>
      </c>
      <c r="K120">
        <v>0</v>
      </c>
      <c r="L120">
        <v>26.83</v>
      </c>
      <c r="M120">
        <v>51.22</v>
      </c>
      <c r="N120">
        <v>0</v>
      </c>
      <c r="O120">
        <v>24.39</v>
      </c>
      <c r="P120">
        <v>24.39</v>
      </c>
      <c r="Q120">
        <v>0</v>
      </c>
      <c r="R120">
        <v>1</v>
      </c>
      <c r="S120">
        <v>1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133.33000000000001</v>
      </c>
      <c r="AA120">
        <v>0</v>
      </c>
      <c r="AB120">
        <v>0</v>
      </c>
      <c r="AC120">
        <v>100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21.79</v>
      </c>
      <c r="AL120">
        <v>3.38</v>
      </c>
    </row>
    <row r="121" spans="1:38">
      <c r="A121" t="s">
        <v>156</v>
      </c>
      <c r="B121">
        <v>275744</v>
      </c>
      <c r="C121">
        <v>0.94</v>
      </c>
      <c r="D121">
        <v>85.35</v>
      </c>
      <c r="E121">
        <v>52.9</v>
      </c>
      <c r="F121">
        <v>56.45</v>
      </c>
      <c r="G121">
        <v>0</v>
      </c>
      <c r="H121">
        <v>28</v>
      </c>
      <c r="I121">
        <v>0.88</v>
      </c>
      <c r="J121">
        <v>0.28999999999999998</v>
      </c>
      <c r="K121">
        <v>26.09</v>
      </c>
      <c r="L121">
        <v>39.630000000000003</v>
      </c>
      <c r="M121">
        <v>64.930000000000007</v>
      </c>
      <c r="N121">
        <v>2</v>
      </c>
      <c r="O121">
        <v>15.29</v>
      </c>
      <c r="P121">
        <v>9.32</v>
      </c>
      <c r="Q121">
        <v>5.97</v>
      </c>
      <c r="R121">
        <v>64</v>
      </c>
      <c r="S121">
        <v>39</v>
      </c>
      <c r="T121">
        <v>25</v>
      </c>
      <c r="U121">
        <v>52.69</v>
      </c>
      <c r="V121">
        <v>68.180000000000007</v>
      </c>
      <c r="W121">
        <v>0</v>
      </c>
      <c r="X121">
        <v>1.0900000000000001</v>
      </c>
      <c r="Y121">
        <v>20.88</v>
      </c>
      <c r="Z121">
        <v>120.58</v>
      </c>
      <c r="AA121">
        <v>95.83</v>
      </c>
      <c r="AB121">
        <v>100</v>
      </c>
      <c r="AC121">
        <v>89.91</v>
      </c>
      <c r="AD121">
        <v>94.59</v>
      </c>
      <c r="AE121">
        <v>10</v>
      </c>
      <c r="AF121">
        <v>0</v>
      </c>
      <c r="AG121">
        <v>0</v>
      </c>
      <c r="AH121">
        <v>0</v>
      </c>
      <c r="AI121">
        <v>0</v>
      </c>
      <c r="AJ121">
        <v>54.03</v>
      </c>
      <c r="AK121">
        <v>24.97</v>
      </c>
      <c r="AL121">
        <v>9.35</v>
      </c>
    </row>
    <row r="122" spans="1:38">
      <c r="A122" t="s">
        <v>157</v>
      </c>
      <c r="B122">
        <v>3503</v>
      </c>
      <c r="C122">
        <v>2.71</v>
      </c>
      <c r="D122">
        <v>98.21</v>
      </c>
      <c r="E122">
        <v>85.67</v>
      </c>
      <c r="F122">
        <v>100</v>
      </c>
      <c r="G122">
        <v>0</v>
      </c>
      <c r="H122">
        <v>1</v>
      </c>
      <c r="I122">
        <v>1.07</v>
      </c>
      <c r="J122">
        <v>0.28000000000000003</v>
      </c>
      <c r="K122">
        <v>0</v>
      </c>
      <c r="L122">
        <v>24</v>
      </c>
      <c r="M122">
        <v>80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19.61</v>
      </c>
      <c r="Z122">
        <v>93.75</v>
      </c>
      <c r="AA122">
        <v>0</v>
      </c>
      <c r="AB122">
        <v>0</v>
      </c>
      <c r="AC122">
        <v>92.59</v>
      </c>
      <c r="AD122">
        <v>100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22.5</v>
      </c>
      <c r="AK122">
        <v>56.36</v>
      </c>
      <c r="AL122">
        <v>6.36</v>
      </c>
    </row>
    <row r="123" spans="1:38">
      <c r="A123" t="s">
        <v>158</v>
      </c>
      <c r="B123">
        <v>71334</v>
      </c>
      <c r="C123">
        <v>0.26</v>
      </c>
      <c r="D123">
        <v>64.790000000000006</v>
      </c>
      <c r="E123">
        <v>30.38</v>
      </c>
      <c r="F123">
        <v>48.75</v>
      </c>
      <c r="G123">
        <v>0</v>
      </c>
      <c r="H123">
        <v>3</v>
      </c>
      <c r="I123">
        <v>0.97</v>
      </c>
      <c r="J123">
        <v>0.3</v>
      </c>
      <c r="K123">
        <v>0</v>
      </c>
      <c r="L123">
        <v>42.81</v>
      </c>
      <c r="M123">
        <v>58.38</v>
      </c>
      <c r="N123">
        <v>1</v>
      </c>
      <c r="O123">
        <v>13.62</v>
      </c>
      <c r="P123">
        <v>6.81</v>
      </c>
      <c r="Q123">
        <v>6.81</v>
      </c>
      <c r="R123">
        <v>16</v>
      </c>
      <c r="S123">
        <v>8</v>
      </c>
      <c r="T123">
        <v>8</v>
      </c>
      <c r="U123">
        <v>75.86</v>
      </c>
      <c r="V123">
        <v>100</v>
      </c>
      <c r="W123">
        <v>0</v>
      </c>
      <c r="X123">
        <v>2.8</v>
      </c>
      <c r="Y123">
        <v>25.02</v>
      </c>
      <c r="Z123">
        <v>128.26</v>
      </c>
      <c r="AA123">
        <v>100</v>
      </c>
      <c r="AB123">
        <v>100</v>
      </c>
      <c r="AC123">
        <v>92.94</v>
      </c>
      <c r="AD123">
        <v>96.97</v>
      </c>
      <c r="AE123">
        <v>100</v>
      </c>
      <c r="AF123">
        <v>0</v>
      </c>
      <c r="AG123">
        <v>0</v>
      </c>
      <c r="AH123">
        <v>0</v>
      </c>
      <c r="AI123">
        <v>0</v>
      </c>
      <c r="AJ123">
        <v>53.13</v>
      </c>
      <c r="AK123">
        <v>25.24</v>
      </c>
      <c r="AL123">
        <v>8.15</v>
      </c>
    </row>
    <row r="124" spans="1:38">
      <c r="A124" t="s">
        <v>159</v>
      </c>
      <c r="B124">
        <v>3381</v>
      </c>
      <c r="C124">
        <v>1.36</v>
      </c>
      <c r="D124">
        <v>57.4</v>
      </c>
      <c r="E124">
        <v>100</v>
      </c>
      <c r="F124">
        <v>100</v>
      </c>
      <c r="G124">
        <v>0</v>
      </c>
      <c r="H124">
        <v>1</v>
      </c>
      <c r="I124">
        <v>0.76</v>
      </c>
      <c r="J124">
        <v>0.14000000000000001</v>
      </c>
      <c r="K124">
        <v>0</v>
      </c>
      <c r="L124">
        <v>59.62</v>
      </c>
      <c r="M124">
        <v>65.38</v>
      </c>
      <c r="N124">
        <v>0</v>
      </c>
      <c r="O124">
        <v>19.23</v>
      </c>
      <c r="P124">
        <v>19.23</v>
      </c>
      <c r="Q124">
        <v>0</v>
      </c>
      <c r="R124">
        <v>1</v>
      </c>
      <c r="S124">
        <v>1</v>
      </c>
      <c r="T124">
        <v>0</v>
      </c>
      <c r="U124">
        <v>100</v>
      </c>
      <c r="V124">
        <v>100</v>
      </c>
      <c r="W124">
        <v>0</v>
      </c>
      <c r="X124">
        <v>0</v>
      </c>
      <c r="Y124">
        <v>42.02</v>
      </c>
      <c r="Z124">
        <v>89.55</v>
      </c>
      <c r="AA124">
        <v>0</v>
      </c>
      <c r="AB124">
        <v>0</v>
      </c>
      <c r="AC124">
        <v>84.62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15.83</v>
      </c>
      <c r="AK124">
        <v>33.549999999999997</v>
      </c>
      <c r="AL124">
        <v>16.29</v>
      </c>
    </row>
    <row r="125" spans="1:38">
      <c r="A125" t="s">
        <v>160</v>
      </c>
      <c r="B125">
        <v>37878</v>
      </c>
      <c r="C125">
        <v>0.35</v>
      </c>
      <c r="D125">
        <v>100</v>
      </c>
      <c r="E125">
        <v>34.17</v>
      </c>
      <c r="F125">
        <v>47.68</v>
      </c>
      <c r="G125">
        <v>0</v>
      </c>
      <c r="H125">
        <v>1</v>
      </c>
      <c r="I125">
        <v>0.76</v>
      </c>
      <c r="J125">
        <v>0.2</v>
      </c>
      <c r="K125">
        <v>0</v>
      </c>
      <c r="L125">
        <v>47.98</v>
      </c>
      <c r="M125">
        <v>51.85</v>
      </c>
      <c r="N125">
        <v>1</v>
      </c>
      <c r="O125">
        <v>15.15</v>
      </c>
      <c r="P125">
        <v>8.42</v>
      </c>
      <c r="Q125">
        <v>6.73</v>
      </c>
      <c r="R125">
        <v>9</v>
      </c>
      <c r="S125">
        <v>5</v>
      </c>
      <c r="T125">
        <v>4</v>
      </c>
      <c r="U125">
        <v>0</v>
      </c>
      <c r="V125">
        <v>0</v>
      </c>
      <c r="W125">
        <v>0</v>
      </c>
      <c r="X125">
        <v>1.32</v>
      </c>
      <c r="Y125">
        <v>30.11</v>
      </c>
      <c r="Z125">
        <v>106</v>
      </c>
      <c r="AA125">
        <v>100</v>
      </c>
      <c r="AB125">
        <v>0</v>
      </c>
      <c r="AC125">
        <v>76.27</v>
      </c>
      <c r="AD125">
        <v>100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41.67</v>
      </c>
      <c r="AK125">
        <v>25.71</v>
      </c>
      <c r="AL125">
        <v>3.38</v>
      </c>
    </row>
    <row r="126" spans="1:38">
      <c r="A126" t="s">
        <v>161</v>
      </c>
      <c r="B126">
        <v>34677</v>
      </c>
      <c r="C126">
        <v>0.93</v>
      </c>
      <c r="D126">
        <v>86.54</v>
      </c>
      <c r="E126">
        <v>57.88</v>
      </c>
      <c r="F126">
        <v>43.41</v>
      </c>
      <c r="G126">
        <v>0</v>
      </c>
      <c r="H126">
        <v>4</v>
      </c>
      <c r="I126">
        <v>0.97</v>
      </c>
      <c r="J126">
        <v>0.36</v>
      </c>
      <c r="K126">
        <v>100</v>
      </c>
      <c r="L126">
        <v>44.93</v>
      </c>
      <c r="M126">
        <v>79.17</v>
      </c>
      <c r="N126">
        <v>0</v>
      </c>
      <c r="O126">
        <v>18.12</v>
      </c>
      <c r="P126">
        <v>9.06</v>
      </c>
      <c r="Q126">
        <v>9.06</v>
      </c>
      <c r="R126">
        <v>10</v>
      </c>
      <c r="S126">
        <v>5</v>
      </c>
      <c r="T126">
        <v>5</v>
      </c>
      <c r="U126">
        <v>100</v>
      </c>
      <c r="V126">
        <v>100</v>
      </c>
      <c r="W126">
        <v>0</v>
      </c>
      <c r="X126">
        <v>0</v>
      </c>
      <c r="Y126">
        <v>0</v>
      </c>
      <c r="Z126">
        <v>128.34</v>
      </c>
      <c r="AA126">
        <v>83.33</v>
      </c>
      <c r="AB126">
        <v>100</v>
      </c>
      <c r="AC126">
        <v>97.22</v>
      </c>
      <c r="AD126">
        <v>94.29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97.67</v>
      </c>
      <c r="AK126">
        <v>21.41</v>
      </c>
      <c r="AL126">
        <v>8.56</v>
      </c>
    </row>
    <row r="127" spans="1:38">
      <c r="A127" t="s">
        <v>162</v>
      </c>
      <c r="B127">
        <v>2436</v>
      </c>
      <c r="C127">
        <v>18.84</v>
      </c>
      <c r="D127">
        <v>79.23</v>
      </c>
      <c r="E127">
        <v>100</v>
      </c>
      <c r="F127">
        <v>100</v>
      </c>
      <c r="G127">
        <v>0</v>
      </c>
      <c r="H127">
        <v>1</v>
      </c>
      <c r="I127">
        <v>0.96</v>
      </c>
      <c r="J127">
        <v>0.3</v>
      </c>
      <c r="K127">
        <v>0</v>
      </c>
      <c r="L127">
        <v>54.29</v>
      </c>
      <c r="M127">
        <v>65.709999999999994</v>
      </c>
      <c r="N127">
        <v>0</v>
      </c>
      <c r="O127">
        <v>28.57</v>
      </c>
      <c r="P127">
        <v>28.57</v>
      </c>
      <c r="Q127">
        <v>0</v>
      </c>
      <c r="R127">
        <v>1</v>
      </c>
      <c r="S127">
        <v>1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122.58</v>
      </c>
      <c r="AA127">
        <v>0</v>
      </c>
      <c r="AB127">
        <v>0</v>
      </c>
      <c r="AC127">
        <v>75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50.33</v>
      </c>
      <c r="AK127">
        <v>19.75</v>
      </c>
      <c r="AL127">
        <v>12.63</v>
      </c>
    </row>
    <row r="128" spans="1:38">
      <c r="A128" t="s">
        <v>163</v>
      </c>
      <c r="B128">
        <v>1945</v>
      </c>
      <c r="C128">
        <v>0</v>
      </c>
      <c r="D128">
        <v>94.23</v>
      </c>
      <c r="E128">
        <v>100</v>
      </c>
      <c r="F128">
        <v>100</v>
      </c>
      <c r="G128">
        <v>0</v>
      </c>
      <c r="H128">
        <v>1</v>
      </c>
      <c r="I128">
        <v>1.22</v>
      </c>
      <c r="J128">
        <v>0.59</v>
      </c>
      <c r="K128">
        <v>0</v>
      </c>
      <c r="L128">
        <v>30.43</v>
      </c>
      <c r="M128">
        <v>73.91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36.76</v>
      </c>
      <c r="Z128">
        <v>120</v>
      </c>
      <c r="AA128">
        <v>0</v>
      </c>
      <c r="AB128">
        <v>0</v>
      </c>
      <c r="AC128">
        <v>100</v>
      </c>
      <c r="AD128">
        <v>100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74.069999999999993</v>
      </c>
      <c r="AK128">
        <v>27.01</v>
      </c>
      <c r="AL128">
        <v>11.04</v>
      </c>
    </row>
    <row r="129" spans="1:38">
      <c r="A129" t="s">
        <v>164</v>
      </c>
      <c r="B129">
        <v>2754</v>
      </c>
      <c r="C129">
        <v>0.62</v>
      </c>
      <c r="D129">
        <v>100</v>
      </c>
      <c r="E129">
        <v>100</v>
      </c>
      <c r="F129">
        <v>100</v>
      </c>
      <c r="G129">
        <v>0</v>
      </c>
      <c r="H129">
        <v>2</v>
      </c>
      <c r="I129">
        <v>1.1399999999999999</v>
      </c>
      <c r="J129">
        <v>0.7</v>
      </c>
      <c r="K129">
        <v>0</v>
      </c>
      <c r="L129">
        <v>11.54</v>
      </c>
      <c r="M129">
        <v>84.62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20.53</v>
      </c>
      <c r="Z129">
        <v>95.45</v>
      </c>
      <c r="AA129">
        <v>0</v>
      </c>
      <c r="AB129">
        <v>0</v>
      </c>
      <c r="AC129">
        <v>86.67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48.61</v>
      </c>
      <c r="AK129">
        <v>20</v>
      </c>
      <c r="AL129">
        <v>1.7</v>
      </c>
    </row>
    <row r="130" spans="1:38">
      <c r="A130" t="s">
        <v>165</v>
      </c>
      <c r="B130">
        <v>11850</v>
      </c>
      <c r="C130">
        <v>0.03</v>
      </c>
      <c r="D130">
        <v>99.75</v>
      </c>
      <c r="E130">
        <v>100</v>
      </c>
      <c r="F130">
        <v>50.68</v>
      </c>
      <c r="G130">
        <v>0</v>
      </c>
      <c r="H130">
        <v>1</v>
      </c>
      <c r="I130">
        <v>0.53</v>
      </c>
      <c r="J130">
        <v>0.28000000000000003</v>
      </c>
      <c r="K130">
        <v>0</v>
      </c>
      <c r="L130">
        <v>61.69</v>
      </c>
      <c r="M130">
        <v>50.65</v>
      </c>
      <c r="N130">
        <v>0</v>
      </c>
      <c r="O130">
        <v>19.48</v>
      </c>
      <c r="P130">
        <v>12.99</v>
      </c>
      <c r="Q130">
        <v>6.49</v>
      </c>
      <c r="R130">
        <v>3</v>
      </c>
      <c r="S130">
        <v>2</v>
      </c>
      <c r="T130">
        <v>1</v>
      </c>
      <c r="U130">
        <v>33.33</v>
      </c>
      <c r="V130">
        <v>100</v>
      </c>
      <c r="W130">
        <v>0</v>
      </c>
      <c r="X130">
        <v>0</v>
      </c>
      <c r="Y130">
        <v>34.36</v>
      </c>
      <c r="Z130">
        <v>153.27000000000001</v>
      </c>
      <c r="AA130">
        <v>100</v>
      </c>
      <c r="AB130">
        <v>0</v>
      </c>
      <c r="AC130">
        <v>95.45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84.72</v>
      </c>
      <c r="AK130">
        <v>46.04</v>
      </c>
      <c r="AL130">
        <v>41.32</v>
      </c>
    </row>
    <row r="131" spans="1:38">
      <c r="A131" t="s">
        <v>166</v>
      </c>
      <c r="B131">
        <v>1821</v>
      </c>
      <c r="C131">
        <v>34.82</v>
      </c>
      <c r="D131">
        <v>76.19</v>
      </c>
      <c r="E131">
        <v>100</v>
      </c>
      <c r="F131">
        <v>100</v>
      </c>
      <c r="G131">
        <v>0</v>
      </c>
      <c r="H131">
        <v>1</v>
      </c>
      <c r="I131">
        <v>1.63</v>
      </c>
      <c r="J131">
        <v>0.63</v>
      </c>
      <c r="K131">
        <v>0</v>
      </c>
      <c r="L131">
        <v>61.54</v>
      </c>
      <c r="M131">
        <v>50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95.83</v>
      </c>
      <c r="AA131">
        <v>0</v>
      </c>
      <c r="AB131">
        <v>0</v>
      </c>
      <c r="AC131">
        <v>100</v>
      </c>
      <c r="AD131">
        <v>0</v>
      </c>
      <c r="AE131">
        <v>100</v>
      </c>
      <c r="AF131">
        <v>0</v>
      </c>
      <c r="AG131">
        <v>0</v>
      </c>
      <c r="AH131">
        <v>0</v>
      </c>
      <c r="AI131">
        <v>0</v>
      </c>
      <c r="AJ131">
        <v>74.17</v>
      </c>
      <c r="AK131">
        <v>15.6</v>
      </c>
      <c r="AL131">
        <v>4.3600000000000003</v>
      </c>
    </row>
    <row r="132" spans="1:38">
      <c r="A132" t="s">
        <v>167</v>
      </c>
      <c r="B132">
        <v>2811</v>
      </c>
      <c r="C132">
        <v>0.75</v>
      </c>
      <c r="D132">
        <v>98.34</v>
      </c>
      <c r="E132">
        <v>100</v>
      </c>
      <c r="F132">
        <v>100</v>
      </c>
      <c r="G132">
        <v>0</v>
      </c>
      <c r="H132">
        <v>1</v>
      </c>
      <c r="I132">
        <v>1.1299999999999999</v>
      </c>
      <c r="J132">
        <v>0</v>
      </c>
      <c r="K132">
        <v>0</v>
      </c>
      <c r="L132">
        <v>58.06</v>
      </c>
      <c r="M132">
        <v>61.29</v>
      </c>
      <c r="N132">
        <v>0</v>
      </c>
      <c r="O132">
        <v>32.26</v>
      </c>
      <c r="P132">
        <v>32.26</v>
      </c>
      <c r="Q132">
        <v>0</v>
      </c>
      <c r="R132">
        <v>1</v>
      </c>
      <c r="S132">
        <v>1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111.9</v>
      </c>
      <c r="AA132">
        <v>0</v>
      </c>
      <c r="AB132">
        <v>0</v>
      </c>
      <c r="AC132">
        <v>93.33</v>
      </c>
      <c r="AD132">
        <v>100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49.07</v>
      </c>
      <c r="AK132">
        <v>27.59</v>
      </c>
      <c r="AL132">
        <v>19.37</v>
      </c>
    </row>
    <row r="133" spans="1:38">
      <c r="A133" t="s">
        <v>168</v>
      </c>
      <c r="B133">
        <v>3180</v>
      </c>
      <c r="C133">
        <v>0</v>
      </c>
      <c r="D133">
        <v>98.72</v>
      </c>
      <c r="E133">
        <v>100</v>
      </c>
      <c r="F133">
        <v>100</v>
      </c>
      <c r="G133">
        <v>0</v>
      </c>
      <c r="H133">
        <v>1</v>
      </c>
      <c r="I133">
        <v>0.67</v>
      </c>
      <c r="J133">
        <v>0.18</v>
      </c>
      <c r="K133">
        <v>0</v>
      </c>
      <c r="L133">
        <v>17.86</v>
      </c>
      <c r="M133">
        <v>67.86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138.24</v>
      </c>
      <c r="AA133">
        <v>0</v>
      </c>
      <c r="AB133">
        <v>0</v>
      </c>
      <c r="AC133">
        <v>100</v>
      </c>
      <c r="AD133">
        <v>85.71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49.17</v>
      </c>
      <c r="AK133">
        <v>25.79</v>
      </c>
      <c r="AL133">
        <v>9.7899999999999991</v>
      </c>
    </row>
    <row r="134" spans="1:38">
      <c r="A134" t="s">
        <v>169</v>
      </c>
      <c r="B134">
        <v>3310</v>
      </c>
      <c r="C134">
        <v>0</v>
      </c>
      <c r="D134">
        <v>99.08</v>
      </c>
      <c r="E134">
        <v>90.83</v>
      </c>
      <c r="F134">
        <v>100</v>
      </c>
      <c r="G134">
        <v>0</v>
      </c>
      <c r="H134">
        <v>1</v>
      </c>
      <c r="I134">
        <v>0.89</v>
      </c>
      <c r="J134">
        <v>0.37</v>
      </c>
      <c r="K134">
        <v>0</v>
      </c>
      <c r="L134">
        <v>52.73</v>
      </c>
      <c r="M134">
        <v>70.91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160</v>
      </c>
      <c r="AA134">
        <v>0</v>
      </c>
      <c r="AB134">
        <v>0</v>
      </c>
      <c r="AC134">
        <v>95.24</v>
      </c>
      <c r="AD134">
        <v>100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50</v>
      </c>
      <c r="AK134">
        <v>22.75</v>
      </c>
      <c r="AL134">
        <v>9.42</v>
      </c>
    </row>
    <row r="135" spans="1:38">
      <c r="A135" t="s">
        <v>170</v>
      </c>
      <c r="B135">
        <v>6145</v>
      </c>
      <c r="C135">
        <v>0.23</v>
      </c>
      <c r="D135">
        <v>92.02</v>
      </c>
      <c r="E135">
        <v>100</v>
      </c>
      <c r="F135">
        <v>100</v>
      </c>
      <c r="G135">
        <v>0</v>
      </c>
      <c r="H135">
        <v>1</v>
      </c>
      <c r="I135">
        <v>0.89</v>
      </c>
      <c r="J135">
        <v>0.31</v>
      </c>
      <c r="K135">
        <v>0</v>
      </c>
      <c r="L135">
        <v>47.83</v>
      </c>
      <c r="M135">
        <v>53.62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60.75</v>
      </c>
      <c r="Z135">
        <v>91.14</v>
      </c>
      <c r="AA135">
        <v>0</v>
      </c>
      <c r="AB135">
        <v>0</v>
      </c>
      <c r="AC135">
        <v>90</v>
      </c>
      <c r="AD135">
        <v>50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64.17</v>
      </c>
      <c r="AK135">
        <v>24.54</v>
      </c>
      <c r="AL135">
        <v>8.9499999999999993</v>
      </c>
    </row>
    <row r="136" spans="1:38">
      <c r="A136" t="s">
        <v>171</v>
      </c>
      <c r="B136">
        <v>4332</v>
      </c>
      <c r="C136">
        <v>11.2</v>
      </c>
      <c r="D136">
        <v>97.22</v>
      </c>
      <c r="E136">
        <v>100</v>
      </c>
      <c r="F136">
        <v>100</v>
      </c>
      <c r="G136">
        <v>0</v>
      </c>
      <c r="H136">
        <v>1</v>
      </c>
      <c r="I136">
        <v>1.46</v>
      </c>
      <c r="J136">
        <v>0.47</v>
      </c>
      <c r="K136">
        <v>0</v>
      </c>
      <c r="L136">
        <v>18</v>
      </c>
      <c r="M136">
        <v>90</v>
      </c>
      <c r="N136">
        <v>0</v>
      </c>
      <c r="O136">
        <v>40</v>
      </c>
      <c r="P136">
        <v>20</v>
      </c>
      <c r="Q136">
        <v>20</v>
      </c>
      <c r="R136">
        <v>2</v>
      </c>
      <c r="S136">
        <v>1</v>
      </c>
      <c r="T136">
        <v>1</v>
      </c>
      <c r="U136">
        <v>100</v>
      </c>
      <c r="V136">
        <v>0</v>
      </c>
      <c r="W136">
        <v>0</v>
      </c>
      <c r="X136">
        <v>0</v>
      </c>
      <c r="Y136">
        <v>19.010000000000002</v>
      </c>
      <c r="Z136">
        <v>114.81</v>
      </c>
      <c r="AA136">
        <v>0</v>
      </c>
      <c r="AB136">
        <v>0</v>
      </c>
      <c r="AC136">
        <v>95.65</v>
      </c>
      <c r="AD136">
        <v>50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52.5</v>
      </c>
      <c r="AK136">
        <v>46.13</v>
      </c>
      <c r="AL136">
        <v>10.31</v>
      </c>
    </row>
    <row r="137" spans="1:38">
      <c r="A137" t="s">
        <v>172</v>
      </c>
      <c r="B137">
        <v>15831</v>
      </c>
      <c r="C137">
        <v>0</v>
      </c>
      <c r="D137">
        <v>87.98</v>
      </c>
      <c r="E137">
        <v>58.39</v>
      </c>
      <c r="F137">
        <v>95.2</v>
      </c>
      <c r="G137">
        <v>0</v>
      </c>
      <c r="H137">
        <v>1</v>
      </c>
      <c r="I137">
        <v>0.63</v>
      </c>
      <c r="J137">
        <v>0.2</v>
      </c>
      <c r="K137">
        <v>0</v>
      </c>
      <c r="L137">
        <v>42.49</v>
      </c>
      <c r="M137">
        <v>53.11</v>
      </c>
      <c r="N137">
        <v>0</v>
      </c>
      <c r="O137">
        <v>29.3</v>
      </c>
      <c r="P137">
        <v>29.3</v>
      </c>
      <c r="Q137">
        <v>0</v>
      </c>
      <c r="R137">
        <v>8</v>
      </c>
      <c r="S137">
        <v>8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30.08</v>
      </c>
      <c r="Z137">
        <v>110.66</v>
      </c>
      <c r="AA137">
        <v>100</v>
      </c>
      <c r="AB137">
        <v>0</v>
      </c>
      <c r="AC137">
        <v>93.18</v>
      </c>
      <c r="AD137">
        <v>100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43.06</v>
      </c>
      <c r="AK137">
        <v>23.5</v>
      </c>
      <c r="AL137">
        <v>53.25</v>
      </c>
    </row>
    <row r="138" spans="1:38">
      <c r="A138" t="s">
        <v>173</v>
      </c>
      <c r="B138">
        <v>5051</v>
      </c>
      <c r="C138">
        <v>3.01</v>
      </c>
      <c r="D138">
        <v>76.67</v>
      </c>
      <c r="E138">
        <v>100</v>
      </c>
      <c r="F138">
        <v>89.78</v>
      </c>
      <c r="G138">
        <v>0</v>
      </c>
      <c r="H138">
        <v>1</v>
      </c>
      <c r="I138">
        <v>0.71</v>
      </c>
      <c r="J138">
        <v>0.21</v>
      </c>
      <c r="K138">
        <v>0</v>
      </c>
      <c r="L138">
        <v>50.62</v>
      </c>
      <c r="M138">
        <v>50.62</v>
      </c>
      <c r="N138">
        <v>0</v>
      </c>
      <c r="O138">
        <v>12.35</v>
      </c>
      <c r="P138">
        <v>0</v>
      </c>
      <c r="Q138">
        <v>12.35</v>
      </c>
      <c r="R138">
        <v>1</v>
      </c>
      <c r="S138">
        <v>0</v>
      </c>
      <c r="T138">
        <v>1</v>
      </c>
      <c r="U138">
        <v>0</v>
      </c>
      <c r="V138">
        <v>0</v>
      </c>
      <c r="W138">
        <v>0</v>
      </c>
      <c r="X138">
        <v>0</v>
      </c>
      <c r="Y138">
        <v>22.52</v>
      </c>
      <c r="Z138">
        <v>142.59</v>
      </c>
      <c r="AA138">
        <v>100</v>
      </c>
      <c r="AB138">
        <v>0</v>
      </c>
      <c r="AC138">
        <v>61.9</v>
      </c>
      <c r="AD138">
        <v>85.71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37.5</v>
      </c>
      <c r="AK138">
        <v>20.25</v>
      </c>
      <c r="AL138">
        <v>10.82</v>
      </c>
    </row>
    <row r="139" spans="1:38">
      <c r="A139" t="s">
        <v>174</v>
      </c>
      <c r="B139">
        <v>8668</v>
      </c>
      <c r="C139">
        <v>0.16</v>
      </c>
      <c r="D139">
        <v>92.08</v>
      </c>
      <c r="E139">
        <v>74.94</v>
      </c>
      <c r="F139">
        <v>69.17</v>
      </c>
      <c r="G139">
        <v>0</v>
      </c>
      <c r="H139">
        <v>1</v>
      </c>
      <c r="I139">
        <v>1.59</v>
      </c>
      <c r="J139">
        <v>0.22</v>
      </c>
      <c r="K139">
        <v>100</v>
      </c>
      <c r="L139">
        <v>35.049999999999997</v>
      </c>
      <c r="M139">
        <v>65.98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100</v>
      </c>
      <c r="W139">
        <v>0</v>
      </c>
      <c r="X139">
        <v>0</v>
      </c>
      <c r="Y139">
        <v>0</v>
      </c>
      <c r="Z139">
        <v>90.65</v>
      </c>
      <c r="AA139">
        <v>100</v>
      </c>
      <c r="AB139">
        <v>0</v>
      </c>
      <c r="AC139">
        <v>95.31</v>
      </c>
      <c r="AD139">
        <v>80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61.67</v>
      </c>
      <c r="AK139">
        <v>45.12</v>
      </c>
      <c r="AL139">
        <v>23.93</v>
      </c>
    </row>
    <row r="140" spans="1:38">
      <c r="A140" t="s">
        <v>175</v>
      </c>
      <c r="B140">
        <v>7219</v>
      </c>
      <c r="C140">
        <v>0</v>
      </c>
      <c r="D140">
        <v>99.44</v>
      </c>
      <c r="E140">
        <v>100</v>
      </c>
      <c r="F140">
        <v>83.72</v>
      </c>
      <c r="G140">
        <v>0</v>
      </c>
      <c r="H140">
        <v>1</v>
      </c>
      <c r="I140">
        <v>0.39</v>
      </c>
      <c r="J140">
        <v>0.15</v>
      </c>
      <c r="K140">
        <v>100</v>
      </c>
      <c r="L140">
        <v>43.44</v>
      </c>
      <c r="M140">
        <v>41.8</v>
      </c>
      <c r="N140">
        <v>0</v>
      </c>
      <c r="O140">
        <v>16.39</v>
      </c>
      <c r="P140">
        <v>0</v>
      </c>
      <c r="Q140">
        <v>16.39</v>
      </c>
      <c r="R140">
        <v>2</v>
      </c>
      <c r="S140">
        <v>0</v>
      </c>
      <c r="T140">
        <v>2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111.19</v>
      </c>
      <c r="AA140">
        <v>0</v>
      </c>
      <c r="AB140">
        <v>0</v>
      </c>
      <c r="AC140">
        <v>70.83</v>
      </c>
      <c r="AD140">
        <v>100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11.79</v>
      </c>
      <c r="AL140">
        <v>29.11</v>
      </c>
    </row>
    <row r="141" spans="1:38">
      <c r="A141" t="s">
        <v>176</v>
      </c>
      <c r="B141">
        <v>47618</v>
      </c>
      <c r="C141">
        <v>0</v>
      </c>
      <c r="D141">
        <v>45.18</v>
      </c>
      <c r="E141">
        <v>34.33</v>
      </c>
      <c r="F141">
        <v>30.2</v>
      </c>
      <c r="G141">
        <v>0</v>
      </c>
      <c r="H141">
        <v>3</v>
      </c>
      <c r="I141">
        <v>0.76</v>
      </c>
      <c r="J141">
        <v>0.33</v>
      </c>
      <c r="K141">
        <v>100</v>
      </c>
      <c r="L141">
        <v>15.04</v>
      </c>
      <c r="M141">
        <v>86.35</v>
      </c>
      <c r="N141">
        <v>0</v>
      </c>
      <c r="O141">
        <v>13.93</v>
      </c>
      <c r="P141">
        <v>9.75</v>
      </c>
      <c r="Q141">
        <v>4.18</v>
      </c>
      <c r="R141">
        <v>10</v>
      </c>
      <c r="S141">
        <v>7</v>
      </c>
      <c r="T141">
        <v>3</v>
      </c>
      <c r="U141">
        <v>62.5</v>
      </c>
      <c r="V141">
        <v>100</v>
      </c>
      <c r="W141">
        <v>0</v>
      </c>
      <c r="X141">
        <v>1.05</v>
      </c>
      <c r="Y141">
        <v>19.39</v>
      </c>
      <c r="Z141">
        <v>120.58</v>
      </c>
      <c r="AA141">
        <v>100</v>
      </c>
      <c r="AB141">
        <v>100</v>
      </c>
      <c r="AC141">
        <v>93.84</v>
      </c>
      <c r="AD141">
        <v>96.55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48.33</v>
      </c>
      <c r="AK141">
        <v>16.13</v>
      </c>
      <c r="AL141">
        <v>4.74</v>
      </c>
    </row>
    <row r="142" spans="1:38">
      <c r="A142" t="s">
        <v>177</v>
      </c>
      <c r="B142">
        <v>567960</v>
      </c>
      <c r="C142">
        <v>3.03</v>
      </c>
      <c r="D142">
        <v>89.73</v>
      </c>
      <c r="E142">
        <v>65.290000000000006</v>
      </c>
      <c r="F142">
        <v>51.47</v>
      </c>
      <c r="G142">
        <v>0</v>
      </c>
      <c r="H142">
        <v>44</v>
      </c>
      <c r="I142">
        <v>0.43</v>
      </c>
      <c r="J142">
        <v>0.35</v>
      </c>
      <c r="K142">
        <v>66.67</v>
      </c>
      <c r="L142">
        <v>44.1</v>
      </c>
      <c r="M142">
        <v>74.680000000000007</v>
      </c>
      <c r="N142">
        <v>0</v>
      </c>
      <c r="O142">
        <v>13.11</v>
      </c>
      <c r="P142">
        <v>8.98</v>
      </c>
      <c r="Q142">
        <v>4.13</v>
      </c>
      <c r="R142">
        <v>108</v>
      </c>
      <c r="S142">
        <v>74</v>
      </c>
      <c r="T142">
        <v>34</v>
      </c>
      <c r="U142">
        <v>52.47</v>
      </c>
      <c r="V142">
        <v>76.92</v>
      </c>
      <c r="W142">
        <v>32</v>
      </c>
      <c r="X142">
        <v>0.97</v>
      </c>
      <c r="Y142">
        <v>16.73</v>
      </c>
      <c r="Z142">
        <v>98.63</v>
      </c>
      <c r="AA142">
        <v>71.75</v>
      </c>
      <c r="AB142">
        <v>90.91</v>
      </c>
      <c r="AC142">
        <v>97.95</v>
      </c>
      <c r="AD142">
        <v>89.01</v>
      </c>
      <c r="AE142">
        <v>18.18</v>
      </c>
      <c r="AF142">
        <v>2.58</v>
      </c>
      <c r="AG142">
        <v>1</v>
      </c>
      <c r="AH142">
        <v>27.27</v>
      </c>
      <c r="AI142">
        <v>0</v>
      </c>
      <c r="AJ142">
        <v>52.56</v>
      </c>
      <c r="AK142">
        <v>18.5</v>
      </c>
      <c r="AL142">
        <v>3.75</v>
      </c>
    </row>
    <row r="143" spans="1:38">
      <c r="A143" t="s">
        <v>178</v>
      </c>
      <c r="B143">
        <v>110748</v>
      </c>
      <c r="C143">
        <v>3.07</v>
      </c>
      <c r="D143">
        <v>81.02</v>
      </c>
      <c r="E143">
        <v>41.49</v>
      </c>
      <c r="F143">
        <v>23.59</v>
      </c>
      <c r="G143">
        <v>0</v>
      </c>
      <c r="H143">
        <v>4</v>
      </c>
      <c r="I143">
        <v>0.41</v>
      </c>
      <c r="J143">
        <v>0.26</v>
      </c>
      <c r="K143">
        <v>71.430000000000007</v>
      </c>
      <c r="L143">
        <v>33.97</v>
      </c>
      <c r="M143">
        <v>77.08</v>
      </c>
      <c r="N143">
        <v>0</v>
      </c>
      <c r="O143">
        <v>13.71</v>
      </c>
      <c r="P143">
        <v>9.14</v>
      </c>
      <c r="Q143">
        <v>4.57</v>
      </c>
      <c r="R143">
        <v>18</v>
      </c>
      <c r="S143">
        <v>12</v>
      </c>
      <c r="T143">
        <v>6</v>
      </c>
      <c r="U143">
        <v>100</v>
      </c>
      <c r="V143">
        <v>100</v>
      </c>
      <c r="W143">
        <v>6</v>
      </c>
      <c r="X143">
        <v>0.9</v>
      </c>
      <c r="Y143">
        <v>17.59</v>
      </c>
      <c r="Z143">
        <v>100.88</v>
      </c>
      <c r="AA143">
        <v>68</v>
      </c>
      <c r="AB143">
        <v>0</v>
      </c>
      <c r="AC143">
        <v>98.9</v>
      </c>
      <c r="AD143">
        <v>97.7</v>
      </c>
      <c r="AE143">
        <v>0</v>
      </c>
      <c r="AF143">
        <v>0</v>
      </c>
      <c r="AG143">
        <v>0</v>
      </c>
      <c r="AH143">
        <v>100</v>
      </c>
      <c r="AI143">
        <v>0</v>
      </c>
      <c r="AJ143">
        <v>50.83</v>
      </c>
      <c r="AK143">
        <v>18.829999999999998</v>
      </c>
      <c r="AL143">
        <v>2.92</v>
      </c>
    </row>
    <row r="144" spans="1:38">
      <c r="A144" t="s">
        <v>179</v>
      </c>
      <c r="B144">
        <v>17552</v>
      </c>
      <c r="C144">
        <v>1.71</v>
      </c>
      <c r="D144">
        <v>66.44</v>
      </c>
      <c r="E144">
        <v>100</v>
      </c>
      <c r="F144">
        <v>100</v>
      </c>
      <c r="G144">
        <v>0</v>
      </c>
      <c r="H144">
        <v>2</v>
      </c>
      <c r="I144">
        <v>0.73</v>
      </c>
      <c r="J144">
        <v>0.43</v>
      </c>
      <c r="K144">
        <v>0</v>
      </c>
      <c r="L144">
        <v>54.61</v>
      </c>
      <c r="M144">
        <v>78.599999999999994</v>
      </c>
      <c r="N144">
        <v>0</v>
      </c>
      <c r="O144">
        <v>3.69</v>
      </c>
      <c r="P144">
        <v>0</v>
      </c>
      <c r="Q144">
        <v>3.69</v>
      </c>
      <c r="R144">
        <v>1</v>
      </c>
      <c r="S144">
        <v>0</v>
      </c>
      <c r="T144">
        <v>1</v>
      </c>
      <c r="U144">
        <v>50</v>
      </c>
      <c r="V144">
        <v>0</v>
      </c>
      <c r="W144">
        <v>0</v>
      </c>
      <c r="X144">
        <v>0</v>
      </c>
      <c r="Y144">
        <v>0</v>
      </c>
      <c r="Z144">
        <v>88.67</v>
      </c>
      <c r="AA144">
        <v>83.33</v>
      </c>
      <c r="AB144">
        <v>0</v>
      </c>
      <c r="AC144">
        <v>99.11</v>
      </c>
      <c r="AD144">
        <v>78.95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61.67</v>
      </c>
      <c r="AK144">
        <v>15.79</v>
      </c>
      <c r="AL144">
        <v>5.55</v>
      </c>
    </row>
    <row r="145" spans="1:38">
      <c r="A145" t="s">
        <v>180</v>
      </c>
      <c r="B145">
        <v>14722</v>
      </c>
      <c r="C145">
        <v>0.83</v>
      </c>
      <c r="D145">
        <v>99.43</v>
      </c>
      <c r="E145">
        <v>100</v>
      </c>
      <c r="F145">
        <v>100</v>
      </c>
      <c r="G145">
        <v>0</v>
      </c>
      <c r="H145">
        <v>2</v>
      </c>
      <c r="I145">
        <v>0.67</v>
      </c>
      <c r="J145">
        <v>0.25</v>
      </c>
      <c r="K145">
        <v>0</v>
      </c>
      <c r="L145">
        <v>43.83</v>
      </c>
      <c r="M145">
        <v>58.72</v>
      </c>
      <c r="N145">
        <v>0</v>
      </c>
      <c r="O145">
        <v>12.77</v>
      </c>
      <c r="P145">
        <v>4.26</v>
      </c>
      <c r="Q145">
        <v>8.51</v>
      </c>
      <c r="R145">
        <v>3</v>
      </c>
      <c r="S145">
        <v>1</v>
      </c>
      <c r="T145">
        <v>2</v>
      </c>
      <c r="U145">
        <v>40</v>
      </c>
      <c r="V145">
        <v>0</v>
      </c>
      <c r="W145">
        <v>0</v>
      </c>
      <c r="X145">
        <v>0</v>
      </c>
      <c r="Y145">
        <v>29.67</v>
      </c>
      <c r="Z145">
        <v>78.5</v>
      </c>
      <c r="AA145">
        <v>100</v>
      </c>
      <c r="AB145">
        <v>100</v>
      </c>
      <c r="AC145">
        <v>93.75</v>
      </c>
      <c r="AD145">
        <v>60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4.17</v>
      </c>
      <c r="AK145">
        <v>14.32</v>
      </c>
      <c r="AL145">
        <v>6.57</v>
      </c>
    </row>
    <row r="146" spans="1:38">
      <c r="A146" t="s">
        <v>181</v>
      </c>
      <c r="B146">
        <v>63967</v>
      </c>
      <c r="C146">
        <v>7.63</v>
      </c>
      <c r="D146">
        <v>99.66</v>
      </c>
      <c r="E146">
        <v>61.26</v>
      </c>
      <c r="F146">
        <v>26.46</v>
      </c>
      <c r="G146">
        <v>0</v>
      </c>
      <c r="H146">
        <v>3</v>
      </c>
      <c r="I146">
        <v>0.37</v>
      </c>
      <c r="J146">
        <v>0.16</v>
      </c>
      <c r="K146">
        <v>85.71</v>
      </c>
      <c r="L146">
        <v>42.84</v>
      </c>
      <c r="M146">
        <v>76.48</v>
      </c>
      <c r="N146">
        <v>0</v>
      </c>
      <c r="O146">
        <v>7.16</v>
      </c>
      <c r="P146">
        <v>5.1100000000000003</v>
      </c>
      <c r="Q146">
        <v>2.04</v>
      </c>
      <c r="R146">
        <v>7</v>
      </c>
      <c r="S146">
        <v>5</v>
      </c>
      <c r="T146">
        <v>2</v>
      </c>
      <c r="U146">
        <v>8.33</v>
      </c>
      <c r="V146">
        <v>50</v>
      </c>
      <c r="W146">
        <v>2</v>
      </c>
      <c r="X146">
        <v>0.78</v>
      </c>
      <c r="Y146">
        <v>30.82</v>
      </c>
      <c r="Z146">
        <v>83.63</v>
      </c>
      <c r="AA146">
        <v>70</v>
      </c>
      <c r="AB146">
        <v>0</v>
      </c>
      <c r="AC146">
        <v>98.13</v>
      </c>
      <c r="AD146">
        <v>100</v>
      </c>
      <c r="AE146">
        <v>100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20.67</v>
      </c>
      <c r="AL146">
        <v>8.75</v>
      </c>
    </row>
    <row r="147" spans="1:38">
      <c r="A147" t="s">
        <v>182</v>
      </c>
      <c r="B147">
        <v>12492</v>
      </c>
      <c r="C147">
        <v>0</v>
      </c>
      <c r="D147">
        <v>83.54</v>
      </c>
      <c r="E147">
        <v>100</v>
      </c>
      <c r="F147">
        <v>84.99</v>
      </c>
      <c r="G147">
        <v>0</v>
      </c>
      <c r="H147">
        <v>0</v>
      </c>
      <c r="I147">
        <v>0.5</v>
      </c>
      <c r="J147">
        <v>0.28000000000000003</v>
      </c>
      <c r="K147">
        <v>100</v>
      </c>
      <c r="L147">
        <v>44.52</v>
      </c>
      <c r="M147">
        <v>71.23</v>
      </c>
      <c r="N147">
        <v>0</v>
      </c>
      <c r="O147">
        <v>13.7</v>
      </c>
      <c r="P147">
        <v>13.7</v>
      </c>
      <c r="Q147">
        <v>0</v>
      </c>
      <c r="R147">
        <v>2</v>
      </c>
      <c r="S147">
        <v>2</v>
      </c>
      <c r="T147">
        <v>0</v>
      </c>
      <c r="U147">
        <v>100</v>
      </c>
      <c r="V147">
        <v>0</v>
      </c>
      <c r="W147">
        <v>1</v>
      </c>
      <c r="X147">
        <v>0</v>
      </c>
      <c r="Y147">
        <v>16.72</v>
      </c>
      <c r="Z147">
        <v>94.94</v>
      </c>
      <c r="AA147">
        <v>100</v>
      </c>
      <c r="AB147">
        <v>0</v>
      </c>
      <c r="AC147">
        <v>94.92</v>
      </c>
      <c r="AD147">
        <v>79.17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87.96</v>
      </c>
      <c r="AK147">
        <v>14.18</v>
      </c>
      <c r="AL147">
        <v>0</v>
      </c>
    </row>
    <row r="148" spans="1:38">
      <c r="A148" t="s">
        <v>183</v>
      </c>
      <c r="B148">
        <v>186127</v>
      </c>
      <c r="C148">
        <v>3.99</v>
      </c>
      <c r="D148">
        <v>90.11</v>
      </c>
      <c r="E148">
        <v>64.92</v>
      </c>
      <c r="F148">
        <v>45.81</v>
      </c>
      <c r="G148">
        <v>0</v>
      </c>
      <c r="H148">
        <v>25</v>
      </c>
      <c r="I148">
        <v>0.48</v>
      </c>
      <c r="J148">
        <v>0.47</v>
      </c>
      <c r="K148">
        <v>92.86</v>
      </c>
      <c r="L148">
        <v>45.74</v>
      </c>
      <c r="M148">
        <v>76.709999999999994</v>
      </c>
      <c r="N148">
        <v>0</v>
      </c>
      <c r="O148">
        <v>15.29</v>
      </c>
      <c r="P148">
        <v>11.12</v>
      </c>
      <c r="Q148">
        <v>4.17</v>
      </c>
      <c r="R148">
        <v>44</v>
      </c>
      <c r="S148">
        <v>32</v>
      </c>
      <c r="T148">
        <v>12</v>
      </c>
      <c r="U148">
        <v>41.94</v>
      </c>
      <c r="V148">
        <v>100</v>
      </c>
      <c r="W148">
        <v>14</v>
      </c>
      <c r="X148">
        <v>1.61</v>
      </c>
      <c r="Y148">
        <v>12.1</v>
      </c>
      <c r="Z148">
        <v>105.46</v>
      </c>
      <c r="AA148">
        <v>75.36</v>
      </c>
      <c r="AB148">
        <v>100</v>
      </c>
      <c r="AC148">
        <v>99.26</v>
      </c>
      <c r="AD148">
        <v>91.73</v>
      </c>
      <c r="AE148">
        <v>100</v>
      </c>
      <c r="AF148">
        <v>0</v>
      </c>
      <c r="AG148">
        <v>0</v>
      </c>
      <c r="AH148">
        <v>100</v>
      </c>
      <c r="AI148">
        <v>0</v>
      </c>
      <c r="AJ148">
        <v>29.67</v>
      </c>
      <c r="AK148">
        <v>17.399999999999999</v>
      </c>
      <c r="AL148">
        <v>1.99</v>
      </c>
    </row>
    <row r="149" spans="1:38">
      <c r="A149" t="s">
        <v>184</v>
      </c>
      <c r="B149">
        <v>47327</v>
      </c>
      <c r="C149">
        <v>0.66</v>
      </c>
      <c r="D149">
        <v>86.5</v>
      </c>
      <c r="E149">
        <v>72.06</v>
      </c>
      <c r="F149">
        <v>65.510000000000005</v>
      </c>
      <c r="G149">
        <v>0</v>
      </c>
      <c r="H149">
        <v>2</v>
      </c>
      <c r="I149">
        <v>0.26</v>
      </c>
      <c r="J149">
        <v>0.39</v>
      </c>
      <c r="K149">
        <v>0</v>
      </c>
      <c r="L149">
        <v>47.36</v>
      </c>
      <c r="M149">
        <v>71.55</v>
      </c>
      <c r="N149">
        <v>0</v>
      </c>
      <c r="O149">
        <v>16.13</v>
      </c>
      <c r="P149">
        <v>7.33</v>
      </c>
      <c r="Q149">
        <v>8.8000000000000007</v>
      </c>
      <c r="R149">
        <v>11</v>
      </c>
      <c r="S149">
        <v>5</v>
      </c>
      <c r="T149">
        <v>6</v>
      </c>
      <c r="U149">
        <v>62.5</v>
      </c>
      <c r="V149">
        <v>66.67</v>
      </c>
      <c r="W149">
        <v>1</v>
      </c>
      <c r="X149">
        <v>1.06</v>
      </c>
      <c r="Y149">
        <v>19.21</v>
      </c>
      <c r="Z149">
        <v>96.87</v>
      </c>
      <c r="AA149">
        <v>33.33</v>
      </c>
      <c r="AB149">
        <v>100</v>
      </c>
      <c r="AC149">
        <v>98.16</v>
      </c>
      <c r="AD149">
        <v>90.21</v>
      </c>
      <c r="AE149">
        <v>0</v>
      </c>
      <c r="AF149">
        <v>32.270000000000003</v>
      </c>
      <c r="AG149">
        <v>1</v>
      </c>
      <c r="AH149">
        <v>100</v>
      </c>
      <c r="AI149">
        <v>0</v>
      </c>
      <c r="AJ149">
        <v>73.75</v>
      </c>
      <c r="AK149">
        <v>13.1</v>
      </c>
      <c r="AL149">
        <v>5.23</v>
      </c>
    </row>
    <row r="150" spans="1:38">
      <c r="A150" t="s">
        <v>185</v>
      </c>
      <c r="B150">
        <v>10628</v>
      </c>
      <c r="C150">
        <v>5.22</v>
      </c>
      <c r="D150">
        <v>92.41</v>
      </c>
      <c r="E150">
        <v>86.7</v>
      </c>
      <c r="F150">
        <v>86.22</v>
      </c>
      <c r="G150">
        <v>0</v>
      </c>
      <c r="H150">
        <v>1</v>
      </c>
      <c r="I150">
        <v>0.93</v>
      </c>
      <c r="J150">
        <v>0.42</v>
      </c>
      <c r="K150">
        <v>0</v>
      </c>
      <c r="L150">
        <v>45.39</v>
      </c>
      <c r="M150">
        <v>74.47</v>
      </c>
      <c r="N150">
        <v>0</v>
      </c>
      <c r="O150">
        <v>14.18</v>
      </c>
      <c r="P150">
        <v>0</v>
      </c>
      <c r="Q150">
        <v>14.18</v>
      </c>
      <c r="R150">
        <v>2</v>
      </c>
      <c r="S150">
        <v>0</v>
      </c>
      <c r="T150">
        <v>2</v>
      </c>
      <c r="U150">
        <v>100</v>
      </c>
      <c r="V150">
        <v>0</v>
      </c>
      <c r="W150">
        <v>0</v>
      </c>
      <c r="X150">
        <v>0</v>
      </c>
      <c r="Y150">
        <v>40.82</v>
      </c>
      <c r="Z150">
        <v>130.32</v>
      </c>
      <c r="AA150">
        <v>0</v>
      </c>
      <c r="AB150">
        <v>0</v>
      </c>
      <c r="AC150">
        <v>95.08</v>
      </c>
      <c r="AD150">
        <v>91.67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28.5</v>
      </c>
      <c r="AL150">
        <v>3.47</v>
      </c>
    </row>
    <row r="151" spans="1:38">
      <c r="A151" t="s">
        <v>186</v>
      </c>
      <c r="B151">
        <v>62187</v>
      </c>
      <c r="C151">
        <v>0.25</v>
      </c>
      <c r="D151">
        <v>83.47</v>
      </c>
      <c r="E151">
        <v>67.290000000000006</v>
      </c>
      <c r="F151">
        <v>78.03</v>
      </c>
      <c r="G151">
        <v>0</v>
      </c>
      <c r="H151">
        <v>2</v>
      </c>
      <c r="I151">
        <v>0.28000000000000003</v>
      </c>
      <c r="J151">
        <v>0.42</v>
      </c>
      <c r="K151">
        <v>12.5</v>
      </c>
      <c r="L151">
        <v>48.99</v>
      </c>
      <c r="M151">
        <v>72.75</v>
      </c>
      <c r="N151">
        <v>0</v>
      </c>
      <c r="O151">
        <v>12.56</v>
      </c>
      <c r="P151">
        <v>10.63</v>
      </c>
      <c r="Q151">
        <v>1.93</v>
      </c>
      <c r="R151">
        <v>13</v>
      </c>
      <c r="S151">
        <v>11</v>
      </c>
      <c r="T151">
        <v>2</v>
      </c>
      <c r="U151">
        <v>36.840000000000003</v>
      </c>
      <c r="V151">
        <v>100</v>
      </c>
      <c r="W151">
        <v>6</v>
      </c>
      <c r="X151">
        <v>0.8</v>
      </c>
      <c r="Y151">
        <v>16.21</v>
      </c>
      <c r="Z151">
        <v>102.15</v>
      </c>
      <c r="AA151">
        <v>68.290000000000006</v>
      </c>
      <c r="AB151">
        <v>100</v>
      </c>
      <c r="AC151">
        <v>96.14</v>
      </c>
      <c r="AD151">
        <v>76.319999999999993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49.17</v>
      </c>
      <c r="AK151">
        <v>17.82</v>
      </c>
      <c r="AL151">
        <v>10.199999999999999</v>
      </c>
    </row>
    <row r="152" spans="1:38">
      <c r="A152" t="s">
        <v>187</v>
      </c>
      <c r="B152">
        <v>25714</v>
      </c>
      <c r="C152">
        <v>0</v>
      </c>
      <c r="D152">
        <v>90.18</v>
      </c>
      <c r="E152">
        <v>71.599999999999994</v>
      </c>
      <c r="F152">
        <v>62.65</v>
      </c>
      <c r="G152">
        <v>0</v>
      </c>
      <c r="H152">
        <v>2</v>
      </c>
      <c r="I152">
        <v>0.33</v>
      </c>
      <c r="J152">
        <v>0.26</v>
      </c>
      <c r="K152">
        <v>100</v>
      </c>
      <c r="L152">
        <v>41.05</v>
      </c>
      <c r="M152">
        <v>74.069999999999993</v>
      </c>
      <c r="N152">
        <v>0</v>
      </c>
      <c r="O152">
        <v>12.35</v>
      </c>
      <c r="P152">
        <v>12.35</v>
      </c>
      <c r="Q152">
        <v>0</v>
      </c>
      <c r="R152">
        <v>4</v>
      </c>
      <c r="S152">
        <v>4</v>
      </c>
      <c r="T152">
        <v>0</v>
      </c>
      <c r="U152">
        <v>28.57</v>
      </c>
      <c r="V152">
        <v>0</v>
      </c>
      <c r="W152">
        <v>1</v>
      </c>
      <c r="X152">
        <v>0</v>
      </c>
      <c r="Y152">
        <v>12.82</v>
      </c>
      <c r="Z152">
        <v>100.29</v>
      </c>
      <c r="AA152">
        <v>83.33</v>
      </c>
      <c r="AB152">
        <v>100</v>
      </c>
      <c r="AC152">
        <v>93.9</v>
      </c>
      <c r="AD152">
        <v>90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1.67</v>
      </c>
      <c r="AK152">
        <v>29.65</v>
      </c>
      <c r="AL152">
        <v>14.14</v>
      </c>
    </row>
    <row r="153" spans="1:38">
      <c r="A153" t="s">
        <v>188</v>
      </c>
      <c r="B153">
        <v>16496</v>
      </c>
      <c r="C153">
        <v>0.42</v>
      </c>
      <c r="D153">
        <v>100</v>
      </c>
      <c r="E153">
        <v>100</v>
      </c>
      <c r="F153">
        <v>100</v>
      </c>
      <c r="G153">
        <v>0</v>
      </c>
      <c r="H153">
        <v>1</v>
      </c>
      <c r="I153">
        <v>0.56000000000000005</v>
      </c>
      <c r="J153">
        <v>0.26</v>
      </c>
      <c r="K153">
        <v>0</v>
      </c>
      <c r="L153">
        <v>46.15</v>
      </c>
      <c r="M153">
        <v>61.11</v>
      </c>
      <c r="N153">
        <v>0</v>
      </c>
      <c r="O153">
        <v>12.82</v>
      </c>
      <c r="P153">
        <v>8.5500000000000007</v>
      </c>
      <c r="Q153">
        <v>4.2699999999999996</v>
      </c>
      <c r="R153">
        <v>3</v>
      </c>
      <c r="S153">
        <v>2</v>
      </c>
      <c r="T153">
        <v>1</v>
      </c>
      <c r="U153">
        <v>25</v>
      </c>
      <c r="V153">
        <v>0</v>
      </c>
      <c r="W153">
        <v>1</v>
      </c>
      <c r="X153">
        <v>0</v>
      </c>
      <c r="Y153">
        <v>17.45</v>
      </c>
      <c r="Z153">
        <v>74.16</v>
      </c>
      <c r="AA153">
        <v>83.33</v>
      </c>
      <c r="AB153">
        <v>0</v>
      </c>
      <c r="AC153">
        <v>93.85</v>
      </c>
      <c r="AD153">
        <v>36.36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77.78</v>
      </c>
      <c r="AK153">
        <v>17.43</v>
      </c>
      <c r="AL153">
        <v>2.37</v>
      </c>
    </row>
    <row r="154" spans="1:38">
      <c r="A154" t="s">
        <v>189</v>
      </c>
      <c r="B154">
        <v>271491</v>
      </c>
      <c r="C154">
        <v>5.63</v>
      </c>
      <c r="D154">
        <v>92.49</v>
      </c>
      <c r="E154">
        <v>89.67</v>
      </c>
      <c r="F154">
        <v>67.47</v>
      </c>
      <c r="G154">
        <v>0</v>
      </c>
      <c r="H154">
        <v>24</v>
      </c>
      <c r="I154">
        <v>0.73</v>
      </c>
      <c r="J154">
        <v>0.34</v>
      </c>
      <c r="K154">
        <v>77.14</v>
      </c>
      <c r="L154">
        <v>47.88</v>
      </c>
      <c r="M154">
        <v>70.819999999999993</v>
      </c>
      <c r="N154">
        <v>2</v>
      </c>
      <c r="O154">
        <v>8.89</v>
      </c>
      <c r="P154">
        <v>5.12</v>
      </c>
      <c r="Q154">
        <v>3.77</v>
      </c>
      <c r="R154">
        <v>33</v>
      </c>
      <c r="S154">
        <v>19</v>
      </c>
      <c r="T154">
        <v>14</v>
      </c>
      <c r="U154">
        <v>20.69</v>
      </c>
      <c r="V154">
        <v>83.33</v>
      </c>
      <c r="W154">
        <v>0</v>
      </c>
      <c r="X154">
        <v>0.37</v>
      </c>
      <c r="Y154">
        <v>31.73</v>
      </c>
      <c r="Z154">
        <v>108.4</v>
      </c>
      <c r="AA154">
        <v>100</v>
      </c>
      <c r="AB154">
        <v>100</v>
      </c>
      <c r="AC154">
        <v>95.12</v>
      </c>
      <c r="AD154">
        <v>92.98</v>
      </c>
      <c r="AE154">
        <v>21.43</v>
      </c>
      <c r="AF154">
        <v>5.55</v>
      </c>
      <c r="AG154">
        <v>1</v>
      </c>
      <c r="AH154">
        <v>3.57</v>
      </c>
      <c r="AI154">
        <v>0</v>
      </c>
      <c r="AJ154">
        <v>31.53</v>
      </c>
      <c r="AK154">
        <v>25.28</v>
      </c>
      <c r="AL154">
        <v>43.88</v>
      </c>
    </row>
    <row r="155" spans="1:38">
      <c r="A155" t="s">
        <v>190</v>
      </c>
      <c r="B155">
        <v>9440</v>
      </c>
      <c r="C155">
        <v>0.97</v>
      </c>
      <c r="D155">
        <v>100</v>
      </c>
      <c r="E155">
        <v>100</v>
      </c>
      <c r="F155">
        <v>32.18</v>
      </c>
      <c r="G155">
        <v>0</v>
      </c>
      <c r="H155">
        <v>1</v>
      </c>
      <c r="I155">
        <v>0.77</v>
      </c>
      <c r="J155">
        <v>0.16</v>
      </c>
      <c r="K155">
        <v>60</v>
      </c>
      <c r="L155">
        <v>44.19</v>
      </c>
      <c r="M155">
        <v>38.76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35.869999999999997</v>
      </c>
      <c r="Z155">
        <v>106.5</v>
      </c>
      <c r="AA155">
        <v>0</v>
      </c>
      <c r="AB155">
        <v>0</v>
      </c>
      <c r="AC155">
        <v>94.92</v>
      </c>
      <c r="AD155">
        <v>66.67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52.5</v>
      </c>
      <c r="AK155">
        <v>37.270000000000003</v>
      </c>
      <c r="AL155">
        <v>17.829999999999998</v>
      </c>
    </row>
    <row r="156" spans="1:38">
      <c r="A156" t="s">
        <v>191</v>
      </c>
      <c r="B156">
        <v>4954</v>
      </c>
      <c r="C156">
        <v>0</v>
      </c>
      <c r="D156">
        <v>71.11</v>
      </c>
      <c r="E156">
        <v>85.64</v>
      </c>
      <c r="F156">
        <v>100</v>
      </c>
      <c r="G156">
        <v>0</v>
      </c>
      <c r="H156">
        <v>1</v>
      </c>
      <c r="I156">
        <v>1.2</v>
      </c>
      <c r="J156">
        <v>0.24</v>
      </c>
      <c r="K156">
        <v>100</v>
      </c>
      <c r="L156">
        <v>49.21</v>
      </c>
      <c r="M156">
        <v>66.67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100</v>
      </c>
      <c r="W156">
        <v>0</v>
      </c>
      <c r="X156">
        <v>0</v>
      </c>
      <c r="Y156">
        <v>51.99</v>
      </c>
      <c r="Z156">
        <v>90.54</v>
      </c>
      <c r="AA156">
        <v>0</v>
      </c>
      <c r="AB156">
        <v>0</v>
      </c>
      <c r="AC156">
        <v>95</v>
      </c>
      <c r="AD156">
        <v>100</v>
      </c>
      <c r="AE156">
        <v>100</v>
      </c>
      <c r="AF156">
        <v>0</v>
      </c>
      <c r="AG156">
        <v>0</v>
      </c>
      <c r="AH156">
        <v>0</v>
      </c>
      <c r="AI156">
        <v>0</v>
      </c>
      <c r="AJ156">
        <v>33.33</v>
      </c>
      <c r="AK156">
        <v>17.170000000000002</v>
      </c>
      <c r="AL156">
        <v>11.99</v>
      </c>
    </row>
    <row r="157" spans="1:38">
      <c r="A157" t="s">
        <v>192</v>
      </c>
      <c r="B157">
        <v>3291</v>
      </c>
      <c r="C157">
        <v>3.89</v>
      </c>
      <c r="D157">
        <v>100</v>
      </c>
      <c r="E157">
        <v>100</v>
      </c>
      <c r="F157">
        <v>90.91</v>
      </c>
      <c r="G157">
        <v>0</v>
      </c>
      <c r="H157">
        <v>1</v>
      </c>
      <c r="I157">
        <v>1.03</v>
      </c>
      <c r="J157">
        <v>0.61</v>
      </c>
      <c r="K157">
        <v>100</v>
      </c>
      <c r="L157">
        <v>56.41</v>
      </c>
      <c r="M157">
        <v>48.72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22.99</v>
      </c>
      <c r="Z157">
        <v>128.13</v>
      </c>
      <c r="AA157">
        <v>0</v>
      </c>
      <c r="AB157">
        <v>0</v>
      </c>
      <c r="AC157">
        <v>92.59</v>
      </c>
      <c r="AD157">
        <v>50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55</v>
      </c>
      <c r="AK157">
        <v>32.79</v>
      </c>
      <c r="AL157">
        <v>12.13</v>
      </c>
    </row>
    <row r="158" spans="1:38">
      <c r="A158" t="s">
        <v>193</v>
      </c>
      <c r="B158">
        <v>5555</v>
      </c>
      <c r="C158">
        <v>8.8699999999999992</v>
      </c>
      <c r="D158">
        <v>100</v>
      </c>
      <c r="E158">
        <v>100</v>
      </c>
      <c r="F158">
        <v>100</v>
      </c>
      <c r="G158">
        <v>0</v>
      </c>
      <c r="H158">
        <v>1</v>
      </c>
      <c r="I158">
        <v>0.79</v>
      </c>
      <c r="J158">
        <v>0.26</v>
      </c>
      <c r="K158">
        <v>100</v>
      </c>
      <c r="L158">
        <v>46.27</v>
      </c>
      <c r="M158">
        <v>86.57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14.6</v>
      </c>
      <c r="Z158">
        <v>85.14</v>
      </c>
      <c r="AA158">
        <v>0</v>
      </c>
      <c r="AB158">
        <v>0</v>
      </c>
      <c r="AC158">
        <v>94.12</v>
      </c>
      <c r="AD158">
        <v>100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25.46</v>
      </c>
      <c r="AL158">
        <v>14.8</v>
      </c>
    </row>
    <row r="159" spans="1:38">
      <c r="A159" t="s">
        <v>194</v>
      </c>
      <c r="B159">
        <v>3478</v>
      </c>
      <c r="C159">
        <v>0.28999999999999998</v>
      </c>
      <c r="D159">
        <v>86.96</v>
      </c>
      <c r="E159">
        <v>100</v>
      </c>
      <c r="F159">
        <v>100</v>
      </c>
      <c r="G159">
        <v>0</v>
      </c>
      <c r="H159">
        <v>1</v>
      </c>
      <c r="I159">
        <v>0.59</v>
      </c>
      <c r="J159">
        <v>0.34</v>
      </c>
      <c r="K159">
        <v>0</v>
      </c>
      <c r="L159">
        <v>58.14</v>
      </c>
      <c r="M159">
        <v>67.44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100</v>
      </c>
      <c r="W159">
        <v>0</v>
      </c>
      <c r="X159">
        <v>0</v>
      </c>
      <c r="Y159">
        <v>40.57</v>
      </c>
      <c r="Z159">
        <v>143.24</v>
      </c>
      <c r="AA159">
        <v>0</v>
      </c>
      <c r="AB159">
        <v>0</v>
      </c>
      <c r="AC159">
        <v>94.44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0.33</v>
      </c>
      <c r="AK159">
        <v>24.42</v>
      </c>
      <c r="AL159">
        <v>2.4500000000000002</v>
      </c>
    </row>
    <row r="160" spans="1:38">
      <c r="A160" t="s">
        <v>195</v>
      </c>
      <c r="B160">
        <v>2778</v>
      </c>
      <c r="C160">
        <v>9.2200000000000006</v>
      </c>
      <c r="D160">
        <v>99.4</v>
      </c>
      <c r="E160">
        <v>100</v>
      </c>
      <c r="F160">
        <v>100</v>
      </c>
      <c r="G160">
        <v>0</v>
      </c>
      <c r="H160">
        <v>0</v>
      </c>
      <c r="I160">
        <v>0.41</v>
      </c>
      <c r="J160">
        <v>0.3</v>
      </c>
      <c r="K160">
        <v>0</v>
      </c>
      <c r="L160">
        <v>46.51</v>
      </c>
      <c r="M160">
        <v>76.739999999999995</v>
      </c>
      <c r="N160">
        <v>0</v>
      </c>
      <c r="O160">
        <v>23.26</v>
      </c>
      <c r="P160">
        <v>0</v>
      </c>
      <c r="Q160">
        <v>23.26</v>
      </c>
      <c r="R160">
        <v>1</v>
      </c>
      <c r="S160">
        <v>0</v>
      </c>
      <c r="T160">
        <v>1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97.87</v>
      </c>
      <c r="AA160">
        <v>0</v>
      </c>
      <c r="AB160">
        <v>0</v>
      </c>
      <c r="AC160">
        <v>94.44</v>
      </c>
      <c r="AD160">
        <v>100</v>
      </c>
      <c r="AE160">
        <v>100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20.100000000000001</v>
      </c>
      <c r="AL160">
        <v>10.14</v>
      </c>
    </row>
    <row r="161" spans="1:38">
      <c r="A161" t="s">
        <v>196</v>
      </c>
      <c r="B161">
        <v>3753</v>
      </c>
      <c r="C161">
        <v>0</v>
      </c>
      <c r="D161">
        <v>86.67</v>
      </c>
      <c r="E161">
        <v>100</v>
      </c>
      <c r="F161">
        <v>80.62</v>
      </c>
      <c r="G161">
        <v>0</v>
      </c>
      <c r="H161">
        <v>1</v>
      </c>
      <c r="I161">
        <v>0.76</v>
      </c>
      <c r="J161">
        <v>0.28000000000000003</v>
      </c>
      <c r="K161">
        <v>0</v>
      </c>
      <c r="L161">
        <v>28.85</v>
      </c>
      <c r="M161">
        <v>69.23</v>
      </c>
      <c r="N161">
        <v>0</v>
      </c>
      <c r="O161">
        <v>19.23</v>
      </c>
      <c r="P161">
        <v>19.23</v>
      </c>
      <c r="Q161">
        <v>0</v>
      </c>
      <c r="R161">
        <v>1</v>
      </c>
      <c r="S161">
        <v>1</v>
      </c>
      <c r="T161">
        <v>0</v>
      </c>
      <c r="U161">
        <v>100</v>
      </c>
      <c r="V161">
        <v>100</v>
      </c>
      <c r="W161">
        <v>0</v>
      </c>
      <c r="X161">
        <v>0</v>
      </c>
      <c r="Y161">
        <v>0</v>
      </c>
      <c r="Z161">
        <v>87.5</v>
      </c>
      <c r="AA161">
        <v>0</v>
      </c>
      <c r="AB161">
        <v>0</v>
      </c>
      <c r="AC161">
        <v>84.62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6.48</v>
      </c>
      <c r="AK161">
        <v>20.18</v>
      </c>
      <c r="AL161">
        <v>0</v>
      </c>
    </row>
    <row r="162" spans="1:38">
      <c r="A162" t="s">
        <v>197</v>
      </c>
      <c r="B162">
        <v>17448</v>
      </c>
      <c r="C162">
        <v>3.03</v>
      </c>
      <c r="D162">
        <v>100</v>
      </c>
      <c r="E162">
        <v>100</v>
      </c>
      <c r="F162">
        <v>95.21</v>
      </c>
      <c r="G162">
        <v>0</v>
      </c>
      <c r="H162">
        <v>2</v>
      </c>
      <c r="I162">
        <v>0.56999999999999995</v>
      </c>
      <c r="J162">
        <v>0.26</v>
      </c>
      <c r="K162">
        <v>100</v>
      </c>
      <c r="L162">
        <v>34.229999999999997</v>
      </c>
      <c r="M162">
        <v>76.540000000000006</v>
      </c>
      <c r="N162">
        <v>1</v>
      </c>
      <c r="O162">
        <v>11.54</v>
      </c>
      <c r="P162">
        <v>3.85</v>
      </c>
      <c r="Q162">
        <v>7.69</v>
      </c>
      <c r="R162">
        <v>3</v>
      </c>
      <c r="S162">
        <v>1</v>
      </c>
      <c r="T162">
        <v>2</v>
      </c>
      <c r="U162">
        <v>0</v>
      </c>
      <c r="V162">
        <v>0</v>
      </c>
      <c r="W162">
        <v>0</v>
      </c>
      <c r="X162">
        <v>2.87</v>
      </c>
      <c r="Y162">
        <v>33.67</v>
      </c>
      <c r="Z162">
        <v>108.86</v>
      </c>
      <c r="AA162">
        <v>100</v>
      </c>
      <c r="AB162">
        <v>0</v>
      </c>
      <c r="AC162">
        <v>93.39</v>
      </c>
      <c r="AD162">
        <v>90.48</v>
      </c>
      <c r="AE162">
        <v>100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27.04</v>
      </c>
      <c r="AL162">
        <v>4.5199999999999996</v>
      </c>
    </row>
    <row r="163" spans="1:38">
      <c r="A163" t="s">
        <v>198</v>
      </c>
      <c r="B163">
        <v>5743</v>
      </c>
      <c r="C163">
        <v>0</v>
      </c>
      <c r="D163">
        <v>83.26</v>
      </c>
      <c r="E163">
        <v>100</v>
      </c>
      <c r="F163">
        <v>52.57</v>
      </c>
      <c r="G163">
        <v>0</v>
      </c>
      <c r="H163">
        <v>2</v>
      </c>
      <c r="I163">
        <v>0.55000000000000004</v>
      </c>
      <c r="J163">
        <v>0.17</v>
      </c>
      <c r="K163">
        <v>0</v>
      </c>
      <c r="L163">
        <v>61.11</v>
      </c>
      <c r="M163">
        <v>73.61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34.840000000000003</v>
      </c>
      <c r="Z163">
        <v>121.95</v>
      </c>
      <c r="AA163">
        <v>0</v>
      </c>
      <c r="AB163">
        <v>0</v>
      </c>
      <c r="AC163">
        <v>97.3</v>
      </c>
      <c r="AD163">
        <v>100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4.67</v>
      </c>
      <c r="AK163">
        <v>23.73</v>
      </c>
      <c r="AL163">
        <v>19.05</v>
      </c>
    </row>
    <row r="164" spans="1:38">
      <c r="A164" t="s">
        <v>199</v>
      </c>
      <c r="B164">
        <v>22462</v>
      </c>
      <c r="C164">
        <v>1.0900000000000001</v>
      </c>
      <c r="D164">
        <v>74.099999999999994</v>
      </c>
      <c r="E164">
        <v>100</v>
      </c>
      <c r="F164">
        <v>100</v>
      </c>
      <c r="G164">
        <v>0</v>
      </c>
      <c r="H164">
        <v>1</v>
      </c>
      <c r="I164">
        <v>0.85</v>
      </c>
      <c r="J164">
        <v>0.38</v>
      </c>
      <c r="K164">
        <v>0</v>
      </c>
      <c r="L164">
        <v>47.73</v>
      </c>
      <c r="M164">
        <v>68.75</v>
      </c>
      <c r="N164">
        <v>0</v>
      </c>
      <c r="O164">
        <v>8.52</v>
      </c>
      <c r="P164">
        <v>2.84</v>
      </c>
      <c r="Q164">
        <v>5.68</v>
      </c>
      <c r="R164">
        <v>3</v>
      </c>
      <c r="S164">
        <v>1</v>
      </c>
      <c r="T164">
        <v>2</v>
      </c>
      <c r="U164">
        <v>0</v>
      </c>
      <c r="V164">
        <v>100</v>
      </c>
      <c r="W164">
        <v>0</v>
      </c>
      <c r="X164">
        <v>0</v>
      </c>
      <c r="Y164">
        <v>46.49</v>
      </c>
      <c r="Z164">
        <v>112.33</v>
      </c>
      <c r="AA164">
        <v>100</v>
      </c>
      <c r="AB164">
        <v>100</v>
      </c>
      <c r="AC164">
        <v>97.12</v>
      </c>
      <c r="AD164">
        <v>100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37.96</v>
      </c>
      <c r="AK164">
        <v>23.98</v>
      </c>
      <c r="AL164">
        <v>4.59</v>
      </c>
    </row>
    <row r="165" spans="1:38">
      <c r="A165" t="s">
        <v>200</v>
      </c>
      <c r="B165">
        <v>4731</v>
      </c>
      <c r="C165">
        <v>12.39</v>
      </c>
      <c r="D165">
        <v>88.26</v>
      </c>
      <c r="E165">
        <v>100</v>
      </c>
      <c r="F165">
        <v>100</v>
      </c>
      <c r="G165">
        <v>0</v>
      </c>
      <c r="H165">
        <v>0</v>
      </c>
      <c r="I165">
        <v>0.42</v>
      </c>
      <c r="J165">
        <v>0.4</v>
      </c>
      <c r="K165">
        <v>0</v>
      </c>
      <c r="L165">
        <v>44.57</v>
      </c>
      <c r="M165">
        <v>57.61</v>
      </c>
      <c r="N165">
        <v>0</v>
      </c>
      <c r="O165">
        <v>21.74</v>
      </c>
      <c r="P165">
        <v>21.74</v>
      </c>
      <c r="Q165">
        <v>0</v>
      </c>
      <c r="R165">
        <v>2</v>
      </c>
      <c r="S165">
        <v>2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50.93</v>
      </c>
      <c r="Z165">
        <v>166.2</v>
      </c>
      <c r="AA165">
        <v>0</v>
      </c>
      <c r="AB165">
        <v>0</v>
      </c>
      <c r="AC165">
        <v>93.1</v>
      </c>
      <c r="AD165">
        <v>100</v>
      </c>
      <c r="AE165">
        <v>100</v>
      </c>
      <c r="AF165">
        <v>0</v>
      </c>
      <c r="AG165">
        <v>0</v>
      </c>
      <c r="AH165">
        <v>0</v>
      </c>
      <c r="AI165">
        <v>0</v>
      </c>
      <c r="AJ165">
        <v>38.96</v>
      </c>
      <c r="AK165">
        <v>19.62</v>
      </c>
      <c r="AL165">
        <v>11.97</v>
      </c>
    </row>
    <row r="166" spans="1:38">
      <c r="A166" t="s">
        <v>201</v>
      </c>
      <c r="B166">
        <v>6077</v>
      </c>
      <c r="C166">
        <v>0.08</v>
      </c>
      <c r="D166">
        <v>100</v>
      </c>
      <c r="E166">
        <v>99.93</v>
      </c>
      <c r="F166">
        <v>49.97</v>
      </c>
      <c r="G166">
        <v>0</v>
      </c>
      <c r="H166">
        <v>0</v>
      </c>
      <c r="I166">
        <v>1.02</v>
      </c>
      <c r="J166">
        <v>0.26</v>
      </c>
      <c r="K166">
        <v>0</v>
      </c>
      <c r="L166">
        <v>41.18</v>
      </c>
      <c r="M166">
        <v>80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100</v>
      </c>
      <c r="W166">
        <v>0</v>
      </c>
      <c r="X166">
        <v>0</v>
      </c>
      <c r="Y166">
        <v>15.24</v>
      </c>
      <c r="Z166">
        <v>73.97</v>
      </c>
      <c r="AA166">
        <v>100</v>
      </c>
      <c r="AB166">
        <v>0</v>
      </c>
      <c r="AC166">
        <v>94.29</v>
      </c>
      <c r="AD166">
        <v>83.33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37.5</v>
      </c>
      <c r="AK166">
        <v>22.99</v>
      </c>
      <c r="AL166">
        <v>8.26</v>
      </c>
    </row>
    <row r="167" spans="1:38">
      <c r="A167" t="s">
        <v>202</v>
      </c>
      <c r="B167">
        <v>10387</v>
      </c>
      <c r="C167">
        <v>0.71</v>
      </c>
      <c r="D167">
        <v>93.38</v>
      </c>
      <c r="E167">
        <v>100</v>
      </c>
      <c r="F167">
        <v>69.55</v>
      </c>
      <c r="G167">
        <v>0</v>
      </c>
      <c r="H167">
        <v>0</v>
      </c>
      <c r="I167">
        <v>0.52</v>
      </c>
      <c r="J167">
        <v>0.33</v>
      </c>
      <c r="K167">
        <v>0</v>
      </c>
      <c r="L167">
        <v>46.05</v>
      </c>
      <c r="M167">
        <v>71.05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100</v>
      </c>
      <c r="W167">
        <v>0</v>
      </c>
      <c r="X167">
        <v>0</v>
      </c>
      <c r="Y167">
        <v>24.53</v>
      </c>
      <c r="Z167">
        <v>106.52</v>
      </c>
      <c r="AA167">
        <v>0</v>
      </c>
      <c r="AB167">
        <v>0</v>
      </c>
      <c r="AC167">
        <v>95.95</v>
      </c>
      <c r="AD167">
        <v>90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50</v>
      </c>
      <c r="AK167">
        <v>21</v>
      </c>
      <c r="AL167">
        <v>96.75</v>
      </c>
    </row>
    <row r="168" spans="1:38">
      <c r="A168" t="s">
        <v>203</v>
      </c>
      <c r="B168">
        <v>2495</v>
      </c>
      <c r="C168">
        <v>0</v>
      </c>
      <c r="D168">
        <v>91.09</v>
      </c>
      <c r="E168">
        <v>100</v>
      </c>
      <c r="F168">
        <v>100</v>
      </c>
      <c r="G168">
        <v>0</v>
      </c>
      <c r="H168">
        <v>0</v>
      </c>
      <c r="I168">
        <v>0.59</v>
      </c>
      <c r="J168">
        <v>0.02</v>
      </c>
      <c r="K168">
        <v>0</v>
      </c>
      <c r="L168">
        <v>37.5</v>
      </c>
      <c r="M168">
        <v>62.5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117.39</v>
      </c>
      <c r="AA168">
        <v>0</v>
      </c>
      <c r="AB168">
        <v>0</v>
      </c>
      <c r="AC168">
        <v>90.91</v>
      </c>
      <c r="AD168">
        <v>100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69.17</v>
      </c>
      <c r="AK168">
        <v>25.21</v>
      </c>
      <c r="AL168">
        <v>6.35</v>
      </c>
    </row>
    <row r="169" spans="1:38">
      <c r="A169" t="s">
        <v>204</v>
      </c>
      <c r="B169">
        <v>6110</v>
      </c>
      <c r="C169">
        <v>0.33</v>
      </c>
      <c r="D169">
        <v>86.39</v>
      </c>
      <c r="E169">
        <v>97.86</v>
      </c>
      <c r="F169">
        <v>97.86</v>
      </c>
      <c r="G169">
        <v>0</v>
      </c>
      <c r="H169">
        <v>0</v>
      </c>
      <c r="I169">
        <v>0.62</v>
      </c>
      <c r="J169">
        <v>0.24</v>
      </c>
      <c r="K169">
        <v>0</v>
      </c>
      <c r="L169">
        <v>59.65</v>
      </c>
      <c r="M169">
        <v>77.19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23.34</v>
      </c>
      <c r="Z169">
        <v>98.63</v>
      </c>
      <c r="AA169">
        <v>0</v>
      </c>
      <c r="AB169">
        <v>0</v>
      </c>
      <c r="AC169">
        <v>93.33</v>
      </c>
      <c r="AD169">
        <v>100</v>
      </c>
      <c r="AE169">
        <v>100</v>
      </c>
      <c r="AF169">
        <v>0</v>
      </c>
      <c r="AG169">
        <v>0</v>
      </c>
      <c r="AH169">
        <v>0</v>
      </c>
      <c r="AI169">
        <v>0</v>
      </c>
      <c r="AJ169">
        <v>41.67</v>
      </c>
      <c r="AK169">
        <v>39.28</v>
      </c>
      <c r="AL169">
        <v>16.440000000000001</v>
      </c>
    </row>
    <row r="170" spans="1:38">
      <c r="A170" t="s">
        <v>205</v>
      </c>
      <c r="B170">
        <v>15011</v>
      </c>
      <c r="C170">
        <v>0</v>
      </c>
      <c r="D170">
        <v>100</v>
      </c>
      <c r="E170">
        <v>100</v>
      </c>
      <c r="F170">
        <v>81.03</v>
      </c>
      <c r="G170">
        <v>0</v>
      </c>
      <c r="H170">
        <v>2</v>
      </c>
      <c r="I170">
        <v>0.96</v>
      </c>
      <c r="J170">
        <v>0.28999999999999998</v>
      </c>
      <c r="K170">
        <v>100</v>
      </c>
      <c r="L170">
        <v>51.09</v>
      </c>
      <c r="M170">
        <v>72.930000000000007</v>
      </c>
      <c r="N170">
        <v>0</v>
      </c>
      <c r="O170">
        <v>8.73</v>
      </c>
      <c r="P170">
        <v>4.37</v>
      </c>
      <c r="Q170">
        <v>4.37</v>
      </c>
      <c r="R170">
        <v>2</v>
      </c>
      <c r="S170">
        <v>1</v>
      </c>
      <c r="T170">
        <v>1</v>
      </c>
      <c r="U170">
        <v>0</v>
      </c>
      <c r="V170">
        <v>0</v>
      </c>
      <c r="W170">
        <v>0</v>
      </c>
      <c r="X170">
        <v>0</v>
      </c>
      <c r="Y170">
        <v>34.78</v>
      </c>
      <c r="Z170">
        <v>90.09</v>
      </c>
      <c r="AA170">
        <v>100</v>
      </c>
      <c r="AB170">
        <v>0</v>
      </c>
      <c r="AC170">
        <v>93.75</v>
      </c>
      <c r="AD170">
        <v>100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49.07</v>
      </c>
      <c r="AK170">
        <v>32.119999999999997</v>
      </c>
      <c r="AL170">
        <v>19.04</v>
      </c>
    </row>
    <row r="171" spans="1:38">
      <c r="A171" t="s">
        <v>206</v>
      </c>
      <c r="B171">
        <v>15084</v>
      </c>
      <c r="C171">
        <v>0</v>
      </c>
      <c r="D171">
        <v>100</v>
      </c>
      <c r="E171">
        <v>100</v>
      </c>
      <c r="F171">
        <v>90.68</v>
      </c>
      <c r="G171">
        <v>0</v>
      </c>
      <c r="H171">
        <v>2</v>
      </c>
      <c r="I171">
        <v>0.87</v>
      </c>
      <c r="J171">
        <v>0.28999999999999998</v>
      </c>
      <c r="K171">
        <v>85.71</v>
      </c>
      <c r="L171">
        <v>40.56</v>
      </c>
      <c r="M171">
        <v>70.56</v>
      </c>
      <c r="N171">
        <v>1</v>
      </c>
      <c r="O171">
        <v>22.22</v>
      </c>
      <c r="P171">
        <v>16.670000000000002</v>
      </c>
      <c r="Q171">
        <v>5.56</v>
      </c>
      <c r="R171">
        <v>4</v>
      </c>
      <c r="S171">
        <v>3</v>
      </c>
      <c r="T171">
        <v>1</v>
      </c>
      <c r="U171">
        <v>0</v>
      </c>
      <c r="V171">
        <v>0</v>
      </c>
      <c r="W171">
        <v>0</v>
      </c>
      <c r="X171">
        <v>0</v>
      </c>
      <c r="Y171">
        <v>41.91</v>
      </c>
      <c r="Z171">
        <v>80.3</v>
      </c>
      <c r="AA171">
        <v>0</v>
      </c>
      <c r="AB171">
        <v>0</v>
      </c>
      <c r="AC171">
        <v>92.71</v>
      </c>
      <c r="AD171">
        <v>100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45.83</v>
      </c>
      <c r="AK171">
        <v>21.9</v>
      </c>
      <c r="AL171">
        <v>1.02</v>
      </c>
    </row>
    <row r="172" spans="1:38">
      <c r="A172" t="s">
        <v>207</v>
      </c>
      <c r="B172">
        <v>2283</v>
      </c>
      <c r="C172">
        <v>0.31</v>
      </c>
      <c r="D172">
        <v>100</v>
      </c>
      <c r="E172">
        <v>100</v>
      </c>
      <c r="F172">
        <v>100</v>
      </c>
      <c r="G172">
        <v>0</v>
      </c>
      <c r="H172">
        <v>0</v>
      </c>
      <c r="I172">
        <v>0.93</v>
      </c>
      <c r="J172">
        <v>0.5</v>
      </c>
      <c r="K172">
        <v>100</v>
      </c>
      <c r="L172">
        <v>50</v>
      </c>
      <c r="M172">
        <v>72.73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133.33000000000001</v>
      </c>
      <c r="AA172">
        <v>0</v>
      </c>
      <c r="AB172">
        <v>0</v>
      </c>
      <c r="AC172">
        <v>88.24</v>
      </c>
      <c r="AD172">
        <v>66.67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42.5</v>
      </c>
      <c r="AK172">
        <v>9.42</v>
      </c>
      <c r="AL172">
        <v>4.71</v>
      </c>
    </row>
    <row r="173" spans="1:38">
      <c r="A173" t="s">
        <v>208</v>
      </c>
      <c r="B173">
        <v>6167</v>
      </c>
      <c r="C173">
        <v>0</v>
      </c>
      <c r="D173">
        <v>74.84</v>
      </c>
      <c r="E173">
        <v>96.9</v>
      </c>
      <c r="F173">
        <v>72.67</v>
      </c>
      <c r="G173">
        <v>0</v>
      </c>
      <c r="H173">
        <v>1</v>
      </c>
      <c r="I173">
        <v>0.64</v>
      </c>
      <c r="J173">
        <v>0.27</v>
      </c>
      <c r="K173">
        <v>0</v>
      </c>
      <c r="L173">
        <v>77.63</v>
      </c>
      <c r="M173">
        <v>52.63</v>
      </c>
      <c r="N173">
        <v>0</v>
      </c>
      <c r="O173">
        <v>13.16</v>
      </c>
      <c r="P173">
        <v>0</v>
      </c>
      <c r="Q173">
        <v>13.16</v>
      </c>
      <c r="R173">
        <v>1</v>
      </c>
      <c r="S173">
        <v>0</v>
      </c>
      <c r="T173">
        <v>1</v>
      </c>
      <c r="U173">
        <v>0</v>
      </c>
      <c r="V173">
        <v>0</v>
      </c>
      <c r="W173">
        <v>0</v>
      </c>
      <c r="X173">
        <v>0</v>
      </c>
      <c r="Y173">
        <v>52.56</v>
      </c>
      <c r="Z173">
        <v>125.3</v>
      </c>
      <c r="AA173">
        <v>0</v>
      </c>
      <c r="AB173">
        <v>0</v>
      </c>
      <c r="AC173">
        <v>100</v>
      </c>
      <c r="AD173">
        <v>100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43.33</v>
      </c>
      <c r="AK173">
        <v>38.25</v>
      </c>
      <c r="AL173">
        <v>0</v>
      </c>
    </row>
    <row r="174" spans="1:38">
      <c r="A174" t="s">
        <v>209</v>
      </c>
      <c r="B174">
        <v>7118</v>
      </c>
      <c r="C174">
        <v>4.59</v>
      </c>
      <c r="D174">
        <v>100</v>
      </c>
      <c r="E174">
        <v>70.52</v>
      </c>
      <c r="F174">
        <v>42.31</v>
      </c>
      <c r="G174">
        <v>0</v>
      </c>
      <c r="H174">
        <v>0</v>
      </c>
      <c r="I174">
        <v>0.61</v>
      </c>
      <c r="J174">
        <v>0.32</v>
      </c>
      <c r="K174">
        <v>0</v>
      </c>
      <c r="L174">
        <v>50.59</v>
      </c>
      <c r="M174">
        <v>87.06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18.71</v>
      </c>
      <c r="Z174">
        <v>115.49</v>
      </c>
      <c r="AA174">
        <v>0</v>
      </c>
      <c r="AB174">
        <v>0</v>
      </c>
      <c r="AC174">
        <v>91.53</v>
      </c>
      <c r="AD174">
        <v>100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65.83</v>
      </c>
      <c r="AK174">
        <v>21.08</v>
      </c>
      <c r="AL174">
        <v>18.97</v>
      </c>
    </row>
    <row r="175" spans="1:38">
      <c r="A175" t="s">
        <v>210</v>
      </c>
      <c r="B175">
        <v>61931</v>
      </c>
      <c r="C175">
        <v>18.87</v>
      </c>
      <c r="D175">
        <v>70.510000000000005</v>
      </c>
      <c r="E175">
        <v>61.6</v>
      </c>
      <c r="F175">
        <v>23.9</v>
      </c>
      <c r="G175">
        <v>0</v>
      </c>
      <c r="H175">
        <v>3</v>
      </c>
      <c r="I175">
        <v>0.67</v>
      </c>
      <c r="J175">
        <v>0.51</v>
      </c>
      <c r="K175">
        <v>60</v>
      </c>
      <c r="L175">
        <v>47.92</v>
      </c>
      <c r="M175">
        <v>70.72</v>
      </c>
      <c r="N175">
        <v>0</v>
      </c>
      <c r="O175">
        <v>10.42</v>
      </c>
      <c r="P175">
        <v>6.94</v>
      </c>
      <c r="Q175">
        <v>3.47</v>
      </c>
      <c r="R175">
        <v>9</v>
      </c>
      <c r="S175">
        <v>6</v>
      </c>
      <c r="T175">
        <v>3</v>
      </c>
      <c r="U175">
        <v>91.67</v>
      </c>
      <c r="V175">
        <v>100</v>
      </c>
      <c r="W175">
        <v>0</v>
      </c>
      <c r="X175">
        <v>0.81</v>
      </c>
      <c r="Y175">
        <v>40.61</v>
      </c>
      <c r="Z175">
        <v>111.79</v>
      </c>
      <c r="AA175">
        <v>100</v>
      </c>
      <c r="AB175">
        <v>0</v>
      </c>
      <c r="AC175">
        <v>98.03</v>
      </c>
      <c r="AD175">
        <v>92.31</v>
      </c>
      <c r="AE175">
        <v>0</v>
      </c>
      <c r="AF175">
        <v>25.37</v>
      </c>
      <c r="AG175">
        <v>1</v>
      </c>
      <c r="AH175">
        <v>100</v>
      </c>
      <c r="AI175">
        <v>0</v>
      </c>
      <c r="AJ175">
        <v>48.15</v>
      </c>
      <c r="AK175">
        <v>19.010000000000002</v>
      </c>
      <c r="AL175">
        <v>6.83</v>
      </c>
    </row>
    <row r="176" spans="1:38">
      <c r="A176" t="s">
        <v>211</v>
      </c>
      <c r="B176">
        <v>7386</v>
      </c>
      <c r="C176">
        <v>0</v>
      </c>
      <c r="D176">
        <v>100</v>
      </c>
      <c r="E176">
        <v>94.98</v>
      </c>
      <c r="F176">
        <v>20.350000000000001</v>
      </c>
      <c r="G176">
        <v>0</v>
      </c>
      <c r="H176">
        <v>1</v>
      </c>
      <c r="I176">
        <v>0.76</v>
      </c>
      <c r="J176">
        <v>0.33</v>
      </c>
      <c r="K176">
        <v>75</v>
      </c>
      <c r="L176">
        <v>58.65</v>
      </c>
      <c r="M176">
        <v>73.08</v>
      </c>
      <c r="N176">
        <v>0</v>
      </c>
      <c r="O176">
        <v>9.6199999999999992</v>
      </c>
      <c r="P176">
        <v>9.6199999999999992</v>
      </c>
      <c r="Q176">
        <v>0</v>
      </c>
      <c r="R176">
        <v>1</v>
      </c>
      <c r="S176">
        <v>1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23.56</v>
      </c>
      <c r="Z176">
        <v>122.22</v>
      </c>
      <c r="AA176">
        <v>0</v>
      </c>
      <c r="AB176">
        <v>0</v>
      </c>
      <c r="AC176">
        <v>92.45</v>
      </c>
      <c r="AD176">
        <v>100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61.67</v>
      </c>
      <c r="AK176">
        <v>37.85</v>
      </c>
      <c r="AL176">
        <v>3.09</v>
      </c>
    </row>
    <row r="177" spans="1:38">
      <c r="A177" t="s">
        <v>212</v>
      </c>
      <c r="B177">
        <v>8762</v>
      </c>
      <c r="C177">
        <v>0</v>
      </c>
      <c r="D177">
        <v>96.89</v>
      </c>
      <c r="E177">
        <v>100</v>
      </c>
      <c r="F177">
        <v>68.44</v>
      </c>
      <c r="G177">
        <v>0</v>
      </c>
      <c r="H177">
        <v>0</v>
      </c>
      <c r="I177">
        <v>0.64</v>
      </c>
      <c r="J177">
        <v>0.19</v>
      </c>
      <c r="K177">
        <v>0</v>
      </c>
      <c r="L177">
        <v>64.86</v>
      </c>
      <c r="M177">
        <v>71.17</v>
      </c>
      <c r="N177">
        <v>0</v>
      </c>
      <c r="O177">
        <v>18.02</v>
      </c>
      <c r="P177">
        <v>18.02</v>
      </c>
      <c r="Q177">
        <v>0</v>
      </c>
      <c r="R177">
        <v>2</v>
      </c>
      <c r="S177">
        <v>2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12.03</v>
      </c>
      <c r="Z177">
        <v>132.94</v>
      </c>
      <c r="AA177">
        <v>0</v>
      </c>
      <c r="AB177">
        <v>0</v>
      </c>
      <c r="AC177">
        <v>95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44.17</v>
      </c>
      <c r="AK177">
        <v>33.549999999999997</v>
      </c>
      <c r="AL177">
        <v>20.05</v>
      </c>
    </row>
    <row r="178" spans="1:38">
      <c r="A178" t="s">
        <v>213</v>
      </c>
      <c r="B178">
        <v>17337</v>
      </c>
      <c r="C178">
        <v>4.34</v>
      </c>
      <c r="D178">
        <v>96.23</v>
      </c>
      <c r="E178">
        <v>100</v>
      </c>
      <c r="F178">
        <v>86.91</v>
      </c>
      <c r="G178">
        <v>0</v>
      </c>
      <c r="H178">
        <v>2</v>
      </c>
      <c r="I178">
        <v>0.62</v>
      </c>
      <c r="J178">
        <v>0.15</v>
      </c>
      <c r="K178">
        <v>0</v>
      </c>
      <c r="L178">
        <v>48.03</v>
      </c>
      <c r="M178">
        <v>72.930000000000007</v>
      </c>
      <c r="N178">
        <v>0</v>
      </c>
      <c r="O178">
        <v>8.73</v>
      </c>
      <c r="P178">
        <v>4.37</v>
      </c>
      <c r="Q178">
        <v>4.37</v>
      </c>
      <c r="R178">
        <v>2</v>
      </c>
      <c r="S178">
        <v>1</v>
      </c>
      <c r="T178">
        <v>1</v>
      </c>
      <c r="U178">
        <v>0</v>
      </c>
      <c r="V178">
        <v>0</v>
      </c>
      <c r="W178">
        <v>0</v>
      </c>
      <c r="X178">
        <v>0</v>
      </c>
      <c r="Y178">
        <v>27.38</v>
      </c>
      <c r="Z178">
        <v>103.32</v>
      </c>
      <c r="AA178">
        <v>100</v>
      </c>
      <c r="AB178">
        <v>0</v>
      </c>
      <c r="AC178">
        <v>94.06</v>
      </c>
      <c r="AD178">
        <v>97.62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12.5</v>
      </c>
      <c r="AK178">
        <v>25.07</v>
      </c>
      <c r="AL178">
        <v>0.92</v>
      </c>
    </row>
    <row r="179" spans="1:38">
      <c r="A179" t="s">
        <v>214</v>
      </c>
      <c r="B179">
        <v>6612</v>
      </c>
      <c r="C179">
        <v>0.91</v>
      </c>
      <c r="D179">
        <v>99.31</v>
      </c>
      <c r="E179">
        <v>91.56</v>
      </c>
      <c r="F179">
        <v>91.56</v>
      </c>
      <c r="G179">
        <v>0</v>
      </c>
      <c r="H179">
        <v>2</v>
      </c>
      <c r="I179">
        <v>0.96</v>
      </c>
      <c r="J179">
        <v>0.35</v>
      </c>
      <c r="K179">
        <v>0</v>
      </c>
      <c r="L179">
        <v>51.28</v>
      </c>
      <c r="M179">
        <v>83.33</v>
      </c>
      <c r="N179">
        <v>0</v>
      </c>
      <c r="O179">
        <v>25.64</v>
      </c>
      <c r="P179">
        <v>0</v>
      </c>
      <c r="Q179">
        <v>25.64</v>
      </c>
      <c r="R179">
        <v>2</v>
      </c>
      <c r="S179">
        <v>0</v>
      </c>
      <c r="T179">
        <v>2</v>
      </c>
      <c r="U179">
        <v>0</v>
      </c>
      <c r="V179">
        <v>100</v>
      </c>
      <c r="W179">
        <v>0</v>
      </c>
      <c r="X179">
        <v>0</v>
      </c>
      <c r="Y179">
        <v>12.06</v>
      </c>
      <c r="Z179">
        <v>116.28</v>
      </c>
      <c r="AA179">
        <v>0</v>
      </c>
      <c r="AB179">
        <v>0</v>
      </c>
      <c r="AC179">
        <v>97.56</v>
      </c>
      <c r="AD179">
        <v>100</v>
      </c>
      <c r="AE179">
        <v>100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22.15</v>
      </c>
      <c r="AL179">
        <v>10.61</v>
      </c>
    </row>
    <row r="180" spans="1:38">
      <c r="A180" t="s">
        <v>215</v>
      </c>
      <c r="B180">
        <v>6287</v>
      </c>
      <c r="C180">
        <v>0</v>
      </c>
      <c r="D180">
        <v>84.65</v>
      </c>
      <c r="E180">
        <v>95.39</v>
      </c>
      <c r="F180">
        <v>95.39</v>
      </c>
      <c r="G180">
        <v>0</v>
      </c>
      <c r="H180">
        <v>0</v>
      </c>
      <c r="I180">
        <v>1</v>
      </c>
      <c r="J180">
        <v>0.47</v>
      </c>
      <c r="K180">
        <v>100</v>
      </c>
      <c r="L180">
        <v>40.24</v>
      </c>
      <c r="M180">
        <v>80.489999999999995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100</v>
      </c>
      <c r="W180">
        <v>0</v>
      </c>
      <c r="X180">
        <v>0</v>
      </c>
      <c r="Y180">
        <v>14.84</v>
      </c>
      <c r="Z180">
        <v>107.69</v>
      </c>
      <c r="AA180">
        <v>0</v>
      </c>
      <c r="AB180">
        <v>0</v>
      </c>
      <c r="AC180">
        <v>96.43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52.5</v>
      </c>
      <c r="AK180">
        <v>24.16</v>
      </c>
      <c r="AL180">
        <v>15.6</v>
      </c>
    </row>
    <row r="181" spans="1:38">
      <c r="A181" t="s">
        <v>216</v>
      </c>
      <c r="B181">
        <v>5184</v>
      </c>
      <c r="C181">
        <v>0.42</v>
      </c>
      <c r="D181">
        <v>100</v>
      </c>
      <c r="E181">
        <v>100</v>
      </c>
      <c r="F181">
        <v>57.61</v>
      </c>
      <c r="G181">
        <v>0</v>
      </c>
      <c r="H181">
        <v>0</v>
      </c>
      <c r="I181">
        <v>0.52</v>
      </c>
      <c r="J181">
        <v>0.31</v>
      </c>
      <c r="K181">
        <v>0</v>
      </c>
      <c r="L181">
        <v>46.77</v>
      </c>
      <c r="M181">
        <v>59.68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33.5</v>
      </c>
      <c r="Z181">
        <v>118.18</v>
      </c>
      <c r="AA181">
        <v>0</v>
      </c>
      <c r="AB181">
        <v>0</v>
      </c>
      <c r="AC181">
        <v>93.94</v>
      </c>
      <c r="AD181">
        <v>100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33.049999999999997</v>
      </c>
      <c r="AL181">
        <v>15.11</v>
      </c>
    </row>
    <row r="182" spans="1:38">
      <c r="A182" t="s">
        <v>217</v>
      </c>
      <c r="B182">
        <v>3627</v>
      </c>
      <c r="C182">
        <v>0.14000000000000001</v>
      </c>
      <c r="D182">
        <v>100</v>
      </c>
      <c r="E182">
        <v>100</v>
      </c>
      <c r="F182">
        <v>100</v>
      </c>
      <c r="G182">
        <v>0</v>
      </c>
      <c r="H182">
        <v>0</v>
      </c>
      <c r="I182">
        <v>0.88</v>
      </c>
      <c r="J182">
        <v>0.4</v>
      </c>
      <c r="K182">
        <v>0</v>
      </c>
      <c r="L182">
        <v>40.68</v>
      </c>
      <c r="M182">
        <v>91.53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130</v>
      </c>
      <c r="AA182">
        <v>0</v>
      </c>
      <c r="AB182">
        <v>0</v>
      </c>
      <c r="AC182">
        <v>95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45.83</v>
      </c>
      <c r="AK182">
        <v>30.08</v>
      </c>
      <c r="AL182">
        <v>19.739999999999998</v>
      </c>
    </row>
    <row r="183" spans="1:38">
      <c r="A183" t="s">
        <v>218</v>
      </c>
      <c r="B183">
        <v>676723</v>
      </c>
      <c r="C183">
        <v>5.68</v>
      </c>
      <c r="D183">
        <v>84.13</v>
      </c>
      <c r="E183">
        <v>65.62</v>
      </c>
      <c r="F183">
        <v>41.12</v>
      </c>
      <c r="G183">
        <v>0</v>
      </c>
      <c r="H183">
        <v>73</v>
      </c>
      <c r="I183">
        <v>0.56000000000000005</v>
      </c>
      <c r="J183">
        <v>0.28999999999999998</v>
      </c>
      <c r="K183">
        <v>48.81</v>
      </c>
      <c r="L183">
        <v>35.31</v>
      </c>
      <c r="M183">
        <v>72.44</v>
      </c>
      <c r="N183">
        <v>3</v>
      </c>
      <c r="O183">
        <v>11.13</v>
      </c>
      <c r="P183">
        <v>8.34</v>
      </c>
      <c r="Q183">
        <v>2.78</v>
      </c>
      <c r="R183">
        <v>100</v>
      </c>
      <c r="S183">
        <v>75</v>
      </c>
      <c r="T183">
        <v>25</v>
      </c>
      <c r="U183">
        <v>66.67</v>
      </c>
      <c r="V183">
        <v>80.650000000000006</v>
      </c>
      <c r="W183">
        <v>1</v>
      </c>
      <c r="X183">
        <v>0.81</v>
      </c>
      <c r="Y183">
        <v>23.25</v>
      </c>
      <c r="Z183">
        <v>96.14</v>
      </c>
      <c r="AA183">
        <v>81.010000000000005</v>
      </c>
      <c r="AB183">
        <v>87.5</v>
      </c>
      <c r="AC183">
        <v>95.47</v>
      </c>
      <c r="AD183">
        <v>92.65</v>
      </c>
      <c r="AE183">
        <v>14.29</v>
      </c>
      <c r="AF183">
        <v>0</v>
      </c>
      <c r="AG183">
        <v>0</v>
      </c>
      <c r="AH183">
        <v>28.57</v>
      </c>
      <c r="AI183">
        <v>0</v>
      </c>
      <c r="AJ183">
        <v>50.6</v>
      </c>
      <c r="AK183">
        <v>20.82</v>
      </c>
      <c r="AL183">
        <v>1.32</v>
      </c>
    </row>
    <row r="184" spans="1:38">
      <c r="A184" t="s">
        <v>219</v>
      </c>
      <c r="B184">
        <v>9683</v>
      </c>
      <c r="C184">
        <v>0</v>
      </c>
      <c r="D184">
        <v>70.53</v>
      </c>
      <c r="E184">
        <v>100</v>
      </c>
      <c r="F184">
        <v>100</v>
      </c>
      <c r="G184">
        <v>0</v>
      </c>
      <c r="H184">
        <v>0</v>
      </c>
      <c r="I184">
        <v>0.36</v>
      </c>
      <c r="J184">
        <v>0.17</v>
      </c>
      <c r="K184">
        <v>0</v>
      </c>
      <c r="L184">
        <v>35.71</v>
      </c>
      <c r="M184">
        <v>59.52</v>
      </c>
      <c r="N184">
        <v>0</v>
      </c>
      <c r="O184">
        <v>15.87</v>
      </c>
      <c r="P184">
        <v>7.94</v>
      </c>
      <c r="Q184">
        <v>7.94</v>
      </c>
      <c r="R184">
        <v>2</v>
      </c>
      <c r="S184">
        <v>1</v>
      </c>
      <c r="T184">
        <v>1</v>
      </c>
      <c r="U184">
        <v>0</v>
      </c>
      <c r="V184">
        <v>0</v>
      </c>
      <c r="W184">
        <v>0</v>
      </c>
      <c r="X184">
        <v>0</v>
      </c>
      <c r="Y184">
        <v>9.7200000000000006</v>
      </c>
      <c r="Z184">
        <v>141.18</v>
      </c>
      <c r="AA184">
        <v>0</v>
      </c>
      <c r="AB184">
        <v>0</v>
      </c>
      <c r="AC184">
        <v>95.65</v>
      </c>
      <c r="AD184">
        <v>100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45.37</v>
      </c>
      <c r="AK184">
        <v>17.78</v>
      </c>
      <c r="AL184">
        <v>5.35</v>
      </c>
    </row>
    <row r="185" spans="1:38">
      <c r="A185" t="s">
        <v>220</v>
      </c>
      <c r="B185">
        <v>7449</v>
      </c>
      <c r="C185">
        <v>2.17</v>
      </c>
      <c r="D185">
        <v>90.7</v>
      </c>
      <c r="E185">
        <v>80.95</v>
      </c>
      <c r="F185">
        <v>80.95</v>
      </c>
      <c r="G185">
        <v>0</v>
      </c>
      <c r="H185">
        <v>2</v>
      </c>
      <c r="I185">
        <v>0.7</v>
      </c>
      <c r="J185">
        <v>0.35</v>
      </c>
      <c r="K185">
        <v>0</v>
      </c>
      <c r="L185">
        <v>33.75</v>
      </c>
      <c r="M185">
        <v>70</v>
      </c>
      <c r="N185">
        <v>0</v>
      </c>
      <c r="O185">
        <v>12.5</v>
      </c>
      <c r="P185">
        <v>12.5</v>
      </c>
      <c r="Q185">
        <v>0</v>
      </c>
      <c r="R185">
        <v>1</v>
      </c>
      <c r="S185">
        <v>1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10.58</v>
      </c>
      <c r="Z185">
        <v>143.41999999999999</v>
      </c>
      <c r="AA185">
        <v>0</v>
      </c>
      <c r="AB185">
        <v>0</v>
      </c>
      <c r="AC185">
        <v>93.55</v>
      </c>
      <c r="AD185">
        <v>100</v>
      </c>
      <c r="AE185">
        <v>100</v>
      </c>
      <c r="AF185">
        <v>0</v>
      </c>
      <c r="AG185">
        <v>0</v>
      </c>
      <c r="AH185">
        <v>0</v>
      </c>
      <c r="AI185">
        <v>0</v>
      </c>
      <c r="AJ185">
        <v>67.5</v>
      </c>
      <c r="AK185">
        <v>14.98</v>
      </c>
      <c r="AL185">
        <v>4.3899999999999997</v>
      </c>
    </row>
    <row r="186" spans="1:38">
      <c r="A186" t="s">
        <v>221</v>
      </c>
      <c r="B186">
        <v>10434</v>
      </c>
      <c r="C186">
        <v>0.02</v>
      </c>
      <c r="D186">
        <v>80</v>
      </c>
      <c r="E186">
        <v>96.75</v>
      </c>
      <c r="F186">
        <v>50.79</v>
      </c>
      <c r="G186">
        <v>0</v>
      </c>
      <c r="H186">
        <v>2</v>
      </c>
      <c r="I186">
        <v>0.24</v>
      </c>
      <c r="J186">
        <v>0.18</v>
      </c>
      <c r="K186">
        <v>0</v>
      </c>
      <c r="L186">
        <v>23.58</v>
      </c>
      <c r="M186">
        <v>65.849999999999994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14.99</v>
      </c>
      <c r="Z186">
        <v>102.31</v>
      </c>
      <c r="AA186">
        <v>0</v>
      </c>
      <c r="AB186">
        <v>0</v>
      </c>
      <c r="AC186">
        <v>97.22</v>
      </c>
      <c r="AD186">
        <v>46.88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110.83</v>
      </c>
      <c r="AK186">
        <v>15.73</v>
      </c>
      <c r="AL186">
        <v>14.91</v>
      </c>
    </row>
    <row r="187" spans="1:38">
      <c r="A187" t="s">
        <v>222</v>
      </c>
      <c r="B187">
        <v>312635</v>
      </c>
      <c r="C187">
        <v>9.24</v>
      </c>
      <c r="D187">
        <v>88.36</v>
      </c>
      <c r="E187">
        <v>71.97</v>
      </c>
      <c r="F187">
        <v>43.54</v>
      </c>
      <c r="G187">
        <v>0</v>
      </c>
      <c r="H187">
        <v>37</v>
      </c>
      <c r="I187">
        <v>0.62</v>
      </c>
      <c r="J187">
        <v>0.39</v>
      </c>
      <c r="K187">
        <v>48.33</v>
      </c>
      <c r="L187">
        <v>36.36</v>
      </c>
      <c r="M187">
        <v>70.44</v>
      </c>
      <c r="N187">
        <v>3</v>
      </c>
      <c r="O187">
        <v>10.42</v>
      </c>
      <c r="P187">
        <v>8.5299999999999994</v>
      </c>
      <c r="Q187">
        <v>1.89</v>
      </c>
      <c r="R187">
        <v>44</v>
      </c>
      <c r="S187">
        <v>36</v>
      </c>
      <c r="T187">
        <v>8</v>
      </c>
      <c r="U187">
        <v>72.5</v>
      </c>
      <c r="V187">
        <v>91.67</v>
      </c>
      <c r="W187">
        <v>1</v>
      </c>
      <c r="X187">
        <v>0.96</v>
      </c>
      <c r="Y187">
        <v>24.83</v>
      </c>
      <c r="Z187">
        <v>96.95</v>
      </c>
      <c r="AA187">
        <v>88.1</v>
      </c>
      <c r="AB187">
        <v>100</v>
      </c>
      <c r="AC187">
        <v>96.65</v>
      </c>
      <c r="AD187">
        <v>96.01</v>
      </c>
      <c r="AE187">
        <v>0</v>
      </c>
      <c r="AF187">
        <v>0</v>
      </c>
      <c r="AG187">
        <v>0</v>
      </c>
      <c r="AH187">
        <v>100</v>
      </c>
      <c r="AI187">
        <v>0</v>
      </c>
      <c r="AJ187">
        <v>46.06</v>
      </c>
      <c r="AK187">
        <v>19.350000000000001</v>
      </c>
      <c r="AL187">
        <v>0.63</v>
      </c>
    </row>
    <row r="188" spans="1:38">
      <c r="A188" t="s">
        <v>223</v>
      </c>
      <c r="B188">
        <v>4527</v>
      </c>
      <c r="C188">
        <v>0.04</v>
      </c>
      <c r="D188">
        <v>100</v>
      </c>
      <c r="E188">
        <v>89.53</v>
      </c>
      <c r="F188">
        <v>33.57</v>
      </c>
      <c r="G188">
        <v>0</v>
      </c>
      <c r="H188">
        <v>1</v>
      </c>
      <c r="I188">
        <v>1.1299999999999999</v>
      </c>
      <c r="J188">
        <v>0.19</v>
      </c>
      <c r="K188">
        <v>0</v>
      </c>
      <c r="L188">
        <v>35.19</v>
      </c>
      <c r="M188">
        <v>88.89</v>
      </c>
      <c r="N188">
        <v>0</v>
      </c>
      <c r="O188">
        <v>18.52</v>
      </c>
      <c r="P188">
        <v>18.52</v>
      </c>
      <c r="Q188">
        <v>0</v>
      </c>
      <c r="R188">
        <v>1</v>
      </c>
      <c r="S188">
        <v>1</v>
      </c>
      <c r="T188">
        <v>0</v>
      </c>
      <c r="U188">
        <v>100</v>
      </c>
      <c r="V188">
        <v>0</v>
      </c>
      <c r="W188">
        <v>0</v>
      </c>
      <c r="X188">
        <v>0</v>
      </c>
      <c r="Y188">
        <v>33.28</v>
      </c>
      <c r="Z188">
        <v>64.290000000000006</v>
      </c>
      <c r="AA188">
        <v>0</v>
      </c>
      <c r="AB188">
        <v>0</v>
      </c>
      <c r="AC188">
        <v>88.46</v>
      </c>
      <c r="AD188">
        <v>100</v>
      </c>
      <c r="AE188">
        <v>100</v>
      </c>
      <c r="AF188">
        <v>0</v>
      </c>
      <c r="AG188">
        <v>0</v>
      </c>
      <c r="AH188">
        <v>0</v>
      </c>
      <c r="AI188">
        <v>0</v>
      </c>
      <c r="AJ188">
        <v>93.98</v>
      </c>
      <c r="AK188">
        <v>18.62</v>
      </c>
      <c r="AL188">
        <v>5.12</v>
      </c>
    </row>
    <row r="189" spans="1:38">
      <c r="A189" t="s">
        <v>224</v>
      </c>
      <c r="B189">
        <v>107764</v>
      </c>
      <c r="C189">
        <v>0.32</v>
      </c>
      <c r="D189">
        <v>69.92</v>
      </c>
      <c r="E189">
        <v>51.18</v>
      </c>
      <c r="F189">
        <v>25.59</v>
      </c>
      <c r="G189">
        <v>0</v>
      </c>
      <c r="H189">
        <v>6</v>
      </c>
      <c r="I189">
        <v>0.61</v>
      </c>
      <c r="J189">
        <v>0.24</v>
      </c>
      <c r="K189">
        <v>71.430000000000007</v>
      </c>
      <c r="L189">
        <v>33.75</v>
      </c>
      <c r="M189">
        <v>81.61</v>
      </c>
      <c r="N189">
        <v>0</v>
      </c>
      <c r="O189">
        <v>12.52</v>
      </c>
      <c r="P189">
        <v>9.23</v>
      </c>
      <c r="Q189">
        <v>3.3</v>
      </c>
      <c r="R189">
        <v>19</v>
      </c>
      <c r="S189">
        <v>14</v>
      </c>
      <c r="T189">
        <v>5</v>
      </c>
      <c r="U189">
        <v>100</v>
      </c>
      <c r="V189">
        <v>100</v>
      </c>
      <c r="W189">
        <v>0</v>
      </c>
      <c r="X189">
        <v>0.46</v>
      </c>
      <c r="Y189">
        <v>21.61</v>
      </c>
      <c r="Z189">
        <v>101.12</v>
      </c>
      <c r="AA189">
        <v>72.73</v>
      </c>
      <c r="AB189">
        <v>50</v>
      </c>
      <c r="AC189">
        <v>93.59</v>
      </c>
      <c r="AD189">
        <v>92.31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45.83</v>
      </c>
      <c r="AK189">
        <v>19.579999999999998</v>
      </c>
      <c r="AL189">
        <v>0.97</v>
      </c>
    </row>
    <row r="190" spans="1:38">
      <c r="A190" t="s">
        <v>225</v>
      </c>
      <c r="B190">
        <v>3645</v>
      </c>
      <c r="C190">
        <v>0.33</v>
      </c>
      <c r="D190">
        <v>100</v>
      </c>
      <c r="E190">
        <v>83.24</v>
      </c>
      <c r="F190">
        <v>83.24</v>
      </c>
      <c r="G190">
        <v>0</v>
      </c>
      <c r="H190">
        <v>1</v>
      </c>
      <c r="I190">
        <v>0.41</v>
      </c>
      <c r="J190">
        <v>0.24</v>
      </c>
      <c r="K190">
        <v>0</v>
      </c>
      <c r="L190">
        <v>54.55</v>
      </c>
      <c r="M190">
        <v>72.73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19.16</v>
      </c>
      <c r="Z190">
        <v>115.63</v>
      </c>
      <c r="AA190">
        <v>100</v>
      </c>
      <c r="AB190">
        <v>0</v>
      </c>
      <c r="AC190">
        <v>95.24</v>
      </c>
      <c r="AD190">
        <v>60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35.83</v>
      </c>
      <c r="AK190">
        <v>20.09</v>
      </c>
      <c r="AL190">
        <v>18.05</v>
      </c>
    </row>
    <row r="191" spans="1:38">
      <c r="A191" t="s">
        <v>226</v>
      </c>
      <c r="B191">
        <v>58869</v>
      </c>
      <c r="C191">
        <v>0.28000000000000003</v>
      </c>
      <c r="D191">
        <v>92.2</v>
      </c>
      <c r="E191">
        <v>48.72</v>
      </c>
      <c r="F191">
        <v>20.83</v>
      </c>
      <c r="G191">
        <v>0</v>
      </c>
      <c r="H191">
        <v>5</v>
      </c>
      <c r="I191">
        <v>0.62</v>
      </c>
      <c r="J191">
        <v>0.15</v>
      </c>
      <c r="K191">
        <v>100</v>
      </c>
      <c r="L191">
        <v>38.549999999999997</v>
      </c>
      <c r="M191">
        <v>70.13</v>
      </c>
      <c r="N191">
        <v>0</v>
      </c>
      <c r="O191">
        <v>15.79</v>
      </c>
      <c r="P191">
        <v>9.2100000000000009</v>
      </c>
      <c r="Q191">
        <v>6.58</v>
      </c>
      <c r="R191">
        <v>12</v>
      </c>
      <c r="S191">
        <v>7</v>
      </c>
      <c r="T191">
        <v>5</v>
      </c>
      <c r="U191">
        <v>72.22</v>
      </c>
      <c r="V191">
        <v>100</v>
      </c>
      <c r="W191">
        <v>0</v>
      </c>
      <c r="X191">
        <v>0.85</v>
      </c>
      <c r="Y191">
        <v>11.79</v>
      </c>
      <c r="Z191">
        <v>92.24</v>
      </c>
      <c r="AA191">
        <v>75</v>
      </c>
      <c r="AB191">
        <v>100</v>
      </c>
      <c r="AC191">
        <v>97.54</v>
      </c>
      <c r="AD191">
        <v>95.74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47.69</v>
      </c>
      <c r="AK191">
        <v>26.88</v>
      </c>
      <c r="AL191">
        <v>4.43</v>
      </c>
    </row>
    <row r="192" spans="1:38">
      <c r="A192" t="s">
        <v>227</v>
      </c>
      <c r="B192">
        <v>18849</v>
      </c>
      <c r="C192">
        <v>4.26</v>
      </c>
      <c r="D192">
        <v>62.77</v>
      </c>
      <c r="E192">
        <v>81.39</v>
      </c>
      <c r="F192">
        <v>40.69</v>
      </c>
      <c r="G192">
        <v>0</v>
      </c>
      <c r="H192">
        <v>2</v>
      </c>
      <c r="I192">
        <v>0.55000000000000004</v>
      </c>
      <c r="J192">
        <v>0.08</v>
      </c>
      <c r="K192">
        <v>0</v>
      </c>
      <c r="L192">
        <v>40.409999999999997</v>
      </c>
      <c r="M192">
        <v>72.650000000000006</v>
      </c>
      <c r="N192">
        <v>0</v>
      </c>
      <c r="O192">
        <v>12.24</v>
      </c>
      <c r="P192">
        <v>12.24</v>
      </c>
      <c r="Q192">
        <v>0</v>
      </c>
      <c r="R192">
        <v>3</v>
      </c>
      <c r="S192">
        <v>3</v>
      </c>
      <c r="T192">
        <v>0</v>
      </c>
      <c r="U192">
        <v>50</v>
      </c>
      <c r="V192">
        <v>0</v>
      </c>
      <c r="W192">
        <v>0</v>
      </c>
      <c r="X192">
        <v>0</v>
      </c>
      <c r="Y192">
        <v>12.47</v>
      </c>
      <c r="Z192">
        <v>86.02</v>
      </c>
      <c r="AA192">
        <v>66.67</v>
      </c>
      <c r="AB192">
        <v>100</v>
      </c>
      <c r="AC192">
        <v>100</v>
      </c>
      <c r="AD192">
        <v>94.59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39.35</v>
      </c>
      <c r="AK192">
        <v>22.2</v>
      </c>
      <c r="AL192">
        <v>16.489999999999998</v>
      </c>
    </row>
    <row r="193" spans="1:38">
      <c r="A193" t="s">
        <v>228</v>
      </c>
      <c r="B193">
        <v>55980</v>
      </c>
      <c r="C193">
        <v>7.99</v>
      </c>
      <c r="D193">
        <v>98.19</v>
      </c>
      <c r="E193">
        <v>16.41</v>
      </c>
      <c r="F193">
        <v>17.77</v>
      </c>
      <c r="G193">
        <v>0</v>
      </c>
      <c r="H193">
        <v>6</v>
      </c>
      <c r="I193">
        <v>0.49</v>
      </c>
      <c r="J193">
        <v>0.15</v>
      </c>
      <c r="K193">
        <v>0</v>
      </c>
      <c r="L193">
        <v>34.94</v>
      </c>
      <c r="M193">
        <v>65.06</v>
      </c>
      <c r="N193">
        <v>0</v>
      </c>
      <c r="O193">
        <v>6.17</v>
      </c>
      <c r="P193">
        <v>3.7</v>
      </c>
      <c r="Q193">
        <v>2.4700000000000002</v>
      </c>
      <c r="R193">
        <v>5</v>
      </c>
      <c r="S193">
        <v>3</v>
      </c>
      <c r="T193">
        <v>2</v>
      </c>
      <c r="U193">
        <v>20</v>
      </c>
      <c r="V193">
        <v>100</v>
      </c>
      <c r="W193">
        <v>0</v>
      </c>
      <c r="X193">
        <v>0.89</v>
      </c>
      <c r="Y193">
        <v>29.31</v>
      </c>
      <c r="Z193">
        <v>90.87</v>
      </c>
      <c r="AA193">
        <v>75</v>
      </c>
      <c r="AB193">
        <v>0</v>
      </c>
      <c r="AC193">
        <v>87.84</v>
      </c>
      <c r="AD193">
        <v>100</v>
      </c>
      <c r="AE193">
        <v>0</v>
      </c>
      <c r="AF193">
        <v>0</v>
      </c>
      <c r="AG193">
        <v>0</v>
      </c>
      <c r="AH193">
        <v>100</v>
      </c>
      <c r="AI193">
        <v>0</v>
      </c>
      <c r="AJ193">
        <v>0</v>
      </c>
      <c r="AK193">
        <v>17.05</v>
      </c>
      <c r="AL193">
        <v>3.37</v>
      </c>
    </row>
    <row r="194" spans="1:38">
      <c r="A194" t="s">
        <v>229</v>
      </c>
      <c r="B194">
        <v>28192</v>
      </c>
      <c r="C194">
        <v>6.15</v>
      </c>
      <c r="D194">
        <v>89.04</v>
      </c>
      <c r="E194">
        <v>86.46</v>
      </c>
      <c r="F194">
        <v>82.14</v>
      </c>
      <c r="G194">
        <v>0</v>
      </c>
      <c r="H194">
        <v>5</v>
      </c>
      <c r="I194">
        <v>0.28000000000000003</v>
      </c>
      <c r="J194">
        <v>0.41</v>
      </c>
      <c r="K194">
        <v>0</v>
      </c>
      <c r="L194">
        <v>25.97</v>
      </c>
      <c r="M194">
        <v>85.07</v>
      </c>
      <c r="N194">
        <v>0</v>
      </c>
      <c r="O194">
        <v>11.94</v>
      </c>
      <c r="P194">
        <v>5.97</v>
      </c>
      <c r="Q194">
        <v>5.97</v>
      </c>
      <c r="R194">
        <v>4</v>
      </c>
      <c r="S194">
        <v>2</v>
      </c>
      <c r="T194">
        <v>2</v>
      </c>
      <c r="U194">
        <v>42.86</v>
      </c>
      <c r="V194">
        <v>0</v>
      </c>
      <c r="W194">
        <v>0</v>
      </c>
      <c r="X194">
        <v>1.77</v>
      </c>
      <c r="Y194">
        <v>20.41</v>
      </c>
      <c r="Z194">
        <v>81.55</v>
      </c>
      <c r="AA194">
        <v>0</v>
      </c>
      <c r="AB194">
        <v>0</v>
      </c>
      <c r="AC194">
        <v>96.48</v>
      </c>
      <c r="AD194">
        <v>90.52</v>
      </c>
      <c r="AE194">
        <v>0</v>
      </c>
      <c r="AF194">
        <v>0</v>
      </c>
      <c r="AG194">
        <v>0</v>
      </c>
      <c r="AH194">
        <v>100</v>
      </c>
      <c r="AI194">
        <v>0</v>
      </c>
      <c r="AJ194">
        <v>52</v>
      </c>
      <c r="AK194">
        <v>35.4</v>
      </c>
      <c r="AL194">
        <v>5.05</v>
      </c>
    </row>
    <row r="195" spans="1:38">
      <c r="A195" t="s">
        <v>230</v>
      </c>
      <c r="B195">
        <v>10388</v>
      </c>
      <c r="C195">
        <v>7.02</v>
      </c>
      <c r="D195">
        <v>78.02</v>
      </c>
      <c r="E195">
        <v>99.18</v>
      </c>
      <c r="F195">
        <v>43.76</v>
      </c>
      <c r="G195">
        <v>0</v>
      </c>
      <c r="H195">
        <v>1</v>
      </c>
      <c r="I195">
        <v>0.62</v>
      </c>
      <c r="J195">
        <v>0.18</v>
      </c>
      <c r="K195">
        <v>0</v>
      </c>
      <c r="L195">
        <v>34</v>
      </c>
      <c r="M195">
        <v>60</v>
      </c>
      <c r="N195">
        <v>0</v>
      </c>
      <c r="O195">
        <v>20</v>
      </c>
      <c r="P195">
        <v>20</v>
      </c>
      <c r="Q195">
        <v>0</v>
      </c>
      <c r="R195">
        <v>2</v>
      </c>
      <c r="S195">
        <v>2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18.86</v>
      </c>
      <c r="Z195">
        <v>68.94</v>
      </c>
      <c r="AA195">
        <v>100</v>
      </c>
      <c r="AB195">
        <v>0</v>
      </c>
      <c r="AC195">
        <v>93.06</v>
      </c>
      <c r="AD195">
        <v>100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47.69</v>
      </c>
      <c r="AK195">
        <v>25.38</v>
      </c>
      <c r="AL195">
        <v>18.559999999999999</v>
      </c>
    </row>
    <row r="196" spans="1:38">
      <c r="A196" t="s">
        <v>231</v>
      </c>
      <c r="B196">
        <v>10964</v>
      </c>
      <c r="C196">
        <v>0</v>
      </c>
      <c r="D196">
        <v>89.66</v>
      </c>
      <c r="E196">
        <v>56.77</v>
      </c>
      <c r="F196">
        <v>20.6</v>
      </c>
      <c r="G196">
        <v>0</v>
      </c>
      <c r="H196">
        <v>1</v>
      </c>
      <c r="I196">
        <v>0.32</v>
      </c>
      <c r="J196">
        <v>0.22</v>
      </c>
      <c r="K196">
        <v>0</v>
      </c>
      <c r="L196">
        <v>30.28</v>
      </c>
      <c r="M196">
        <v>80.73</v>
      </c>
      <c r="N196">
        <v>0</v>
      </c>
      <c r="O196">
        <v>18.350000000000001</v>
      </c>
      <c r="P196">
        <v>0</v>
      </c>
      <c r="Q196">
        <v>18.350000000000001</v>
      </c>
      <c r="R196">
        <v>2</v>
      </c>
      <c r="S196">
        <v>0</v>
      </c>
      <c r="T196">
        <v>2</v>
      </c>
      <c r="U196">
        <v>0</v>
      </c>
      <c r="V196">
        <v>0</v>
      </c>
      <c r="W196">
        <v>0</v>
      </c>
      <c r="X196">
        <v>0</v>
      </c>
      <c r="Y196">
        <v>24.23</v>
      </c>
      <c r="Z196">
        <v>125.24</v>
      </c>
      <c r="AA196">
        <v>100</v>
      </c>
      <c r="AB196">
        <v>0</v>
      </c>
      <c r="AC196">
        <v>99.05</v>
      </c>
      <c r="AD196">
        <v>92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41.67</v>
      </c>
      <c r="AK196">
        <v>19.05</v>
      </c>
      <c r="AL196">
        <v>15.07</v>
      </c>
    </row>
    <row r="197" spans="1:38">
      <c r="A197" t="s">
        <v>232</v>
      </c>
      <c r="B197">
        <v>37344</v>
      </c>
      <c r="C197">
        <v>2.9</v>
      </c>
      <c r="D197">
        <v>100</v>
      </c>
      <c r="E197">
        <v>97.9</v>
      </c>
      <c r="F197">
        <v>77.5</v>
      </c>
      <c r="G197">
        <v>0</v>
      </c>
      <c r="H197">
        <v>4</v>
      </c>
      <c r="I197">
        <v>0.26</v>
      </c>
      <c r="J197">
        <v>0.12</v>
      </c>
      <c r="K197">
        <v>0</v>
      </c>
      <c r="L197">
        <v>33.76</v>
      </c>
      <c r="M197">
        <v>72.569999999999993</v>
      </c>
      <c r="N197">
        <v>0</v>
      </c>
      <c r="O197">
        <v>10.55</v>
      </c>
      <c r="P197">
        <v>10.55</v>
      </c>
      <c r="Q197">
        <v>0</v>
      </c>
      <c r="R197">
        <v>5</v>
      </c>
      <c r="S197">
        <v>5</v>
      </c>
      <c r="T197">
        <v>0</v>
      </c>
      <c r="U197">
        <v>42.86</v>
      </c>
      <c r="V197">
        <v>0</v>
      </c>
      <c r="W197">
        <v>0</v>
      </c>
      <c r="X197">
        <v>1.34</v>
      </c>
      <c r="Y197">
        <v>37.44</v>
      </c>
      <c r="Z197">
        <v>88.28</v>
      </c>
      <c r="AA197">
        <v>0</v>
      </c>
      <c r="AB197">
        <v>50</v>
      </c>
      <c r="AC197">
        <v>95.42</v>
      </c>
      <c r="AD197">
        <v>96.2</v>
      </c>
      <c r="AE197">
        <v>0</v>
      </c>
      <c r="AF197">
        <v>0</v>
      </c>
      <c r="AG197">
        <v>0</v>
      </c>
      <c r="AH197">
        <v>100</v>
      </c>
      <c r="AI197">
        <v>0</v>
      </c>
      <c r="AJ197">
        <v>46.33</v>
      </c>
      <c r="AK197">
        <v>23.79</v>
      </c>
      <c r="AL197">
        <v>3.83</v>
      </c>
    </row>
    <row r="198" spans="1:38">
      <c r="A198" t="s">
        <v>233</v>
      </c>
      <c r="B198">
        <v>1027280</v>
      </c>
      <c r="C198">
        <v>0.48</v>
      </c>
      <c r="D198">
        <v>73.44</v>
      </c>
      <c r="E198">
        <v>80.099999999999994</v>
      </c>
      <c r="F198">
        <v>57.57</v>
      </c>
      <c r="G198">
        <v>0</v>
      </c>
      <c r="H198">
        <v>14</v>
      </c>
      <c r="I198">
        <v>0.49</v>
      </c>
      <c r="J198">
        <v>0.41</v>
      </c>
      <c r="K198">
        <v>72.36</v>
      </c>
      <c r="L198">
        <v>44.8</v>
      </c>
      <c r="M198">
        <v>64.42</v>
      </c>
      <c r="N198">
        <v>4</v>
      </c>
      <c r="O198">
        <v>9.6300000000000008</v>
      </c>
      <c r="P198">
        <v>5.98</v>
      </c>
      <c r="Q198">
        <v>3.65</v>
      </c>
      <c r="R198">
        <v>132</v>
      </c>
      <c r="S198">
        <v>82</v>
      </c>
      <c r="T198">
        <v>50</v>
      </c>
      <c r="U198">
        <v>63.88</v>
      </c>
      <c r="V198">
        <v>62.16</v>
      </c>
      <c r="W198">
        <v>21</v>
      </c>
      <c r="X198">
        <v>0.57999999999999996</v>
      </c>
      <c r="Y198">
        <v>15.81</v>
      </c>
      <c r="Z198">
        <v>98.89</v>
      </c>
      <c r="AA198">
        <v>70.87</v>
      </c>
      <c r="AB198">
        <v>96.3</v>
      </c>
      <c r="AC198">
        <v>97.51</v>
      </c>
      <c r="AD198">
        <v>88.19</v>
      </c>
      <c r="AE198">
        <v>9.09</v>
      </c>
      <c r="AF198">
        <v>9.7899999999999991</v>
      </c>
      <c r="AG198">
        <v>6</v>
      </c>
      <c r="AH198">
        <v>9.09</v>
      </c>
      <c r="AI198">
        <v>0</v>
      </c>
      <c r="AJ198">
        <v>38.96</v>
      </c>
      <c r="AK198">
        <v>17.71</v>
      </c>
      <c r="AL198">
        <v>4.25</v>
      </c>
    </row>
    <row r="199" spans="1:38">
      <c r="A199" t="s">
        <v>234</v>
      </c>
      <c r="B199">
        <v>5618</v>
      </c>
      <c r="C199">
        <v>2.4</v>
      </c>
      <c r="D199">
        <v>87.69</v>
      </c>
      <c r="E199">
        <v>100</v>
      </c>
      <c r="F199">
        <v>100</v>
      </c>
      <c r="G199">
        <v>0</v>
      </c>
      <c r="H199">
        <v>0</v>
      </c>
      <c r="I199">
        <v>0.81</v>
      </c>
      <c r="J199">
        <v>1.66</v>
      </c>
      <c r="K199">
        <v>0</v>
      </c>
      <c r="L199">
        <v>47.62</v>
      </c>
      <c r="M199">
        <v>69.84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52.7</v>
      </c>
      <c r="Z199">
        <v>109.8</v>
      </c>
      <c r="AA199">
        <v>100</v>
      </c>
      <c r="AB199">
        <v>0</v>
      </c>
      <c r="AC199">
        <v>91.43</v>
      </c>
      <c r="AD199">
        <v>87.5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36.67</v>
      </c>
      <c r="AK199">
        <v>18.510000000000002</v>
      </c>
      <c r="AL199">
        <v>5.42</v>
      </c>
    </row>
    <row r="200" spans="1:38">
      <c r="A200" t="s">
        <v>235</v>
      </c>
      <c r="B200">
        <v>9453</v>
      </c>
      <c r="C200">
        <v>1.24</v>
      </c>
      <c r="D200">
        <v>98.78</v>
      </c>
      <c r="E200">
        <v>100</v>
      </c>
      <c r="F200">
        <v>100</v>
      </c>
      <c r="G200">
        <v>0</v>
      </c>
      <c r="H200">
        <v>0</v>
      </c>
      <c r="I200">
        <v>0.65</v>
      </c>
      <c r="J200">
        <v>0.9</v>
      </c>
      <c r="K200">
        <v>0</v>
      </c>
      <c r="L200">
        <v>43.1</v>
      </c>
      <c r="M200">
        <v>70.69</v>
      </c>
      <c r="N200">
        <v>0</v>
      </c>
      <c r="O200">
        <v>8.6199999999999992</v>
      </c>
      <c r="P200">
        <v>8.6199999999999992</v>
      </c>
      <c r="Q200">
        <v>0</v>
      </c>
      <c r="R200">
        <v>1</v>
      </c>
      <c r="S200">
        <v>1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46.25</v>
      </c>
      <c r="Z200">
        <v>106.56</v>
      </c>
      <c r="AA200">
        <v>0</v>
      </c>
      <c r="AB200">
        <v>0</v>
      </c>
      <c r="AC200">
        <v>90.38</v>
      </c>
      <c r="AD200">
        <v>45.45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27.78</v>
      </c>
      <c r="AK200">
        <v>25.22</v>
      </c>
      <c r="AL200">
        <v>0</v>
      </c>
    </row>
    <row r="201" spans="1:38">
      <c r="A201" t="s">
        <v>236</v>
      </c>
      <c r="B201">
        <v>5210</v>
      </c>
      <c r="C201">
        <v>0.69</v>
      </c>
      <c r="D201">
        <v>96.08</v>
      </c>
      <c r="E201">
        <v>100</v>
      </c>
      <c r="F201">
        <v>100</v>
      </c>
      <c r="G201">
        <v>0</v>
      </c>
      <c r="H201">
        <v>0</v>
      </c>
      <c r="I201">
        <v>0.93</v>
      </c>
      <c r="J201">
        <v>2.09</v>
      </c>
      <c r="K201">
        <v>0</v>
      </c>
      <c r="L201">
        <v>55.17</v>
      </c>
      <c r="M201">
        <v>77.59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23.5</v>
      </c>
      <c r="Z201">
        <v>72.31</v>
      </c>
      <c r="AA201">
        <v>0</v>
      </c>
      <c r="AB201">
        <v>0</v>
      </c>
      <c r="AC201">
        <v>69.44</v>
      </c>
      <c r="AD201">
        <v>60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14.36</v>
      </c>
      <c r="AL201">
        <v>5.45</v>
      </c>
    </row>
    <row r="202" spans="1:38">
      <c r="A202" t="s">
        <v>237</v>
      </c>
      <c r="B202">
        <v>3213</v>
      </c>
      <c r="C202">
        <v>0</v>
      </c>
      <c r="D202">
        <v>100</v>
      </c>
      <c r="E202">
        <v>93.34</v>
      </c>
      <c r="F202">
        <v>100</v>
      </c>
      <c r="G202">
        <v>0</v>
      </c>
      <c r="H202">
        <v>0</v>
      </c>
      <c r="I202">
        <v>0.92</v>
      </c>
      <c r="J202">
        <v>1.01</v>
      </c>
      <c r="K202">
        <v>0</v>
      </c>
      <c r="L202">
        <v>41.94</v>
      </c>
      <c r="M202">
        <v>90.32</v>
      </c>
      <c r="N202">
        <v>0</v>
      </c>
      <c r="O202">
        <v>64.52</v>
      </c>
      <c r="P202">
        <v>32.26</v>
      </c>
      <c r="Q202">
        <v>32.26</v>
      </c>
      <c r="R202">
        <v>2</v>
      </c>
      <c r="S202">
        <v>1</v>
      </c>
      <c r="T202">
        <v>1</v>
      </c>
      <c r="U202">
        <v>50</v>
      </c>
      <c r="V202">
        <v>0</v>
      </c>
      <c r="W202">
        <v>0</v>
      </c>
      <c r="X202">
        <v>0</v>
      </c>
      <c r="Y202">
        <v>42.64</v>
      </c>
      <c r="Z202">
        <v>90.24</v>
      </c>
      <c r="AA202">
        <v>0</v>
      </c>
      <c r="AB202">
        <v>0</v>
      </c>
      <c r="AC202">
        <v>100</v>
      </c>
      <c r="AD202">
        <v>100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37.9</v>
      </c>
      <c r="AL202">
        <v>2.58</v>
      </c>
    </row>
    <row r="203" spans="1:38">
      <c r="A203" t="s">
        <v>238</v>
      </c>
      <c r="B203">
        <v>7537</v>
      </c>
      <c r="C203">
        <v>2</v>
      </c>
      <c r="D203">
        <v>99.07</v>
      </c>
      <c r="E203">
        <v>100</v>
      </c>
      <c r="F203">
        <v>80.45</v>
      </c>
      <c r="G203">
        <v>0</v>
      </c>
      <c r="H203">
        <v>1</v>
      </c>
      <c r="I203">
        <v>0.74</v>
      </c>
      <c r="J203">
        <v>0.99</v>
      </c>
      <c r="K203">
        <v>100</v>
      </c>
      <c r="L203">
        <v>41.18</v>
      </c>
      <c r="M203">
        <v>81.37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10.57</v>
      </c>
      <c r="Z203">
        <v>87.85</v>
      </c>
      <c r="AA203">
        <v>0</v>
      </c>
      <c r="AB203">
        <v>0</v>
      </c>
      <c r="AC203">
        <v>97.22</v>
      </c>
      <c r="AD203">
        <v>93.33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98.33</v>
      </c>
      <c r="AK203">
        <v>13.37</v>
      </c>
      <c r="AL203">
        <v>6.16</v>
      </c>
    </row>
    <row r="204" spans="1:38">
      <c r="A204" t="s">
        <v>239</v>
      </c>
      <c r="B204">
        <v>58984</v>
      </c>
      <c r="C204">
        <v>0.15</v>
      </c>
      <c r="D204">
        <v>88.05</v>
      </c>
      <c r="E204">
        <v>82.47</v>
      </c>
      <c r="F204">
        <v>72.42</v>
      </c>
      <c r="G204">
        <v>0</v>
      </c>
      <c r="H204">
        <v>2</v>
      </c>
      <c r="I204">
        <v>0.62</v>
      </c>
      <c r="J204">
        <v>0.42</v>
      </c>
      <c r="K204">
        <v>100</v>
      </c>
      <c r="L204">
        <v>51.7</v>
      </c>
      <c r="M204">
        <v>64.75</v>
      </c>
      <c r="N204">
        <v>0</v>
      </c>
      <c r="O204">
        <v>14.1</v>
      </c>
      <c r="P204">
        <v>5.88</v>
      </c>
      <c r="Q204">
        <v>8.23</v>
      </c>
      <c r="R204">
        <v>12</v>
      </c>
      <c r="S204">
        <v>5</v>
      </c>
      <c r="T204">
        <v>7</v>
      </c>
      <c r="U204">
        <v>61.11</v>
      </c>
      <c r="V204">
        <v>0</v>
      </c>
      <c r="W204">
        <v>2</v>
      </c>
      <c r="X204">
        <v>0.85</v>
      </c>
      <c r="Y204">
        <v>17.57</v>
      </c>
      <c r="Z204">
        <v>95.05</v>
      </c>
      <c r="AA204">
        <v>100</v>
      </c>
      <c r="AB204">
        <v>100</v>
      </c>
      <c r="AC204">
        <v>96.6</v>
      </c>
      <c r="AD204">
        <v>86.54</v>
      </c>
      <c r="AE204">
        <v>100</v>
      </c>
      <c r="AF204">
        <v>0</v>
      </c>
      <c r="AG204">
        <v>0</v>
      </c>
      <c r="AH204">
        <v>0</v>
      </c>
      <c r="AI204">
        <v>0</v>
      </c>
      <c r="AJ204">
        <v>18.98</v>
      </c>
      <c r="AK204">
        <v>14.89</v>
      </c>
      <c r="AL204">
        <v>2.59</v>
      </c>
    </row>
    <row r="205" spans="1:38">
      <c r="A205" t="s">
        <v>240</v>
      </c>
      <c r="B205">
        <v>10726</v>
      </c>
      <c r="C205">
        <v>0.22</v>
      </c>
      <c r="D205">
        <v>100</v>
      </c>
      <c r="E205">
        <v>100</v>
      </c>
      <c r="F205">
        <v>100</v>
      </c>
      <c r="G205">
        <v>0</v>
      </c>
      <c r="H205">
        <v>0</v>
      </c>
      <c r="I205">
        <v>0.43</v>
      </c>
      <c r="J205">
        <v>0.47</v>
      </c>
      <c r="K205">
        <v>0</v>
      </c>
      <c r="L205">
        <v>46.77</v>
      </c>
      <c r="M205">
        <v>53.23</v>
      </c>
      <c r="N205">
        <v>0</v>
      </c>
      <c r="O205">
        <v>8.06</v>
      </c>
      <c r="P205">
        <v>8.06</v>
      </c>
      <c r="Q205">
        <v>0</v>
      </c>
      <c r="R205">
        <v>1</v>
      </c>
      <c r="S205">
        <v>1</v>
      </c>
      <c r="T205">
        <v>0</v>
      </c>
      <c r="U205">
        <v>33.33</v>
      </c>
      <c r="V205">
        <v>0</v>
      </c>
      <c r="W205">
        <v>0</v>
      </c>
      <c r="X205">
        <v>0</v>
      </c>
      <c r="Y205">
        <v>18.87</v>
      </c>
      <c r="Z205">
        <v>133.78</v>
      </c>
      <c r="AA205">
        <v>100</v>
      </c>
      <c r="AB205">
        <v>0</v>
      </c>
      <c r="AC205">
        <v>80.88</v>
      </c>
      <c r="AD205">
        <v>76.92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87.04</v>
      </c>
      <c r="AK205">
        <v>29.89</v>
      </c>
      <c r="AL205">
        <v>8.35</v>
      </c>
    </row>
    <row r="206" spans="1:38">
      <c r="A206" t="s">
        <v>241</v>
      </c>
      <c r="B206">
        <v>427298</v>
      </c>
      <c r="C206">
        <v>0.08</v>
      </c>
      <c r="D206">
        <v>53.08</v>
      </c>
      <c r="E206">
        <v>93.68</v>
      </c>
      <c r="F206">
        <v>58.4</v>
      </c>
      <c r="G206">
        <v>0</v>
      </c>
      <c r="H206">
        <v>4</v>
      </c>
      <c r="I206">
        <v>0.45</v>
      </c>
      <c r="J206">
        <v>0.28999999999999998</v>
      </c>
      <c r="K206">
        <v>86.89</v>
      </c>
      <c r="L206">
        <v>43.48</v>
      </c>
      <c r="M206">
        <v>70</v>
      </c>
      <c r="N206">
        <v>2</v>
      </c>
      <c r="O206">
        <v>8.4600000000000009</v>
      </c>
      <c r="P206">
        <v>5.52</v>
      </c>
      <c r="Q206">
        <v>2.94</v>
      </c>
      <c r="R206">
        <v>46</v>
      </c>
      <c r="S206">
        <v>30</v>
      </c>
      <c r="T206">
        <v>16</v>
      </c>
      <c r="U206">
        <v>96.43</v>
      </c>
      <c r="V206">
        <v>90</v>
      </c>
      <c r="W206">
        <v>10</v>
      </c>
      <c r="X206">
        <v>0.94</v>
      </c>
      <c r="Y206">
        <v>5.7</v>
      </c>
      <c r="Z206">
        <v>94.75</v>
      </c>
      <c r="AA206">
        <v>64.84</v>
      </c>
      <c r="AB206">
        <v>100</v>
      </c>
      <c r="AC206">
        <v>98.87</v>
      </c>
      <c r="AD206">
        <v>93.95</v>
      </c>
      <c r="AE206">
        <v>0</v>
      </c>
      <c r="AF206">
        <v>21.58</v>
      </c>
      <c r="AG206">
        <v>5</v>
      </c>
      <c r="AH206">
        <v>100</v>
      </c>
      <c r="AI206">
        <v>0</v>
      </c>
      <c r="AJ206">
        <v>89.17</v>
      </c>
      <c r="AK206">
        <v>14.6</v>
      </c>
      <c r="AL206">
        <v>5.16</v>
      </c>
    </row>
    <row r="207" spans="1:38">
      <c r="A207" t="s">
        <v>242</v>
      </c>
      <c r="B207">
        <v>18520</v>
      </c>
      <c r="C207">
        <v>1.33</v>
      </c>
      <c r="D207">
        <v>100</v>
      </c>
      <c r="E207">
        <v>100</v>
      </c>
      <c r="F207">
        <v>100</v>
      </c>
      <c r="G207">
        <v>0</v>
      </c>
      <c r="H207">
        <v>0</v>
      </c>
      <c r="I207">
        <v>0.74</v>
      </c>
      <c r="J207">
        <v>0.56999999999999995</v>
      </c>
      <c r="K207">
        <v>0</v>
      </c>
      <c r="L207">
        <v>36.36</v>
      </c>
      <c r="M207">
        <v>71.430000000000007</v>
      </c>
      <c r="N207">
        <v>0</v>
      </c>
      <c r="O207">
        <v>21.65</v>
      </c>
      <c r="P207">
        <v>21.65</v>
      </c>
      <c r="Q207">
        <v>0</v>
      </c>
      <c r="R207">
        <v>5</v>
      </c>
      <c r="S207">
        <v>5</v>
      </c>
      <c r="T207">
        <v>0</v>
      </c>
      <c r="U207">
        <v>33.33</v>
      </c>
      <c r="V207">
        <v>0</v>
      </c>
      <c r="W207">
        <v>0</v>
      </c>
      <c r="X207">
        <v>2.7</v>
      </c>
      <c r="Y207">
        <v>9.26</v>
      </c>
      <c r="Z207">
        <v>89.13</v>
      </c>
      <c r="AA207">
        <v>0</v>
      </c>
      <c r="AB207">
        <v>100</v>
      </c>
      <c r="AC207">
        <v>97.06</v>
      </c>
      <c r="AD207">
        <v>61.54</v>
      </c>
      <c r="AE207">
        <v>100</v>
      </c>
      <c r="AF207">
        <v>0</v>
      </c>
      <c r="AG207">
        <v>0</v>
      </c>
      <c r="AH207">
        <v>0</v>
      </c>
      <c r="AI207">
        <v>0</v>
      </c>
      <c r="AJ207">
        <v>37.5</v>
      </c>
      <c r="AK207">
        <v>10.26</v>
      </c>
      <c r="AL207">
        <v>6.6</v>
      </c>
    </row>
    <row r="208" spans="1:38">
      <c r="A208" t="s">
        <v>243</v>
      </c>
      <c r="B208">
        <v>13107</v>
      </c>
      <c r="C208">
        <v>2.69</v>
      </c>
      <c r="D208">
        <v>77.58</v>
      </c>
      <c r="E208">
        <v>100</v>
      </c>
      <c r="F208">
        <v>100</v>
      </c>
      <c r="G208">
        <v>0</v>
      </c>
      <c r="H208">
        <v>0</v>
      </c>
      <c r="I208">
        <v>0.35</v>
      </c>
      <c r="J208">
        <v>1.01</v>
      </c>
      <c r="K208">
        <v>100</v>
      </c>
      <c r="L208">
        <v>43.57</v>
      </c>
      <c r="M208">
        <v>50.71</v>
      </c>
      <c r="N208">
        <v>0</v>
      </c>
      <c r="O208">
        <v>7.14</v>
      </c>
      <c r="P208">
        <v>0</v>
      </c>
      <c r="Q208">
        <v>7.14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1</v>
      </c>
      <c r="X208">
        <v>0</v>
      </c>
      <c r="Y208">
        <v>13.66</v>
      </c>
      <c r="Z208">
        <v>105.56</v>
      </c>
      <c r="AA208">
        <v>66.67</v>
      </c>
      <c r="AB208">
        <v>0</v>
      </c>
      <c r="AC208">
        <v>98.53</v>
      </c>
      <c r="AD208">
        <v>65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46.99</v>
      </c>
      <c r="AK208">
        <v>19.38</v>
      </c>
      <c r="AL208">
        <v>5.52</v>
      </c>
    </row>
    <row r="209" spans="1:38">
      <c r="A209" t="s">
        <v>244</v>
      </c>
      <c r="B209">
        <v>3337</v>
      </c>
      <c r="C209">
        <v>2.88</v>
      </c>
      <c r="D209">
        <v>85.79</v>
      </c>
      <c r="E209">
        <v>100</v>
      </c>
      <c r="F209">
        <v>100</v>
      </c>
      <c r="G209">
        <v>0</v>
      </c>
      <c r="H209">
        <v>0</v>
      </c>
      <c r="I209">
        <v>0.72</v>
      </c>
      <c r="J209">
        <v>0.6</v>
      </c>
      <c r="K209">
        <v>0</v>
      </c>
      <c r="L209">
        <v>41.3</v>
      </c>
      <c r="M209">
        <v>82.61</v>
      </c>
      <c r="N209">
        <v>0</v>
      </c>
      <c r="O209">
        <v>21.74</v>
      </c>
      <c r="P209">
        <v>0</v>
      </c>
      <c r="Q209">
        <v>21.74</v>
      </c>
      <c r="R209">
        <v>1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156.41</v>
      </c>
      <c r="AA209">
        <v>0</v>
      </c>
      <c r="AB209">
        <v>0</v>
      </c>
      <c r="AC209">
        <v>94.74</v>
      </c>
      <c r="AD209">
        <v>100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18.440000000000001</v>
      </c>
      <c r="AL209">
        <v>3.58</v>
      </c>
    </row>
    <row r="210" spans="1:38">
      <c r="A210" t="s">
        <v>245</v>
      </c>
      <c r="B210">
        <v>3290</v>
      </c>
      <c r="C210">
        <v>0.7</v>
      </c>
      <c r="D210">
        <v>79.64</v>
      </c>
      <c r="E210">
        <v>100</v>
      </c>
      <c r="F210">
        <v>91.49</v>
      </c>
      <c r="G210">
        <v>0</v>
      </c>
      <c r="H210">
        <v>0</v>
      </c>
      <c r="I210">
        <v>0.31</v>
      </c>
      <c r="J210">
        <v>0.2</v>
      </c>
      <c r="K210">
        <v>0</v>
      </c>
      <c r="L210">
        <v>58.82</v>
      </c>
      <c r="M210">
        <v>50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80.56</v>
      </c>
      <c r="AA210">
        <v>0</v>
      </c>
      <c r="AB210">
        <v>0</v>
      </c>
      <c r="AC210">
        <v>60.87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46.06</v>
      </c>
      <c r="AK210">
        <v>26.34</v>
      </c>
      <c r="AL210">
        <v>15.49</v>
      </c>
    </row>
    <row r="211" spans="1:38">
      <c r="A211" t="s">
        <v>246</v>
      </c>
      <c r="B211">
        <v>12370</v>
      </c>
      <c r="C211">
        <v>0</v>
      </c>
      <c r="D211">
        <v>93.75</v>
      </c>
      <c r="E211">
        <v>100</v>
      </c>
      <c r="F211">
        <v>100</v>
      </c>
      <c r="G211">
        <v>0</v>
      </c>
      <c r="H211">
        <v>0</v>
      </c>
      <c r="I211">
        <v>0.71</v>
      </c>
      <c r="J211">
        <v>0.32</v>
      </c>
      <c r="K211">
        <v>66.67</v>
      </c>
      <c r="L211">
        <v>32.82</v>
      </c>
      <c r="M211">
        <v>61.07</v>
      </c>
      <c r="N211">
        <v>0</v>
      </c>
      <c r="O211">
        <v>22.9</v>
      </c>
      <c r="P211">
        <v>7.63</v>
      </c>
      <c r="Q211">
        <v>15.27</v>
      </c>
      <c r="R211">
        <v>3</v>
      </c>
      <c r="S211">
        <v>1</v>
      </c>
      <c r="T211">
        <v>2</v>
      </c>
      <c r="U211">
        <v>40</v>
      </c>
      <c r="V211">
        <v>0</v>
      </c>
      <c r="W211">
        <v>0</v>
      </c>
      <c r="X211">
        <v>0</v>
      </c>
      <c r="Y211">
        <v>13.27</v>
      </c>
      <c r="Z211">
        <v>95.77</v>
      </c>
      <c r="AA211">
        <v>0</v>
      </c>
      <c r="AB211">
        <v>0</v>
      </c>
      <c r="AC211">
        <v>83.82</v>
      </c>
      <c r="AD211">
        <v>95.83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15.83</v>
      </c>
      <c r="AK211">
        <v>34.19</v>
      </c>
      <c r="AL211">
        <v>11.38</v>
      </c>
    </row>
    <row r="212" spans="1:38">
      <c r="A212" t="s">
        <v>247</v>
      </c>
      <c r="B212">
        <v>139990</v>
      </c>
      <c r="C212">
        <v>0.33</v>
      </c>
      <c r="D212">
        <v>77.430000000000007</v>
      </c>
      <c r="E212">
        <v>66.08</v>
      </c>
      <c r="F212">
        <v>46.42</v>
      </c>
      <c r="G212">
        <v>0</v>
      </c>
      <c r="H212">
        <v>1</v>
      </c>
      <c r="I212">
        <v>0.62</v>
      </c>
      <c r="J212">
        <v>0.45</v>
      </c>
      <c r="K212">
        <v>66.67</v>
      </c>
      <c r="L212">
        <v>49.3</v>
      </c>
      <c r="M212">
        <v>55.37</v>
      </c>
      <c r="N212">
        <v>1</v>
      </c>
      <c r="O212">
        <v>11.67</v>
      </c>
      <c r="P212">
        <v>8.4</v>
      </c>
      <c r="Q212">
        <v>3.27</v>
      </c>
      <c r="R212">
        <v>25</v>
      </c>
      <c r="S212">
        <v>18</v>
      </c>
      <c r="T212">
        <v>7</v>
      </c>
      <c r="U212">
        <v>38.89</v>
      </c>
      <c r="V212">
        <v>40</v>
      </c>
      <c r="W212">
        <v>3</v>
      </c>
      <c r="X212">
        <v>0.71</v>
      </c>
      <c r="Y212">
        <v>22.06</v>
      </c>
      <c r="Z212">
        <v>99.85</v>
      </c>
      <c r="AA212">
        <v>67.5</v>
      </c>
      <c r="AB212">
        <v>100</v>
      </c>
      <c r="AC212">
        <v>99.35</v>
      </c>
      <c r="AD212">
        <v>73.39</v>
      </c>
      <c r="AE212">
        <v>0</v>
      </c>
      <c r="AF212">
        <v>0</v>
      </c>
      <c r="AG212">
        <v>0</v>
      </c>
      <c r="AH212">
        <v>100</v>
      </c>
      <c r="AI212">
        <v>0</v>
      </c>
      <c r="AJ212">
        <v>15</v>
      </c>
      <c r="AK212">
        <v>17.09</v>
      </c>
      <c r="AL212">
        <v>3.6</v>
      </c>
    </row>
    <row r="213" spans="1:38">
      <c r="A213" t="s">
        <v>248</v>
      </c>
      <c r="B213">
        <v>6751</v>
      </c>
      <c r="C213">
        <v>10.37</v>
      </c>
      <c r="D213">
        <v>100</v>
      </c>
      <c r="E213">
        <v>100</v>
      </c>
      <c r="F213">
        <v>100</v>
      </c>
      <c r="G213">
        <v>0</v>
      </c>
      <c r="H213">
        <v>0</v>
      </c>
      <c r="I213">
        <v>0.3</v>
      </c>
      <c r="J213">
        <v>1.48</v>
      </c>
      <c r="K213">
        <v>0</v>
      </c>
      <c r="L213">
        <v>50</v>
      </c>
      <c r="M213">
        <v>63.64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94.57</v>
      </c>
      <c r="AA213">
        <v>0</v>
      </c>
      <c r="AB213">
        <v>0</v>
      </c>
      <c r="AC213">
        <v>98.21</v>
      </c>
      <c r="AD213">
        <v>100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70</v>
      </c>
      <c r="AK213">
        <v>16.329999999999998</v>
      </c>
      <c r="AL213">
        <v>9.0500000000000007</v>
      </c>
    </row>
    <row r="214" spans="1:38">
      <c r="A214" t="s">
        <v>249</v>
      </c>
      <c r="B214">
        <v>2757</v>
      </c>
      <c r="C214">
        <v>0</v>
      </c>
      <c r="D214">
        <v>97.5</v>
      </c>
      <c r="E214">
        <v>100</v>
      </c>
      <c r="F214">
        <v>100</v>
      </c>
      <c r="G214">
        <v>0</v>
      </c>
      <c r="H214">
        <v>0</v>
      </c>
      <c r="I214">
        <v>0.77</v>
      </c>
      <c r="J214">
        <v>0.91</v>
      </c>
      <c r="K214">
        <v>0</v>
      </c>
      <c r="L214">
        <v>53.13</v>
      </c>
      <c r="M214">
        <v>62.5</v>
      </c>
      <c r="N214">
        <v>0</v>
      </c>
      <c r="O214">
        <v>31.25</v>
      </c>
      <c r="P214">
        <v>31.25</v>
      </c>
      <c r="Q214">
        <v>0</v>
      </c>
      <c r="R214">
        <v>1</v>
      </c>
      <c r="S214">
        <v>1</v>
      </c>
      <c r="T214">
        <v>0</v>
      </c>
      <c r="U214">
        <v>50</v>
      </c>
      <c r="V214">
        <v>0</v>
      </c>
      <c r="W214">
        <v>0</v>
      </c>
      <c r="X214">
        <v>0</v>
      </c>
      <c r="Y214">
        <v>0</v>
      </c>
      <c r="Z214">
        <v>96.55</v>
      </c>
      <c r="AA214">
        <v>0</v>
      </c>
      <c r="AB214">
        <v>0</v>
      </c>
      <c r="AC214">
        <v>52.63</v>
      </c>
      <c r="AD214">
        <v>44.44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14.53</v>
      </c>
      <c r="AL214">
        <v>3.7</v>
      </c>
    </row>
    <row r="215" spans="1:38">
      <c r="A215" t="s">
        <v>250</v>
      </c>
      <c r="B215">
        <v>20082</v>
      </c>
      <c r="C215">
        <v>4.26</v>
      </c>
      <c r="D215">
        <v>93.67</v>
      </c>
      <c r="E215">
        <v>100</v>
      </c>
      <c r="F215">
        <v>90.8</v>
      </c>
      <c r="G215">
        <v>0</v>
      </c>
      <c r="H215">
        <v>0</v>
      </c>
      <c r="I215">
        <v>0.74</v>
      </c>
      <c r="J215">
        <v>1.35</v>
      </c>
      <c r="K215">
        <v>50</v>
      </c>
      <c r="L215">
        <v>45.02</v>
      </c>
      <c r="M215">
        <v>65.400000000000006</v>
      </c>
      <c r="N215">
        <v>0</v>
      </c>
      <c r="O215">
        <v>4.74</v>
      </c>
      <c r="P215">
        <v>0</v>
      </c>
      <c r="Q215">
        <v>4.74</v>
      </c>
      <c r="R215">
        <v>1</v>
      </c>
      <c r="S215">
        <v>0</v>
      </c>
      <c r="T215">
        <v>1</v>
      </c>
      <c r="U215">
        <v>50</v>
      </c>
      <c r="V215">
        <v>0</v>
      </c>
      <c r="W215">
        <v>0</v>
      </c>
      <c r="X215">
        <v>0</v>
      </c>
      <c r="Y215">
        <v>14.14</v>
      </c>
      <c r="Z215">
        <v>103.98</v>
      </c>
      <c r="AA215">
        <v>100</v>
      </c>
      <c r="AB215">
        <v>0</v>
      </c>
      <c r="AC215">
        <v>97.71</v>
      </c>
      <c r="AD215">
        <v>89.74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16.350000000000001</v>
      </c>
      <c r="AL215">
        <v>3.8</v>
      </c>
    </row>
    <row r="216" spans="1:38">
      <c r="A216" t="s">
        <v>251</v>
      </c>
      <c r="B216">
        <v>2992</v>
      </c>
      <c r="C216">
        <v>0.47</v>
      </c>
      <c r="D216">
        <v>100</v>
      </c>
      <c r="E216">
        <v>99.73</v>
      </c>
      <c r="F216">
        <v>100</v>
      </c>
      <c r="G216">
        <v>0</v>
      </c>
      <c r="H216">
        <v>0</v>
      </c>
      <c r="I216">
        <v>0.72</v>
      </c>
      <c r="J216">
        <v>0.89</v>
      </c>
      <c r="K216">
        <v>50</v>
      </c>
      <c r="L216">
        <v>31.03</v>
      </c>
      <c r="M216">
        <v>86.21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36.630000000000003</v>
      </c>
      <c r="Z216">
        <v>160.87</v>
      </c>
      <c r="AA216">
        <v>0</v>
      </c>
      <c r="AB216">
        <v>0</v>
      </c>
      <c r="AC216">
        <v>100</v>
      </c>
      <c r="AD216">
        <v>92.31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8.33</v>
      </c>
      <c r="AK216">
        <v>45.5</v>
      </c>
      <c r="AL216">
        <v>2.94</v>
      </c>
    </row>
    <row r="217" spans="1:38">
      <c r="A217" t="s">
        <v>252</v>
      </c>
      <c r="B217">
        <v>27135</v>
      </c>
      <c r="C217">
        <v>1.71</v>
      </c>
      <c r="D217">
        <v>96.23</v>
      </c>
      <c r="E217">
        <v>100</v>
      </c>
      <c r="F217">
        <v>79.97</v>
      </c>
      <c r="G217">
        <v>0</v>
      </c>
      <c r="H217">
        <v>1</v>
      </c>
      <c r="I217">
        <v>0.7</v>
      </c>
      <c r="J217">
        <v>0.69</v>
      </c>
      <c r="K217">
        <v>100</v>
      </c>
      <c r="L217">
        <v>39.65</v>
      </c>
      <c r="M217">
        <v>24.44</v>
      </c>
      <c r="N217">
        <v>0</v>
      </c>
      <c r="O217">
        <v>9.98</v>
      </c>
      <c r="P217">
        <v>9.98</v>
      </c>
      <c r="Q217">
        <v>0</v>
      </c>
      <c r="R217">
        <v>4</v>
      </c>
      <c r="S217">
        <v>4</v>
      </c>
      <c r="T217">
        <v>0</v>
      </c>
      <c r="U217">
        <v>100</v>
      </c>
      <c r="V217">
        <v>100</v>
      </c>
      <c r="W217">
        <v>0</v>
      </c>
      <c r="X217">
        <v>0</v>
      </c>
      <c r="Y217">
        <v>14.24</v>
      </c>
      <c r="Z217">
        <v>85.79</v>
      </c>
      <c r="AA217">
        <v>100</v>
      </c>
      <c r="AB217">
        <v>0</v>
      </c>
      <c r="AC217">
        <v>96.43</v>
      </c>
      <c r="AD217">
        <v>100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44.17</v>
      </c>
      <c r="AK217">
        <v>32.36</v>
      </c>
      <c r="AL217">
        <v>4.59</v>
      </c>
    </row>
    <row r="218" spans="1:38">
      <c r="A218" t="s">
        <v>253</v>
      </c>
      <c r="B218">
        <v>212587</v>
      </c>
      <c r="C218">
        <v>0.36</v>
      </c>
      <c r="D218">
        <v>49.24</v>
      </c>
      <c r="E218">
        <v>48.88</v>
      </c>
      <c r="F218">
        <v>25.74</v>
      </c>
      <c r="G218">
        <v>0</v>
      </c>
      <c r="H218">
        <v>5</v>
      </c>
      <c r="I218">
        <v>0.36</v>
      </c>
      <c r="J218">
        <v>0.31</v>
      </c>
      <c r="K218">
        <v>72.22</v>
      </c>
      <c r="L218">
        <v>43.4</v>
      </c>
      <c r="M218">
        <v>65.64</v>
      </c>
      <c r="N218">
        <v>0</v>
      </c>
      <c r="O218">
        <v>7.85</v>
      </c>
      <c r="P218">
        <v>4.4400000000000004</v>
      </c>
      <c r="Q218">
        <v>3.41</v>
      </c>
      <c r="R218">
        <v>23</v>
      </c>
      <c r="S218">
        <v>13</v>
      </c>
      <c r="T218">
        <v>10</v>
      </c>
      <c r="U218">
        <v>52.38</v>
      </c>
      <c r="V218">
        <v>80</v>
      </c>
      <c r="W218">
        <v>5</v>
      </c>
      <c r="X218">
        <v>0</v>
      </c>
      <c r="Y218">
        <v>31.33</v>
      </c>
      <c r="Z218">
        <v>104.42</v>
      </c>
      <c r="AA218">
        <v>70</v>
      </c>
      <c r="AB218">
        <v>87.5</v>
      </c>
      <c r="AC218">
        <v>98.85</v>
      </c>
      <c r="AD218">
        <v>89.91</v>
      </c>
      <c r="AE218">
        <v>0</v>
      </c>
      <c r="AF218">
        <v>7.76</v>
      </c>
      <c r="AG218">
        <v>1</v>
      </c>
      <c r="AH218">
        <v>0</v>
      </c>
      <c r="AI218">
        <v>0</v>
      </c>
      <c r="AJ218">
        <v>62.29</v>
      </c>
      <c r="AK218">
        <v>16.36</v>
      </c>
      <c r="AL218">
        <v>2.78</v>
      </c>
    </row>
    <row r="219" spans="1:38">
      <c r="A219" t="s">
        <v>254</v>
      </c>
      <c r="B219">
        <v>4790</v>
      </c>
      <c r="C219">
        <v>1.17</v>
      </c>
      <c r="D219">
        <v>95.12</v>
      </c>
      <c r="E219">
        <v>100</v>
      </c>
      <c r="F219">
        <v>100</v>
      </c>
      <c r="G219">
        <v>0</v>
      </c>
      <c r="H219">
        <v>0</v>
      </c>
      <c r="I219">
        <v>1.1399999999999999</v>
      </c>
      <c r="J219">
        <v>0.78</v>
      </c>
      <c r="K219">
        <v>0</v>
      </c>
      <c r="L219">
        <v>37.5</v>
      </c>
      <c r="M219">
        <v>75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29.24</v>
      </c>
      <c r="Z219">
        <v>148</v>
      </c>
      <c r="AA219">
        <v>100</v>
      </c>
      <c r="AB219">
        <v>0</v>
      </c>
      <c r="AC219">
        <v>100</v>
      </c>
      <c r="AD219">
        <v>42.86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37.5</v>
      </c>
      <c r="AK219">
        <v>11.6</v>
      </c>
      <c r="AL219">
        <v>1.59</v>
      </c>
    </row>
    <row r="220" spans="1:38">
      <c r="A220" t="s">
        <v>255</v>
      </c>
      <c r="B220">
        <v>31533</v>
      </c>
      <c r="C220">
        <v>0</v>
      </c>
      <c r="D220">
        <v>75.83</v>
      </c>
      <c r="E220">
        <v>65.89</v>
      </c>
      <c r="F220">
        <v>100</v>
      </c>
      <c r="G220">
        <v>0</v>
      </c>
      <c r="H220">
        <v>0</v>
      </c>
      <c r="I220">
        <v>0.35</v>
      </c>
      <c r="J220">
        <v>0.5</v>
      </c>
      <c r="K220">
        <v>100</v>
      </c>
      <c r="L220">
        <v>46.41</v>
      </c>
      <c r="M220">
        <v>59.07</v>
      </c>
      <c r="N220">
        <v>1</v>
      </c>
      <c r="O220">
        <v>12.66</v>
      </c>
      <c r="P220">
        <v>4.22</v>
      </c>
      <c r="Q220">
        <v>8.44</v>
      </c>
      <c r="R220">
        <v>6</v>
      </c>
      <c r="S220">
        <v>2</v>
      </c>
      <c r="T220">
        <v>4</v>
      </c>
      <c r="U220">
        <v>20</v>
      </c>
      <c r="V220">
        <v>50</v>
      </c>
      <c r="W220">
        <v>0</v>
      </c>
      <c r="X220">
        <v>0</v>
      </c>
      <c r="Y220">
        <v>38.68</v>
      </c>
      <c r="Z220">
        <v>108.61</v>
      </c>
      <c r="AA220">
        <v>57.14</v>
      </c>
      <c r="AB220">
        <v>100</v>
      </c>
      <c r="AC220">
        <v>97.98</v>
      </c>
      <c r="AD220">
        <v>97.6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45.33</v>
      </c>
      <c r="AK220">
        <v>27.67</v>
      </c>
      <c r="AL220">
        <v>15.71</v>
      </c>
    </row>
    <row r="221" spans="1:38">
      <c r="A221" t="s">
        <v>256</v>
      </c>
      <c r="B221">
        <v>337747</v>
      </c>
      <c r="C221">
        <v>2.3199999999999998</v>
      </c>
      <c r="D221">
        <v>75.709999999999994</v>
      </c>
      <c r="E221">
        <v>90.33</v>
      </c>
      <c r="F221">
        <v>82.05</v>
      </c>
      <c r="G221">
        <v>0</v>
      </c>
      <c r="H221">
        <v>21</v>
      </c>
      <c r="I221">
        <v>0.79</v>
      </c>
      <c r="J221">
        <v>0.54</v>
      </c>
      <c r="K221">
        <v>0.68</v>
      </c>
      <c r="L221">
        <v>33.81</v>
      </c>
      <c r="M221">
        <v>71.010000000000005</v>
      </c>
      <c r="N221">
        <v>0</v>
      </c>
      <c r="O221">
        <v>12.76</v>
      </c>
      <c r="P221">
        <v>10.39</v>
      </c>
      <c r="Q221">
        <v>2.36</v>
      </c>
      <c r="R221">
        <v>54</v>
      </c>
      <c r="S221">
        <v>44</v>
      </c>
      <c r="T221">
        <v>10</v>
      </c>
      <c r="U221">
        <v>87.84</v>
      </c>
      <c r="V221">
        <v>90.91</v>
      </c>
      <c r="W221">
        <v>3</v>
      </c>
      <c r="X221">
        <v>1.33</v>
      </c>
      <c r="Y221">
        <v>23.53</v>
      </c>
      <c r="Z221">
        <v>105.46</v>
      </c>
      <c r="AA221">
        <v>76</v>
      </c>
      <c r="AB221">
        <v>90.91</v>
      </c>
      <c r="AC221">
        <v>97.15</v>
      </c>
      <c r="AD221">
        <v>93.06</v>
      </c>
      <c r="AE221">
        <v>11.76</v>
      </c>
      <c r="AF221">
        <v>9.67</v>
      </c>
      <c r="AG221">
        <v>2</v>
      </c>
      <c r="AH221">
        <v>0</v>
      </c>
      <c r="AI221">
        <v>0</v>
      </c>
      <c r="AJ221">
        <v>31.03</v>
      </c>
      <c r="AK221">
        <v>25.95</v>
      </c>
      <c r="AL221">
        <v>2.89</v>
      </c>
    </row>
    <row r="222" spans="1:38">
      <c r="A222" t="s">
        <v>257</v>
      </c>
      <c r="B222">
        <v>7821</v>
      </c>
      <c r="C222">
        <v>21.37</v>
      </c>
      <c r="D222">
        <v>82.61</v>
      </c>
      <c r="E222">
        <v>90.29</v>
      </c>
      <c r="F222">
        <v>38.69</v>
      </c>
      <c r="G222">
        <v>0</v>
      </c>
      <c r="H222">
        <v>1</v>
      </c>
      <c r="I222">
        <v>0.84</v>
      </c>
      <c r="J222">
        <v>0.5</v>
      </c>
      <c r="K222">
        <v>0</v>
      </c>
      <c r="L222">
        <v>22.12</v>
      </c>
      <c r="M222">
        <v>81.73</v>
      </c>
      <c r="N222">
        <v>0</v>
      </c>
      <c r="O222">
        <v>19.23</v>
      </c>
      <c r="P222">
        <v>19.23</v>
      </c>
      <c r="Q222">
        <v>0</v>
      </c>
      <c r="R222">
        <v>2</v>
      </c>
      <c r="S222">
        <v>2</v>
      </c>
      <c r="T222">
        <v>0</v>
      </c>
      <c r="U222">
        <v>66.67</v>
      </c>
      <c r="V222">
        <v>0</v>
      </c>
      <c r="W222">
        <v>0</v>
      </c>
      <c r="X222">
        <v>0</v>
      </c>
      <c r="Y222">
        <v>9.7799999999999994</v>
      </c>
      <c r="Z222">
        <v>90.32</v>
      </c>
      <c r="AA222">
        <v>0</v>
      </c>
      <c r="AB222">
        <v>0</v>
      </c>
      <c r="AC222">
        <v>95.83</v>
      </c>
      <c r="AD222">
        <v>100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35</v>
      </c>
      <c r="AK222">
        <v>33.119999999999997</v>
      </c>
      <c r="AL222">
        <v>16.25</v>
      </c>
    </row>
    <row r="223" spans="1:38">
      <c r="A223" t="s">
        <v>258</v>
      </c>
      <c r="B223">
        <v>29351</v>
      </c>
      <c r="C223">
        <v>1.55</v>
      </c>
      <c r="D223">
        <v>85.06</v>
      </c>
      <c r="E223">
        <v>92.18</v>
      </c>
      <c r="F223">
        <v>98.21</v>
      </c>
      <c r="G223">
        <v>0</v>
      </c>
      <c r="H223">
        <v>3</v>
      </c>
      <c r="I223">
        <v>1</v>
      </c>
      <c r="J223">
        <v>0.74</v>
      </c>
      <c r="K223">
        <v>0</v>
      </c>
      <c r="L223">
        <v>39.25</v>
      </c>
      <c r="M223">
        <v>78.94</v>
      </c>
      <c r="N223">
        <v>0</v>
      </c>
      <c r="O223">
        <v>13.3</v>
      </c>
      <c r="P223">
        <v>13.3</v>
      </c>
      <c r="Q223">
        <v>0</v>
      </c>
      <c r="R223">
        <v>6</v>
      </c>
      <c r="S223">
        <v>6</v>
      </c>
      <c r="T223">
        <v>0</v>
      </c>
      <c r="U223">
        <v>50</v>
      </c>
      <c r="V223">
        <v>0</v>
      </c>
      <c r="W223">
        <v>1</v>
      </c>
      <c r="X223">
        <v>0</v>
      </c>
      <c r="Y223">
        <v>11.47</v>
      </c>
      <c r="Z223">
        <v>94.62</v>
      </c>
      <c r="AA223">
        <v>100</v>
      </c>
      <c r="AB223">
        <v>0</v>
      </c>
      <c r="AC223">
        <v>96.55</v>
      </c>
      <c r="AD223">
        <v>95.59</v>
      </c>
      <c r="AE223">
        <v>0</v>
      </c>
      <c r="AF223">
        <v>51.44</v>
      </c>
      <c r="AG223">
        <v>1</v>
      </c>
      <c r="AH223">
        <v>0</v>
      </c>
      <c r="AI223">
        <v>0</v>
      </c>
      <c r="AJ223">
        <v>4.17</v>
      </c>
      <c r="AK223">
        <v>33.700000000000003</v>
      </c>
      <c r="AL223">
        <v>9.61</v>
      </c>
    </row>
    <row r="224" spans="1:38">
      <c r="A224" t="s">
        <v>259</v>
      </c>
      <c r="B224">
        <v>21913</v>
      </c>
      <c r="C224">
        <v>3.34</v>
      </c>
      <c r="D224">
        <v>28.57</v>
      </c>
      <c r="E224">
        <v>100</v>
      </c>
      <c r="F224">
        <v>100</v>
      </c>
      <c r="G224">
        <v>0</v>
      </c>
      <c r="H224">
        <v>0</v>
      </c>
      <c r="I224">
        <v>0.66</v>
      </c>
      <c r="J224">
        <v>0.45</v>
      </c>
      <c r="K224">
        <v>0</v>
      </c>
      <c r="L224">
        <v>32.42</v>
      </c>
      <c r="M224">
        <v>68.81</v>
      </c>
      <c r="N224">
        <v>0</v>
      </c>
      <c r="O224">
        <v>9.17</v>
      </c>
      <c r="P224">
        <v>9.17</v>
      </c>
      <c r="Q224">
        <v>0</v>
      </c>
      <c r="R224">
        <v>3</v>
      </c>
      <c r="S224">
        <v>3</v>
      </c>
      <c r="T224">
        <v>0</v>
      </c>
      <c r="U224">
        <v>100</v>
      </c>
      <c r="V224">
        <v>100</v>
      </c>
      <c r="W224">
        <v>1</v>
      </c>
      <c r="X224">
        <v>0</v>
      </c>
      <c r="Y224">
        <v>13.43</v>
      </c>
      <c r="Z224">
        <v>102.83</v>
      </c>
      <c r="AA224">
        <v>33.33</v>
      </c>
      <c r="AB224">
        <v>0</v>
      </c>
      <c r="AC224">
        <v>97.58</v>
      </c>
      <c r="AD224">
        <v>86.36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43.52</v>
      </c>
      <c r="AK224">
        <v>19.21</v>
      </c>
      <c r="AL224">
        <v>7.78</v>
      </c>
    </row>
    <row r="225" spans="1:38">
      <c r="A225" t="s">
        <v>260</v>
      </c>
      <c r="B225">
        <v>6246</v>
      </c>
      <c r="C225">
        <v>0.37</v>
      </c>
      <c r="D225">
        <v>85.26</v>
      </c>
      <c r="E225">
        <v>100</v>
      </c>
      <c r="F225">
        <v>100</v>
      </c>
      <c r="G225">
        <v>0</v>
      </c>
      <c r="H225">
        <v>0</v>
      </c>
      <c r="I225">
        <v>1</v>
      </c>
      <c r="J225">
        <v>0.74</v>
      </c>
      <c r="K225">
        <v>0</v>
      </c>
      <c r="L225">
        <v>35.799999999999997</v>
      </c>
      <c r="M225">
        <v>82.72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13.83</v>
      </c>
      <c r="Z225">
        <v>92.68</v>
      </c>
      <c r="AA225">
        <v>0</v>
      </c>
      <c r="AB225">
        <v>0</v>
      </c>
      <c r="AC225">
        <v>97.37</v>
      </c>
      <c r="AD225">
        <v>100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59.72</v>
      </c>
      <c r="AK225">
        <v>28.4</v>
      </c>
      <c r="AL225">
        <v>5.94</v>
      </c>
    </row>
    <row r="226" spans="1:38">
      <c r="A226" t="s">
        <v>261</v>
      </c>
      <c r="B226">
        <v>10698</v>
      </c>
      <c r="C226">
        <v>0.02</v>
      </c>
      <c r="D226">
        <v>87.69</v>
      </c>
      <c r="E226">
        <v>100</v>
      </c>
      <c r="F226">
        <v>100</v>
      </c>
      <c r="G226">
        <v>0</v>
      </c>
      <c r="H226">
        <v>0</v>
      </c>
      <c r="I226">
        <v>0.78</v>
      </c>
      <c r="J226">
        <v>0.46</v>
      </c>
      <c r="K226">
        <v>0</v>
      </c>
      <c r="L226">
        <v>35.659999999999997</v>
      </c>
      <c r="M226">
        <v>66.430000000000007</v>
      </c>
      <c r="N226">
        <v>0</v>
      </c>
      <c r="O226">
        <v>6.99</v>
      </c>
      <c r="P226">
        <v>6.99</v>
      </c>
      <c r="Q226">
        <v>0</v>
      </c>
      <c r="R226">
        <v>1</v>
      </c>
      <c r="S226">
        <v>1</v>
      </c>
      <c r="T226">
        <v>0</v>
      </c>
      <c r="U226">
        <v>100</v>
      </c>
      <c r="V226">
        <v>0</v>
      </c>
      <c r="W226">
        <v>0</v>
      </c>
      <c r="X226">
        <v>0</v>
      </c>
      <c r="Y226">
        <v>14.11</v>
      </c>
      <c r="Z226">
        <v>100.81</v>
      </c>
      <c r="AA226">
        <v>0</v>
      </c>
      <c r="AB226">
        <v>100</v>
      </c>
      <c r="AC226">
        <v>98.63</v>
      </c>
      <c r="AD226">
        <v>75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28.33</v>
      </c>
      <c r="AK226">
        <v>28.71</v>
      </c>
      <c r="AL226">
        <v>11.33</v>
      </c>
    </row>
    <row r="227" spans="1:38">
      <c r="A227" t="s">
        <v>262</v>
      </c>
      <c r="B227">
        <v>11540</v>
      </c>
      <c r="C227">
        <v>0</v>
      </c>
      <c r="D227">
        <v>95.32</v>
      </c>
      <c r="E227">
        <v>100</v>
      </c>
      <c r="F227">
        <v>100</v>
      </c>
      <c r="G227">
        <v>0</v>
      </c>
      <c r="H227">
        <v>0</v>
      </c>
      <c r="I227">
        <v>0.83</v>
      </c>
      <c r="J227">
        <v>0.28999999999999998</v>
      </c>
      <c r="K227">
        <v>0</v>
      </c>
      <c r="L227">
        <v>39.56</v>
      </c>
      <c r="M227">
        <v>59.34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14.2</v>
      </c>
      <c r="Z227">
        <v>150</v>
      </c>
      <c r="AA227">
        <v>85.71</v>
      </c>
      <c r="AB227">
        <v>100</v>
      </c>
      <c r="AC227">
        <v>87.37</v>
      </c>
      <c r="AD227">
        <v>100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36.11</v>
      </c>
      <c r="AK227">
        <v>41.97</v>
      </c>
      <c r="AL227">
        <v>0.53</v>
      </c>
    </row>
    <row r="228" spans="1:38">
      <c r="A228" t="s">
        <v>263</v>
      </c>
      <c r="B228">
        <v>40514</v>
      </c>
      <c r="C228">
        <v>2.06</v>
      </c>
      <c r="D228">
        <v>92.27</v>
      </c>
      <c r="E228">
        <v>100</v>
      </c>
      <c r="F228">
        <v>80.28</v>
      </c>
      <c r="G228">
        <v>0</v>
      </c>
      <c r="H228">
        <v>3</v>
      </c>
      <c r="I228">
        <v>0.79</v>
      </c>
      <c r="J228">
        <v>0.62</v>
      </c>
      <c r="K228">
        <v>14.29</v>
      </c>
      <c r="L228">
        <v>23.51</v>
      </c>
      <c r="M228">
        <v>75.92</v>
      </c>
      <c r="N228">
        <v>0</v>
      </c>
      <c r="O228">
        <v>9.6300000000000008</v>
      </c>
      <c r="P228">
        <v>7.71</v>
      </c>
      <c r="Q228">
        <v>1.93</v>
      </c>
      <c r="R228">
        <v>5</v>
      </c>
      <c r="S228">
        <v>4</v>
      </c>
      <c r="T228">
        <v>1</v>
      </c>
      <c r="U228">
        <v>100</v>
      </c>
      <c r="V228">
        <v>100</v>
      </c>
      <c r="W228">
        <v>0</v>
      </c>
      <c r="X228">
        <v>1.23</v>
      </c>
      <c r="Y228">
        <v>37.22</v>
      </c>
      <c r="Z228">
        <v>100</v>
      </c>
      <c r="AA228">
        <v>100</v>
      </c>
      <c r="AB228">
        <v>100</v>
      </c>
      <c r="AC228">
        <v>96.99</v>
      </c>
      <c r="AD228">
        <v>92.79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26.42</v>
      </c>
      <c r="AL228">
        <v>0.98</v>
      </c>
    </row>
    <row r="229" spans="1:38">
      <c r="A229" t="s">
        <v>264</v>
      </c>
      <c r="B229">
        <v>17496</v>
      </c>
      <c r="C229">
        <v>0.05</v>
      </c>
      <c r="D229">
        <v>92.58</v>
      </c>
      <c r="E229">
        <v>68.540000000000006</v>
      </c>
      <c r="F229">
        <v>86.76</v>
      </c>
      <c r="G229">
        <v>0</v>
      </c>
      <c r="H229">
        <v>2</v>
      </c>
      <c r="I229">
        <v>0.51</v>
      </c>
      <c r="J229">
        <v>0.31</v>
      </c>
      <c r="K229">
        <v>0</v>
      </c>
      <c r="L229">
        <v>42.33</v>
      </c>
      <c r="M229">
        <v>56.61</v>
      </c>
      <c r="N229">
        <v>0</v>
      </c>
      <c r="O229">
        <v>15.87</v>
      </c>
      <c r="P229">
        <v>10.58</v>
      </c>
      <c r="Q229">
        <v>5.29</v>
      </c>
      <c r="R229">
        <v>3</v>
      </c>
      <c r="S229">
        <v>2</v>
      </c>
      <c r="T229">
        <v>1</v>
      </c>
      <c r="U229">
        <v>66.67</v>
      </c>
      <c r="V229">
        <v>100</v>
      </c>
      <c r="W229">
        <v>0</v>
      </c>
      <c r="X229">
        <v>0</v>
      </c>
      <c r="Y229">
        <v>24.65</v>
      </c>
      <c r="Z229">
        <v>76.290000000000006</v>
      </c>
      <c r="AA229">
        <v>66.67</v>
      </c>
      <c r="AB229">
        <v>0</v>
      </c>
      <c r="AC229">
        <v>95.58</v>
      </c>
      <c r="AD229">
        <v>93.75</v>
      </c>
      <c r="AE229">
        <v>100</v>
      </c>
      <c r="AF229">
        <v>0</v>
      </c>
      <c r="AG229">
        <v>0</v>
      </c>
      <c r="AH229">
        <v>0</v>
      </c>
      <c r="AI229">
        <v>0</v>
      </c>
      <c r="AJ229">
        <v>49.07</v>
      </c>
      <c r="AK229">
        <v>22.95</v>
      </c>
      <c r="AL229">
        <v>22.59</v>
      </c>
    </row>
    <row r="230" spans="1:38">
      <c r="A230" t="s">
        <v>265</v>
      </c>
      <c r="B230">
        <v>51869</v>
      </c>
      <c r="C230">
        <v>1.37</v>
      </c>
      <c r="D230">
        <v>76.989999999999995</v>
      </c>
      <c r="E230">
        <v>81.459999999999994</v>
      </c>
      <c r="F230">
        <v>75.64</v>
      </c>
      <c r="G230">
        <v>0</v>
      </c>
      <c r="H230">
        <v>3</v>
      </c>
      <c r="I230">
        <v>0.67</v>
      </c>
      <c r="J230">
        <v>0.44</v>
      </c>
      <c r="K230">
        <v>0</v>
      </c>
      <c r="L230">
        <v>35.24</v>
      </c>
      <c r="M230">
        <v>54.69</v>
      </c>
      <c r="N230">
        <v>0</v>
      </c>
      <c r="O230">
        <v>17.36</v>
      </c>
      <c r="P230">
        <v>6.94</v>
      </c>
      <c r="Q230">
        <v>10.42</v>
      </c>
      <c r="R230">
        <v>10</v>
      </c>
      <c r="S230">
        <v>4</v>
      </c>
      <c r="T230">
        <v>6</v>
      </c>
      <c r="U230">
        <v>100</v>
      </c>
      <c r="V230">
        <v>100</v>
      </c>
      <c r="W230">
        <v>0</v>
      </c>
      <c r="X230">
        <v>3.86</v>
      </c>
      <c r="Y230">
        <v>13.18</v>
      </c>
      <c r="Z230">
        <v>95.69</v>
      </c>
      <c r="AA230">
        <v>85.71</v>
      </c>
      <c r="AB230">
        <v>80</v>
      </c>
      <c r="AC230">
        <v>97.95</v>
      </c>
      <c r="AD230">
        <v>100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67.290000000000006</v>
      </c>
      <c r="AK230">
        <v>23.55</v>
      </c>
      <c r="AL230">
        <v>8.4499999999999993</v>
      </c>
    </row>
    <row r="231" spans="1:38">
      <c r="A231" t="s">
        <v>266</v>
      </c>
      <c r="B231">
        <v>4093</v>
      </c>
      <c r="C231">
        <v>0.27</v>
      </c>
      <c r="D231">
        <v>67.62</v>
      </c>
      <c r="E231">
        <v>100</v>
      </c>
      <c r="F231">
        <v>73.05</v>
      </c>
      <c r="G231">
        <v>0</v>
      </c>
      <c r="H231">
        <v>0</v>
      </c>
      <c r="I231">
        <v>0.56999999999999995</v>
      </c>
      <c r="J231">
        <v>0.65</v>
      </c>
      <c r="K231">
        <v>0</v>
      </c>
      <c r="L231">
        <v>34.78</v>
      </c>
      <c r="M231">
        <v>69.569999999999993</v>
      </c>
      <c r="N231">
        <v>0</v>
      </c>
      <c r="O231">
        <v>43.48</v>
      </c>
      <c r="P231">
        <v>43.48</v>
      </c>
      <c r="Q231">
        <v>0</v>
      </c>
      <c r="R231">
        <v>1</v>
      </c>
      <c r="S231">
        <v>1</v>
      </c>
      <c r="T231">
        <v>0</v>
      </c>
      <c r="U231">
        <v>100</v>
      </c>
      <c r="V231">
        <v>0</v>
      </c>
      <c r="W231">
        <v>0</v>
      </c>
      <c r="X231">
        <v>0</v>
      </c>
      <c r="Y231">
        <v>16.29</v>
      </c>
      <c r="Z231">
        <v>97.62</v>
      </c>
      <c r="AA231">
        <v>0</v>
      </c>
      <c r="AB231">
        <v>0</v>
      </c>
      <c r="AC231">
        <v>96</v>
      </c>
      <c r="AD231">
        <v>100</v>
      </c>
      <c r="AE231">
        <v>100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36.17</v>
      </c>
      <c r="AL231">
        <v>0</v>
      </c>
    </row>
    <row r="232" spans="1:38">
      <c r="A232" t="s">
        <v>435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</row>
    <row r="233" spans="1:38">
      <c r="A233" t="s">
        <v>267</v>
      </c>
      <c r="B233">
        <v>4456</v>
      </c>
      <c r="C233">
        <v>6.08</v>
      </c>
      <c r="D233">
        <v>96.23</v>
      </c>
      <c r="E233">
        <v>100</v>
      </c>
      <c r="F233">
        <v>100</v>
      </c>
      <c r="G233">
        <v>0</v>
      </c>
      <c r="H233">
        <v>1</v>
      </c>
      <c r="I233">
        <v>1.01</v>
      </c>
      <c r="J233">
        <v>0.57999999999999996</v>
      </c>
      <c r="K233">
        <v>0</v>
      </c>
      <c r="L233">
        <v>44.12</v>
      </c>
      <c r="M233">
        <v>91.18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100</v>
      </c>
      <c r="W233">
        <v>0</v>
      </c>
      <c r="X233">
        <v>0</v>
      </c>
      <c r="Y233">
        <v>49.5</v>
      </c>
      <c r="Z233">
        <v>126.42</v>
      </c>
      <c r="AA233">
        <v>0</v>
      </c>
      <c r="AB233">
        <v>0</v>
      </c>
      <c r="AC233">
        <v>97.37</v>
      </c>
      <c r="AD233">
        <v>100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25.83</v>
      </c>
      <c r="AK233">
        <v>29.09</v>
      </c>
      <c r="AL233">
        <v>4.45</v>
      </c>
    </row>
    <row r="234" spans="1:38">
      <c r="A234" t="s">
        <v>268</v>
      </c>
      <c r="B234">
        <v>10575</v>
      </c>
      <c r="C234">
        <v>0.78</v>
      </c>
      <c r="D234">
        <v>70.45</v>
      </c>
      <c r="E234">
        <v>100</v>
      </c>
      <c r="F234">
        <v>96.63</v>
      </c>
      <c r="G234">
        <v>0</v>
      </c>
      <c r="H234">
        <v>3</v>
      </c>
      <c r="I234">
        <v>0.67</v>
      </c>
      <c r="J234">
        <v>0.38</v>
      </c>
      <c r="K234">
        <v>0</v>
      </c>
      <c r="L234">
        <v>35.630000000000003</v>
      </c>
      <c r="M234">
        <v>72.989999999999995</v>
      </c>
      <c r="N234">
        <v>0</v>
      </c>
      <c r="O234">
        <v>17.239999999999998</v>
      </c>
      <c r="P234">
        <v>17.239999999999998</v>
      </c>
      <c r="Q234">
        <v>0</v>
      </c>
      <c r="R234">
        <v>3</v>
      </c>
      <c r="S234">
        <v>3</v>
      </c>
      <c r="T234">
        <v>0</v>
      </c>
      <c r="U234">
        <v>83.33</v>
      </c>
      <c r="V234">
        <v>0</v>
      </c>
      <c r="W234">
        <v>0</v>
      </c>
      <c r="X234">
        <v>0</v>
      </c>
      <c r="Y234">
        <v>66.31</v>
      </c>
      <c r="Z234">
        <v>95.65</v>
      </c>
      <c r="AA234">
        <v>0</v>
      </c>
      <c r="AB234">
        <v>0</v>
      </c>
      <c r="AC234">
        <v>97.14</v>
      </c>
      <c r="AD234">
        <v>90.91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23.42</v>
      </c>
      <c r="AL234">
        <v>13.81</v>
      </c>
    </row>
    <row r="235" spans="1:38">
      <c r="A235" t="s">
        <v>269</v>
      </c>
      <c r="B235">
        <v>2070</v>
      </c>
      <c r="C235">
        <v>14.93</v>
      </c>
      <c r="D235">
        <v>100</v>
      </c>
      <c r="E235">
        <v>100</v>
      </c>
      <c r="F235">
        <v>100</v>
      </c>
      <c r="G235">
        <v>0</v>
      </c>
      <c r="H235">
        <v>0</v>
      </c>
      <c r="I235">
        <v>1.1000000000000001</v>
      </c>
      <c r="J235">
        <v>0.43</v>
      </c>
      <c r="K235">
        <v>0</v>
      </c>
      <c r="L235">
        <v>42.86</v>
      </c>
      <c r="M235">
        <v>80.95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88.46</v>
      </c>
      <c r="AA235">
        <v>0</v>
      </c>
      <c r="AB235">
        <v>0</v>
      </c>
      <c r="AC235">
        <v>100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8.33</v>
      </c>
      <c r="AK235">
        <v>39.58</v>
      </c>
      <c r="AL235">
        <v>3.63</v>
      </c>
    </row>
    <row r="236" spans="1:38">
      <c r="A236" t="s">
        <v>270</v>
      </c>
      <c r="B236">
        <v>11178</v>
      </c>
      <c r="C236">
        <v>0</v>
      </c>
      <c r="D236">
        <v>59.83</v>
      </c>
      <c r="E236">
        <v>54.58</v>
      </c>
      <c r="F236">
        <v>95.52</v>
      </c>
      <c r="G236">
        <v>0</v>
      </c>
      <c r="H236">
        <v>0</v>
      </c>
      <c r="I236">
        <v>1.1299999999999999</v>
      </c>
      <c r="J236">
        <v>0.79</v>
      </c>
      <c r="K236">
        <v>0</v>
      </c>
      <c r="L236">
        <v>36.770000000000003</v>
      </c>
      <c r="M236">
        <v>72.900000000000006</v>
      </c>
      <c r="N236">
        <v>0</v>
      </c>
      <c r="O236">
        <v>19.350000000000001</v>
      </c>
      <c r="P236">
        <v>19.350000000000001</v>
      </c>
      <c r="Q236">
        <v>0</v>
      </c>
      <c r="R236">
        <v>3</v>
      </c>
      <c r="S236">
        <v>3</v>
      </c>
      <c r="T236">
        <v>0</v>
      </c>
      <c r="U236">
        <v>60</v>
      </c>
      <c r="V236">
        <v>0</v>
      </c>
      <c r="W236">
        <v>0</v>
      </c>
      <c r="X236">
        <v>0</v>
      </c>
      <c r="Y236">
        <v>45.15</v>
      </c>
      <c r="Z236">
        <v>118.67</v>
      </c>
      <c r="AA236">
        <v>100</v>
      </c>
      <c r="AB236">
        <v>0</v>
      </c>
      <c r="AC236">
        <v>95.16</v>
      </c>
      <c r="AD236">
        <v>86.67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24.73</v>
      </c>
      <c r="AL236">
        <v>8.85</v>
      </c>
    </row>
    <row r="237" spans="1:38">
      <c r="A237" t="s">
        <v>271</v>
      </c>
      <c r="B237">
        <v>3205</v>
      </c>
      <c r="C237">
        <v>0</v>
      </c>
      <c r="D237">
        <v>95.45</v>
      </c>
      <c r="E237">
        <v>93.49</v>
      </c>
      <c r="F237">
        <v>100</v>
      </c>
      <c r="G237">
        <v>0</v>
      </c>
      <c r="H237">
        <v>1</v>
      </c>
      <c r="I237">
        <v>0.88</v>
      </c>
      <c r="J237">
        <v>0.94</v>
      </c>
      <c r="K237">
        <v>0</v>
      </c>
      <c r="L237">
        <v>34.479999999999997</v>
      </c>
      <c r="M237">
        <v>62.07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100</v>
      </c>
      <c r="V237">
        <v>100</v>
      </c>
      <c r="W237">
        <v>0</v>
      </c>
      <c r="X237">
        <v>0</v>
      </c>
      <c r="Y237">
        <v>0</v>
      </c>
      <c r="Z237">
        <v>75.760000000000005</v>
      </c>
      <c r="AA237">
        <v>0</v>
      </c>
      <c r="AB237">
        <v>0</v>
      </c>
      <c r="AC237">
        <v>100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7.5</v>
      </c>
      <c r="AK237">
        <v>37.770000000000003</v>
      </c>
      <c r="AL237">
        <v>9.77</v>
      </c>
    </row>
    <row r="238" spans="1:38">
      <c r="A238" t="s">
        <v>272</v>
      </c>
      <c r="B238">
        <v>6889</v>
      </c>
      <c r="C238">
        <v>3.27</v>
      </c>
      <c r="D238">
        <v>54.95</v>
      </c>
      <c r="E238">
        <v>100</v>
      </c>
      <c r="F238">
        <v>100</v>
      </c>
      <c r="G238">
        <v>0</v>
      </c>
      <c r="H238">
        <v>0</v>
      </c>
      <c r="I238">
        <v>1.01</v>
      </c>
      <c r="J238">
        <v>0.48</v>
      </c>
      <c r="K238">
        <v>0</v>
      </c>
      <c r="L238">
        <v>29.58</v>
      </c>
      <c r="M238">
        <v>70.42</v>
      </c>
      <c r="N238">
        <v>0</v>
      </c>
      <c r="O238">
        <v>14.08</v>
      </c>
      <c r="P238">
        <v>14.08</v>
      </c>
      <c r="Q238">
        <v>0</v>
      </c>
      <c r="R238">
        <v>1</v>
      </c>
      <c r="S238">
        <v>1</v>
      </c>
      <c r="T238">
        <v>0</v>
      </c>
      <c r="U238">
        <v>100</v>
      </c>
      <c r="V238">
        <v>0</v>
      </c>
      <c r="W238">
        <v>0</v>
      </c>
      <c r="X238">
        <v>0</v>
      </c>
      <c r="Y238">
        <v>34.29</v>
      </c>
      <c r="Z238">
        <v>114.29</v>
      </c>
      <c r="AA238">
        <v>100</v>
      </c>
      <c r="AB238">
        <v>0</v>
      </c>
      <c r="AC238">
        <v>100</v>
      </c>
      <c r="AD238">
        <v>50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6.67</v>
      </c>
      <c r="AK238">
        <v>53.17</v>
      </c>
      <c r="AL238">
        <v>7.37</v>
      </c>
    </row>
    <row r="239" spans="1:38">
      <c r="A239" t="s">
        <v>273</v>
      </c>
      <c r="B239">
        <v>97833</v>
      </c>
      <c r="C239">
        <v>2.5499999999999998</v>
      </c>
      <c r="D239">
        <v>44.21</v>
      </c>
      <c r="E239">
        <v>90.55</v>
      </c>
      <c r="F239">
        <v>68.959999999999994</v>
      </c>
      <c r="G239">
        <v>0</v>
      </c>
      <c r="H239">
        <v>4</v>
      </c>
      <c r="I239">
        <v>0.79</v>
      </c>
      <c r="J239">
        <v>0.59</v>
      </c>
      <c r="K239">
        <v>0</v>
      </c>
      <c r="L239">
        <v>33.61</v>
      </c>
      <c r="M239">
        <v>74.73</v>
      </c>
      <c r="N239">
        <v>0</v>
      </c>
      <c r="O239">
        <v>13.21</v>
      </c>
      <c r="P239">
        <v>11.56</v>
      </c>
      <c r="Q239">
        <v>1.65</v>
      </c>
      <c r="R239">
        <v>16</v>
      </c>
      <c r="S239">
        <v>14</v>
      </c>
      <c r="T239">
        <v>2</v>
      </c>
      <c r="U239">
        <v>100</v>
      </c>
      <c r="V239">
        <v>85.71</v>
      </c>
      <c r="W239">
        <v>1</v>
      </c>
      <c r="X239">
        <v>2.04</v>
      </c>
      <c r="Y239">
        <v>28.33</v>
      </c>
      <c r="Z239">
        <v>122.94</v>
      </c>
      <c r="AA239">
        <v>68.42</v>
      </c>
      <c r="AB239">
        <v>100</v>
      </c>
      <c r="AC239">
        <v>98.33</v>
      </c>
      <c r="AD239">
        <v>92.42</v>
      </c>
      <c r="AE239">
        <v>0</v>
      </c>
      <c r="AF239">
        <v>17.71</v>
      </c>
      <c r="AG239">
        <v>1</v>
      </c>
      <c r="AH239">
        <v>0</v>
      </c>
      <c r="AI239">
        <v>0</v>
      </c>
      <c r="AJ239">
        <v>41.9</v>
      </c>
      <c r="AK239">
        <v>20.29</v>
      </c>
      <c r="AL239">
        <v>5.6</v>
      </c>
    </row>
    <row r="240" spans="1:38">
      <c r="A240" t="s">
        <v>274</v>
      </c>
      <c r="B240">
        <v>394281</v>
      </c>
      <c r="C240">
        <v>4.54</v>
      </c>
      <c r="D240">
        <v>79.319999999999993</v>
      </c>
      <c r="E240">
        <v>83.38</v>
      </c>
      <c r="F240">
        <v>56.68</v>
      </c>
      <c r="G240">
        <v>0</v>
      </c>
      <c r="H240">
        <v>34</v>
      </c>
      <c r="I240">
        <v>0.81</v>
      </c>
      <c r="J240">
        <v>0.56000000000000005</v>
      </c>
      <c r="K240">
        <v>60</v>
      </c>
      <c r="L240">
        <v>35.159999999999997</v>
      </c>
      <c r="M240">
        <v>54.49</v>
      </c>
      <c r="N240">
        <v>4</v>
      </c>
      <c r="O240">
        <v>12.17</v>
      </c>
      <c r="P240">
        <v>7.3</v>
      </c>
      <c r="Q240">
        <v>4.87</v>
      </c>
      <c r="R240">
        <v>65</v>
      </c>
      <c r="S240">
        <v>39</v>
      </c>
      <c r="T240">
        <v>26</v>
      </c>
      <c r="U240">
        <v>73.209999999999994</v>
      </c>
      <c r="V240">
        <v>90.91</v>
      </c>
      <c r="W240">
        <v>2</v>
      </c>
      <c r="X240">
        <v>1.65</v>
      </c>
      <c r="Y240">
        <v>13.01</v>
      </c>
      <c r="Z240">
        <v>103.68</v>
      </c>
      <c r="AA240">
        <v>84.62</v>
      </c>
      <c r="AB240">
        <v>100</v>
      </c>
      <c r="AC240">
        <v>98.54</v>
      </c>
      <c r="AD240">
        <v>97.04</v>
      </c>
      <c r="AE240">
        <v>9.09</v>
      </c>
      <c r="AF240">
        <v>0</v>
      </c>
      <c r="AG240">
        <v>0</v>
      </c>
      <c r="AH240">
        <v>9.09</v>
      </c>
      <c r="AI240">
        <v>0</v>
      </c>
      <c r="AJ240">
        <v>60.09</v>
      </c>
      <c r="AK240">
        <v>26.41</v>
      </c>
      <c r="AL240">
        <v>7.5</v>
      </c>
    </row>
    <row r="241" spans="1:38">
      <c r="A241" t="s">
        <v>436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</row>
    <row r="242" spans="1:38">
      <c r="A242" t="s">
        <v>275</v>
      </c>
      <c r="B242">
        <v>15269</v>
      </c>
      <c r="C242">
        <v>10.32</v>
      </c>
      <c r="D242">
        <v>89.12</v>
      </c>
      <c r="E242">
        <v>100</v>
      </c>
      <c r="F242">
        <v>100</v>
      </c>
      <c r="G242">
        <v>0</v>
      </c>
      <c r="H242">
        <v>0</v>
      </c>
      <c r="I242">
        <v>0.82</v>
      </c>
      <c r="J242">
        <v>0.61</v>
      </c>
      <c r="K242">
        <v>0</v>
      </c>
      <c r="L242">
        <v>28.89</v>
      </c>
      <c r="M242">
        <v>52.78</v>
      </c>
      <c r="N242">
        <v>0</v>
      </c>
      <c r="O242">
        <v>5.56</v>
      </c>
      <c r="P242">
        <v>0</v>
      </c>
      <c r="Q242">
        <v>5.56</v>
      </c>
      <c r="R242">
        <v>1</v>
      </c>
      <c r="S242">
        <v>0</v>
      </c>
      <c r="T242">
        <v>1</v>
      </c>
      <c r="U242">
        <v>75</v>
      </c>
      <c r="V242">
        <v>0</v>
      </c>
      <c r="W242">
        <v>0</v>
      </c>
      <c r="X242">
        <v>3.27</v>
      </c>
      <c r="Y242">
        <v>7.17</v>
      </c>
      <c r="Z242">
        <v>106.13</v>
      </c>
      <c r="AA242">
        <v>0</v>
      </c>
      <c r="AB242">
        <v>0</v>
      </c>
      <c r="AC242">
        <v>100</v>
      </c>
      <c r="AD242">
        <v>92.86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86.04</v>
      </c>
      <c r="AK242">
        <v>23.55</v>
      </c>
      <c r="AL242">
        <v>3.18</v>
      </c>
    </row>
    <row r="243" spans="1:38">
      <c r="A243" t="s">
        <v>276</v>
      </c>
      <c r="B243">
        <v>193989</v>
      </c>
      <c r="C243">
        <v>6.39</v>
      </c>
      <c r="D243">
        <v>81.239999999999995</v>
      </c>
      <c r="E243">
        <v>69.47</v>
      </c>
      <c r="F243">
        <v>39.78</v>
      </c>
      <c r="G243">
        <v>0</v>
      </c>
      <c r="H243">
        <v>20</v>
      </c>
      <c r="I243">
        <v>0.72</v>
      </c>
      <c r="J243">
        <v>0.55000000000000004</v>
      </c>
      <c r="K243">
        <v>90.91</v>
      </c>
      <c r="L243">
        <v>34.17</v>
      </c>
      <c r="M243">
        <v>52.19</v>
      </c>
      <c r="N243">
        <v>3</v>
      </c>
      <c r="O243">
        <v>12.06</v>
      </c>
      <c r="P243">
        <v>8.0399999999999991</v>
      </c>
      <c r="Q243">
        <v>4.0199999999999996</v>
      </c>
      <c r="R243">
        <v>33</v>
      </c>
      <c r="S243">
        <v>22</v>
      </c>
      <c r="T243">
        <v>11</v>
      </c>
      <c r="U243">
        <v>94.55</v>
      </c>
      <c r="V243">
        <v>91.67</v>
      </c>
      <c r="W243">
        <v>1</v>
      </c>
      <c r="X243">
        <v>1.8</v>
      </c>
      <c r="Y243">
        <v>14.87</v>
      </c>
      <c r="Z243">
        <v>104.34</v>
      </c>
      <c r="AA243">
        <v>91.84</v>
      </c>
      <c r="AB243">
        <v>100</v>
      </c>
      <c r="AC243">
        <v>99.64</v>
      </c>
      <c r="AD243">
        <v>97.96</v>
      </c>
      <c r="AE243">
        <v>0</v>
      </c>
      <c r="AF243">
        <v>0</v>
      </c>
      <c r="AG243">
        <v>0</v>
      </c>
      <c r="AH243">
        <v>100</v>
      </c>
      <c r="AI243">
        <v>0</v>
      </c>
      <c r="AJ243">
        <v>49.54</v>
      </c>
      <c r="AK243">
        <v>25.15</v>
      </c>
      <c r="AL243">
        <v>8.26</v>
      </c>
    </row>
    <row r="244" spans="1:38">
      <c r="A244" t="s">
        <v>277</v>
      </c>
      <c r="B244">
        <v>22871</v>
      </c>
      <c r="C244">
        <v>0.4</v>
      </c>
      <c r="D244">
        <v>98.9</v>
      </c>
      <c r="E244">
        <v>100</v>
      </c>
      <c r="F244">
        <v>93.13</v>
      </c>
      <c r="G244">
        <v>0</v>
      </c>
      <c r="H244">
        <v>2</v>
      </c>
      <c r="I244">
        <v>0.99</v>
      </c>
      <c r="J244">
        <v>0.59</v>
      </c>
      <c r="K244">
        <v>66.67</v>
      </c>
      <c r="L244">
        <v>30.46</v>
      </c>
      <c r="M244">
        <v>43.38</v>
      </c>
      <c r="N244">
        <v>0</v>
      </c>
      <c r="O244">
        <v>12.31</v>
      </c>
      <c r="P244">
        <v>6.15</v>
      </c>
      <c r="Q244">
        <v>6.15</v>
      </c>
      <c r="R244">
        <v>4</v>
      </c>
      <c r="S244">
        <v>2</v>
      </c>
      <c r="T244">
        <v>2</v>
      </c>
      <c r="U244">
        <v>100</v>
      </c>
      <c r="V244">
        <v>100</v>
      </c>
      <c r="W244">
        <v>0</v>
      </c>
      <c r="X244">
        <v>2.19</v>
      </c>
      <c r="Y244">
        <v>23.72</v>
      </c>
      <c r="Z244">
        <v>102.17</v>
      </c>
      <c r="AA244">
        <v>100</v>
      </c>
      <c r="AB244">
        <v>0</v>
      </c>
      <c r="AC244">
        <v>100</v>
      </c>
      <c r="AD244">
        <v>98.36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42.5</v>
      </c>
      <c r="AK244">
        <v>26.7</v>
      </c>
      <c r="AL244">
        <v>4.76</v>
      </c>
    </row>
    <row r="245" spans="1:38">
      <c r="A245" t="s">
        <v>278</v>
      </c>
      <c r="B245">
        <v>59616</v>
      </c>
      <c r="C245">
        <v>1.0900000000000001</v>
      </c>
      <c r="D245">
        <v>58.28</v>
      </c>
      <c r="E245">
        <v>100</v>
      </c>
      <c r="F245">
        <v>44.62</v>
      </c>
      <c r="G245">
        <v>0</v>
      </c>
      <c r="H245">
        <v>1</v>
      </c>
      <c r="I245">
        <v>1.04</v>
      </c>
      <c r="J245">
        <v>0.56000000000000005</v>
      </c>
      <c r="K245">
        <v>81.819999999999993</v>
      </c>
      <c r="L245">
        <v>44.7</v>
      </c>
      <c r="M245">
        <v>62.73</v>
      </c>
      <c r="N245">
        <v>1</v>
      </c>
      <c r="O245">
        <v>14.62</v>
      </c>
      <c r="P245">
        <v>4.87</v>
      </c>
      <c r="Q245">
        <v>9.74</v>
      </c>
      <c r="R245">
        <v>12</v>
      </c>
      <c r="S245">
        <v>4</v>
      </c>
      <c r="T245">
        <v>8</v>
      </c>
      <c r="U245">
        <v>54.55</v>
      </c>
      <c r="V245">
        <v>100</v>
      </c>
      <c r="W245">
        <v>0</v>
      </c>
      <c r="X245">
        <v>0.84</v>
      </c>
      <c r="Y245">
        <v>14.32</v>
      </c>
      <c r="Z245">
        <v>100.12</v>
      </c>
      <c r="AA245">
        <v>60</v>
      </c>
      <c r="AB245">
        <v>0</v>
      </c>
      <c r="AC245">
        <v>97.59</v>
      </c>
      <c r="AD245">
        <v>99.46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44.44</v>
      </c>
      <c r="AK245">
        <v>25.03</v>
      </c>
      <c r="AL245">
        <v>8.0399999999999991</v>
      </c>
    </row>
    <row r="246" spans="1:38">
      <c r="A246" t="s">
        <v>279</v>
      </c>
      <c r="B246">
        <v>14426</v>
      </c>
      <c r="C246">
        <v>0.49</v>
      </c>
      <c r="D246">
        <v>98.02</v>
      </c>
      <c r="E246">
        <v>100</v>
      </c>
      <c r="F246">
        <v>100</v>
      </c>
      <c r="G246">
        <v>0</v>
      </c>
      <c r="H246">
        <v>0</v>
      </c>
      <c r="I246">
        <v>0.9</v>
      </c>
      <c r="J246">
        <v>0.55000000000000004</v>
      </c>
      <c r="K246">
        <v>0</v>
      </c>
      <c r="L246">
        <v>28.93</v>
      </c>
      <c r="M246">
        <v>67.010000000000005</v>
      </c>
      <c r="N246">
        <v>0</v>
      </c>
      <c r="O246">
        <v>5.08</v>
      </c>
      <c r="P246">
        <v>5.08</v>
      </c>
      <c r="Q246">
        <v>0</v>
      </c>
      <c r="R246">
        <v>1</v>
      </c>
      <c r="S246">
        <v>1</v>
      </c>
      <c r="T246">
        <v>0</v>
      </c>
      <c r="U246">
        <v>0</v>
      </c>
      <c r="V246">
        <v>0</v>
      </c>
      <c r="W246">
        <v>1</v>
      </c>
      <c r="X246">
        <v>0</v>
      </c>
      <c r="Y246">
        <v>5.97</v>
      </c>
      <c r="Z246">
        <v>93.56</v>
      </c>
      <c r="AA246">
        <v>100</v>
      </c>
      <c r="AB246">
        <v>0</v>
      </c>
      <c r="AC246">
        <v>88.76</v>
      </c>
      <c r="AD246">
        <v>90.91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30</v>
      </c>
      <c r="AK246">
        <v>19.899999999999999</v>
      </c>
      <c r="AL246">
        <v>11.17</v>
      </c>
    </row>
    <row r="247" spans="1:38">
      <c r="A247" t="s">
        <v>280</v>
      </c>
      <c r="B247">
        <v>16247</v>
      </c>
      <c r="C247">
        <v>4.97</v>
      </c>
      <c r="D247">
        <v>77.33</v>
      </c>
      <c r="E247">
        <v>61.39</v>
      </c>
      <c r="F247">
        <v>55.81</v>
      </c>
      <c r="G247">
        <v>0</v>
      </c>
      <c r="H247">
        <v>3</v>
      </c>
      <c r="I247">
        <v>0.8</v>
      </c>
      <c r="J247">
        <v>0.45</v>
      </c>
      <c r="K247">
        <v>0</v>
      </c>
      <c r="L247">
        <v>42.21</v>
      </c>
      <c r="M247">
        <v>57.38</v>
      </c>
      <c r="N247">
        <v>0</v>
      </c>
      <c r="O247">
        <v>16.39</v>
      </c>
      <c r="P247">
        <v>4.0999999999999996</v>
      </c>
      <c r="Q247">
        <v>12.3</v>
      </c>
      <c r="R247">
        <v>4</v>
      </c>
      <c r="S247">
        <v>1</v>
      </c>
      <c r="T247">
        <v>3</v>
      </c>
      <c r="U247">
        <v>50</v>
      </c>
      <c r="V247">
        <v>0</v>
      </c>
      <c r="W247">
        <v>0</v>
      </c>
      <c r="X247">
        <v>0</v>
      </c>
      <c r="Y247">
        <v>21.95</v>
      </c>
      <c r="Z247">
        <v>105.86</v>
      </c>
      <c r="AA247">
        <v>100</v>
      </c>
      <c r="AB247">
        <v>0</v>
      </c>
      <c r="AC247">
        <v>96.34</v>
      </c>
      <c r="AD247">
        <v>98.92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2.5</v>
      </c>
      <c r="AK247">
        <v>37.729999999999997</v>
      </c>
      <c r="AL247">
        <v>13.68</v>
      </c>
    </row>
    <row r="248" spans="1:38">
      <c r="A248" t="s">
        <v>281</v>
      </c>
      <c r="B248">
        <v>13448</v>
      </c>
      <c r="C248">
        <v>1.58</v>
      </c>
      <c r="D248">
        <v>89.38</v>
      </c>
      <c r="E248">
        <v>100</v>
      </c>
      <c r="F248">
        <v>100</v>
      </c>
      <c r="G248">
        <v>0</v>
      </c>
      <c r="H248">
        <v>0</v>
      </c>
      <c r="I248">
        <v>1.05</v>
      </c>
      <c r="J248">
        <v>0.5</v>
      </c>
      <c r="K248">
        <v>0</v>
      </c>
      <c r="L248">
        <v>41.67</v>
      </c>
      <c r="M248">
        <v>53.85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13.34</v>
      </c>
      <c r="Z248">
        <v>88.51</v>
      </c>
      <c r="AA248">
        <v>0</v>
      </c>
      <c r="AB248">
        <v>0</v>
      </c>
      <c r="AC248">
        <v>97.56</v>
      </c>
      <c r="AD248">
        <v>95.83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34.26</v>
      </c>
      <c r="AK248">
        <v>36.18</v>
      </c>
      <c r="AL248">
        <v>7.61</v>
      </c>
    </row>
    <row r="249" spans="1:38">
      <c r="A249" t="s">
        <v>282</v>
      </c>
      <c r="B249">
        <v>21498</v>
      </c>
      <c r="C249">
        <v>2.09</v>
      </c>
      <c r="D249">
        <v>80.099999999999994</v>
      </c>
      <c r="E249">
        <v>100</v>
      </c>
      <c r="F249">
        <v>100</v>
      </c>
      <c r="G249">
        <v>0</v>
      </c>
      <c r="H249">
        <v>2</v>
      </c>
      <c r="I249">
        <v>0.81</v>
      </c>
      <c r="J249">
        <v>0.44</v>
      </c>
      <c r="K249">
        <v>0</v>
      </c>
      <c r="L249">
        <v>29.84</v>
      </c>
      <c r="M249">
        <v>65.319999999999993</v>
      </c>
      <c r="N249">
        <v>0</v>
      </c>
      <c r="O249">
        <v>16.13</v>
      </c>
      <c r="P249">
        <v>12.1</v>
      </c>
      <c r="Q249">
        <v>4.03</v>
      </c>
      <c r="R249">
        <v>4</v>
      </c>
      <c r="S249">
        <v>3</v>
      </c>
      <c r="T249">
        <v>1</v>
      </c>
      <c r="U249">
        <v>60</v>
      </c>
      <c r="V249">
        <v>100</v>
      </c>
      <c r="W249">
        <v>0</v>
      </c>
      <c r="X249">
        <v>2.33</v>
      </c>
      <c r="Y249">
        <v>12.59</v>
      </c>
      <c r="Z249">
        <v>122.8</v>
      </c>
      <c r="AA249">
        <v>0</v>
      </c>
      <c r="AB249">
        <v>0</v>
      </c>
      <c r="AC249">
        <v>99.32</v>
      </c>
      <c r="AD249">
        <v>92.65</v>
      </c>
      <c r="AE249">
        <v>100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31.4</v>
      </c>
      <c r="AL249">
        <v>6.48</v>
      </c>
    </row>
    <row r="250" spans="1:38">
      <c r="A250" t="s">
        <v>283</v>
      </c>
      <c r="B250">
        <v>13069</v>
      </c>
      <c r="C250">
        <v>0.57999999999999996</v>
      </c>
      <c r="D250">
        <v>85.38</v>
      </c>
      <c r="E250">
        <v>100</v>
      </c>
      <c r="F250">
        <v>80.78</v>
      </c>
      <c r="G250">
        <v>0</v>
      </c>
      <c r="H250">
        <v>1</v>
      </c>
      <c r="I250">
        <v>0.82</v>
      </c>
      <c r="J250">
        <v>0.49</v>
      </c>
      <c r="K250">
        <v>0</v>
      </c>
      <c r="L250">
        <v>36.94</v>
      </c>
      <c r="M250">
        <v>35.67</v>
      </c>
      <c r="N250">
        <v>0</v>
      </c>
      <c r="O250">
        <v>12.74</v>
      </c>
      <c r="P250">
        <v>12.74</v>
      </c>
      <c r="Q250">
        <v>0</v>
      </c>
      <c r="R250">
        <v>2</v>
      </c>
      <c r="S250">
        <v>2</v>
      </c>
      <c r="T250">
        <v>0</v>
      </c>
      <c r="U250">
        <v>0</v>
      </c>
      <c r="V250">
        <v>0</v>
      </c>
      <c r="W250">
        <v>0</v>
      </c>
      <c r="X250">
        <v>3.83</v>
      </c>
      <c r="Y250">
        <v>6.69</v>
      </c>
      <c r="Z250">
        <v>100.67</v>
      </c>
      <c r="AA250">
        <v>33.33</v>
      </c>
      <c r="AB250">
        <v>0</v>
      </c>
      <c r="AC250">
        <v>100</v>
      </c>
      <c r="AD250">
        <v>100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90.74</v>
      </c>
      <c r="AK250">
        <v>23.38</v>
      </c>
      <c r="AL250">
        <v>5.63</v>
      </c>
    </row>
    <row r="251" spans="1:38">
      <c r="A251" t="s">
        <v>284</v>
      </c>
      <c r="B251">
        <v>3557</v>
      </c>
      <c r="C251">
        <v>5.31</v>
      </c>
      <c r="D251">
        <v>100</v>
      </c>
      <c r="E251">
        <v>100</v>
      </c>
      <c r="F251">
        <v>100</v>
      </c>
      <c r="G251">
        <v>0</v>
      </c>
      <c r="H251">
        <v>1</v>
      </c>
      <c r="I251">
        <v>1.07</v>
      </c>
      <c r="J251">
        <v>1.1200000000000001</v>
      </c>
      <c r="K251">
        <v>0</v>
      </c>
      <c r="L251">
        <v>21.95</v>
      </c>
      <c r="M251">
        <v>53.66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93.18</v>
      </c>
      <c r="AA251">
        <v>100</v>
      </c>
      <c r="AB251">
        <v>0</v>
      </c>
      <c r="AC251">
        <v>100</v>
      </c>
      <c r="AD251">
        <v>100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89.17</v>
      </c>
      <c r="AK251">
        <v>19.75</v>
      </c>
      <c r="AL251">
        <v>2.73</v>
      </c>
    </row>
    <row r="252" spans="1:38">
      <c r="A252" t="s">
        <v>285</v>
      </c>
      <c r="B252">
        <v>20291</v>
      </c>
      <c r="C252">
        <v>6.75</v>
      </c>
      <c r="D252">
        <v>78.02</v>
      </c>
      <c r="E252">
        <v>100</v>
      </c>
      <c r="F252">
        <v>51.92</v>
      </c>
      <c r="G252">
        <v>0</v>
      </c>
      <c r="H252">
        <v>4</v>
      </c>
      <c r="I252">
        <v>0.71</v>
      </c>
      <c r="J252">
        <v>0.73</v>
      </c>
      <c r="K252">
        <v>0</v>
      </c>
      <c r="L252">
        <v>24.89</v>
      </c>
      <c r="M252">
        <v>57.38</v>
      </c>
      <c r="N252">
        <v>0</v>
      </c>
      <c r="O252">
        <v>16.88</v>
      </c>
      <c r="P252">
        <v>16.88</v>
      </c>
      <c r="Q252">
        <v>0</v>
      </c>
      <c r="R252">
        <v>4</v>
      </c>
      <c r="S252">
        <v>4</v>
      </c>
      <c r="T252">
        <v>0</v>
      </c>
      <c r="U252">
        <v>50</v>
      </c>
      <c r="V252">
        <v>100</v>
      </c>
      <c r="W252">
        <v>0</v>
      </c>
      <c r="X252">
        <v>2.46</v>
      </c>
      <c r="Y252">
        <v>0</v>
      </c>
      <c r="Z252">
        <v>112.5</v>
      </c>
      <c r="AA252">
        <v>33.33</v>
      </c>
      <c r="AB252">
        <v>0</v>
      </c>
      <c r="AC252">
        <v>96.43</v>
      </c>
      <c r="AD252">
        <v>57.58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99.54</v>
      </c>
      <c r="AK252">
        <v>26.38</v>
      </c>
      <c r="AL252">
        <v>6.86</v>
      </c>
    </row>
    <row r="253" spans="1:38">
      <c r="A253" t="s">
        <v>286</v>
      </c>
      <c r="B253">
        <v>182397</v>
      </c>
      <c r="C253">
        <v>1.84</v>
      </c>
      <c r="D253">
        <v>91.4</v>
      </c>
      <c r="E253">
        <v>82.03</v>
      </c>
      <c r="F253">
        <v>57.45</v>
      </c>
      <c r="G253">
        <v>0</v>
      </c>
      <c r="H253">
        <v>4</v>
      </c>
      <c r="I253">
        <v>0.82</v>
      </c>
      <c r="J253">
        <v>0.39</v>
      </c>
      <c r="K253">
        <v>78.209999999999994</v>
      </c>
      <c r="L253">
        <v>42.24</v>
      </c>
      <c r="M253">
        <v>52.74</v>
      </c>
      <c r="N253">
        <v>0</v>
      </c>
      <c r="O253">
        <v>14.76</v>
      </c>
      <c r="P253">
        <v>10.119999999999999</v>
      </c>
      <c r="Q253">
        <v>4.6399999999999997</v>
      </c>
      <c r="R253">
        <v>35</v>
      </c>
      <c r="S253">
        <v>24</v>
      </c>
      <c r="T253">
        <v>11</v>
      </c>
      <c r="U253">
        <v>20.83</v>
      </c>
      <c r="V253">
        <v>53.33</v>
      </c>
      <c r="W253">
        <v>8</v>
      </c>
      <c r="X253">
        <v>0.27</v>
      </c>
      <c r="Y253">
        <v>17.93</v>
      </c>
      <c r="Z253">
        <v>106.76</v>
      </c>
      <c r="AA253">
        <v>86.36</v>
      </c>
      <c r="AB253">
        <v>100</v>
      </c>
      <c r="AC253">
        <v>97.63</v>
      </c>
      <c r="AD253">
        <v>99.52</v>
      </c>
      <c r="AE253">
        <v>6.67</v>
      </c>
      <c r="AF253">
        <v>24.6</v>
      </c>
      <c r="AG253">
        <v>3</v>
      </c>
      <c r="AH253">
        <v>0</v>
      </c>
      <c r="AI253">
        <v>0</v>
      </c>
      <c r="AJ253">
        <v>55.03</v>
      </c>
      <c r="AK253">
        <v>32.64</v>
      </c>
      <c r="AL253">
        <v>5.67</v>
      </c>
    </row>
    <row r="254" spans="1:38">
      <c r="A254" t="s">
        <v>287</v>
      </c>
      <c r="B254">
        <v>61817</v>
      </c>
      <c r="C254">
        <v>0</v>
      </c>
      <c r="D254">
        <v>95.18</v>
      </c>
      <c r="E254">
        <v>67.12</v>
      </c>
      <c r="F254">
        <v>35.479999999999997</v>
      </c>
      <c r="G254">
        <v>0</v>
      </c>
      <c r="H254">
        <v>2</v>
      </c>
      <c r="I254">
        <v>0.78</v>
      </c>
      <c r="J254">
        <v>0.38</v>
      </c>
      <c r="K254">
        <v>100</v>
      </c>
      <c r="L254">
        <v>39.159999999999997</v>
      </c>
      <c r="M254">
        <v>50.34</v>
      </c>
      <c r="N254">
        <v>0</v>
      </c>
      <c r="O254">
        <v>18.260000000000002</v>
      </c>
      <c r="P254">
        <v>14.84</v>
      </c>
      <c r="Q254">
        <v>3.42</v>
      </c>
      <c r="R254">
        <v>16</v>
      </c>
      <c r="S254">
        <v>13</v>
      </c>
      <c r="T254">
        <v>3</v>
      </c>
      <c r="U254">
        <v>20</v>
      </c>
      <c r="V254">
        <v>100</v>
      </c>
      <c r="W254">
        <v>3</v>
      </c>
      <c r="X254">
        <v>0.81</v>
      </c>
      <c r="Y254">
        <v>15.66</v>
      </c>
      <c r="Z254">
        <v>100.46</v>
      </c>
      <c r="AA254">
        <v>83.33</v>
      </c>
      <c r="AB254">
        <v>100</v>
      </c>
      <c r="AC254">
        <v>98.76</v>
      </c>
      <c r="AD254">
        <v>100</v>
      </c>
      <c r="AE254">
        <v>0</v>
      </c>
      <c r="AF254">
        <v>47.25</v>
      </c>
      <c r="AG254">
        <v>2</v>
      </c>
      <c r="AH254">
        <v>0</v>
      </c>
      <c r="AI254">
        <v>0</v>
      </c>
      <c r="AJ254">
        <v>43.98</v>
      </c>
      <c r="AK254">
        <v>29.91</v>
      </c>
      <c r="AL254">
        <v>8.9</v>
      </c>
    </row>
    <row r="255" spans="1:38">
      <c r="A255" t="s">
        <v>288</v>
      </c>
      <c r="B255">
        <v>9858</v>
      </c>
      <c r="C255">
        <v>2.2400000000000002</v>
      </c>
      <c r="D255">
        <v>83.62</v>
      </c>
      <c r="E255">
        <v>93.89</v>
      </c>
      <c r="F255">
        <v>93.89</v>
      </c>
      <c r="G255">
        <v>0</v>
      </c>
      <c r="H255">
        <v>1</v>
      </c>
      <c r="I255">
        <v>0.85</v>
      </c>
      <c r="J255">
        <v>0.42</v>
      </c>
      <c r="K255">
        <v>0</v>
      </c>
      <c r="L255">
        <v>52.03</v>
      </c>
      <c r="M255">
        <v>40.54</v>
      </c>
      <c r="N255">
        <v>0</v>
      </c>
      <c r="O255">
        <v>13.51</v>
      </c>
      <c r="P255">
        <v>0</v>
      </c>
      <c r="Q255">
        <v>13.51</v>
      </c>
      <c r="R255">
        <v>2</v>
      </c>
      <c r="S255">
        <v>0</v>
      </c>
      <c r="T255">
        <v>2</v>
      </c>
      <c r="U255">
        <v>0</v>
      </c>
      <c r="V255">
        <v>0</v>
      </c>
      <c r="W255">
        <v>3</v>
      </c>
      <c r="X255">
        <v>0</v>
      </c>
      <c r="Y255">
        <v>12.84</v>
      </c>
      <c r="Z255">
        <v>110.83</v>
      </c>
      <c r="AA255">
        <v>100</v>
      </c>
      <c r="AB255">
        <v>0</v>
      </c>
      <c r="AC255">
        <v>95.45</v>
      </c>
      <c r="AD255">
        <v>92.31</v>
      </c>
      <c r="AE255">
        <v>100</v>
      </c>
      <c r="AF255">
        <v>0</v>
      </c>
      <c r="AG255">
        <v>0</v>
      </c>
      <c r="AH255">
        <v>0</v>
      </c>
      <c r="AI255">
        <v>0</v>
      </c>
      <c r="AJ255">
        <v>52.5</v>
      </c>
      <c r="AK255">
        <v>29.3</v>
      </c>
      <c r="AL255">
        <v>3.01</v>
      </c>
    </row>
    <row r="256" spans="1:38">
      <c r="A256" t="s">
        <v>289</v>
      </c>
      <c r="B256">
        <v>8448</v>
      </c>
      <c r="C256">
        <v>0</v>
      </c>
      <c r="D256">
        <v>100</v>
      </c>
      <c r="E256">
        <v>100</v>
      </c>
      <c r="F256">
        <v>100</v>
      </c>
      <c r="G256">
        <v>0</v>
      </c>
      <c r="H256">
        <v>0</v>
      </c>
      <c r="I256">
        <v>0.76</v>
      </c>
      <c r="J256">
        <v>0.37</v>
      </c>
      <c r="K256">
        <v>0</v>
      </c>
      <c r="L256">
        <v>47.57</v>
      </c>
      <c r="M256">
        <v>47.57</v>
      </c>
      <c r="N256">
        <v>0</v>
      </c>
      <c r="O256">
        <v>9.7100000000000009</v>
      </c>
      <c r="P256">
        <v>0</v>
      </c>
      <c r="Q256">
        <v>9.7100000000000009</v>
      </c>
      <c r="R256">
        <v>1</v>
      </c>
      <c r="S256">
        <v>0</v>
      </c>
      <c r="T256">
        <v>1</v>
      </c>
      <c r="U256">
        <v>0</v>
      </c>
      <c r="V256">
        <v>100</v>
      </c>
      <c r="W256">
        <v>0</v>
      </c>
      <c r="X256">
        <v>0</v>
      </c>
      <c r="Y256">
        <v>29.85</v>
      </c>
      <c r="Z256">
        <v>77.97</v>
      </c>
      <c r="AA256">
        <v>100</v>
      </c>
      <c r="AB256">
        <v>0</v>
      </c>
      <c r="AC256">
        <v>100</v>
      </c>
      <c r="AD256">
        <v>100</v>
      </c>
      <c r="AE256">
        <v>0</v>
      </c>
      <c r="AF256">
        <v>174.52</v>
      </c>
      <c r="AG256">
        <v>1</v>
      </c>
      <c r="AH256">
        <v>0</v>
      </c>
      <c r="AI256">
        <v>0</v>
      </c>
      <c r="AJ256">
        <v>51.67</v>
      </c>
      <c r="AK256">
        <v>39.08</v>
      </c>
      <c r="AL256">
        <v>26.39</v>
      </c>
    </row>
    <row r="257" spans="1:38">
      <c r="A257" t="s">
        <v>290</v>
      </c>
      <c r="B257">
        <v>2050</v>
      </c>
      <c r="C257">
        <v>9.8000000000000007</v>
      </c>
      <c r="D257">
        <v>98.98</v>
      </c>
      <c r="E257">
        <v>100</v>
      </c>
      <c r="F257">
        <v>100</v>
      </c>
      <c r="G257">
        <v>0</v>
      </c>
      <c r="H257">
        <v>0</v>
      </c>
      <c r="I257">
        <v>1.21</v>
      </c>
      <c r="J257">
        <v>0.55000000000000004</v>
      </c>
      <c r="K257">
        <v>0</v>
      </c>
      <c r="L257">
        <v>28.57</v>
      </c>
      <c r="M257">
        <v>42.86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38.020000000000003</v>
      </c>
      <c r="Z257">
        <v>56.41</v>
      </c>
      <c r="AA257">
        <v>0</v>
      </c>
      <c r="AB257">
        <v>0</v>
      </c>
      <c r="AC257">
        <v>100</v>
      </c>
      <c r="AD257">
        <v>100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50</v>
      </c>
      <c r="AK257">
        <v>19.2</v>
      </c>
      <c r="AL257">
        <v>6.68</v>
      </c>
    </row>
    <row r="258" spans="1:38">
      <c r="A258" t="s">
        <v>291</v>
      </c>
      <c r="B258">
        <v>10585</v>
      </c>
      <c r="C258">
        <v>3.27</v>
      </c>
      <c r="D258">
        <v>99.8</v>
      </c>
      <c r="E258">
        <v>98.5</v>
      </c>
      <c r="F258">
        <v>14.14</v>
      </c>
      <c r="G258">
        <v>0</v>
      </c>
      <c r="H258">
        <v>0</v>
      </c>
      <c r="I258">
        <v>0.75</v>
      </c>
      <c r="J258">
        <v>0.34</v>
      </c>
      <c r="K258">
        <v>0</v>
      </c>
      <c r="L258">
        <v>45.61</v>
      </c>
      <c r="M258">
        <v>56.14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21.31</v>
      </c>
      <c r="Z258">
        <v>138.05000000000001</v>
      </c>
      <c r="AA258">
        <v>0</v>
      </c>
      <c r="AB258">
        <v>0</v>
      </c>
      <c r="AC258">
        <v>96.88</v>
      </c>
      <c r="AD258">
        <v>100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50</v>
      </c>
      <c r="AK258">
        <v>30.54</v>
      </c>
      <c r="AL258">
        <v>0</v>
      </c>
    </row>
    <row r="259" spans="1:38">
      <c r="A259" t="s">
        <v>292</v>
      </c>
      <c r="B259">
        <v>6471</v>
      </c>
      <c r="C259">
        <v>4.96</v>
      </c>
      <c r="D259">
        <v>100</v>
      </c>
      <c r="E259">
        <v>46.85</v>
      </c>
      <c r="F259">
        <v>58.56</v>
      </c>
      <c r="G259">
        <v>0</v>
      </c>
      <c r="H259">
        <v>0</v>
      </c>
      <c r="I259">
        <v>0.61</v>
      </c>
      <c r="J259">
        <v>0.37</v>
      </c>
      <c r="K259">
        <v>0</v>
      </c>
      <c r="L259">
        <v>26</v>
      </c>
      <c r="M259">
        <v>58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30.49</v>
      </c>
      <c r="Z259">
        <v>145.56</v>
      </c>
      <c r="AA259">
        <v>100</v>
      </c>
      <c r="AB259">
        <v>0</v>
      </c>
      <c r="AC259">
        <v>96.97</v>
      </c>
      <c r="AD259">
        <v>100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65</v>
      </c>
      <c r="AK259">
        <v>30.85</v>
      </c>
      <c r="AL259">
        <v>0</v>
      </c>
    </row>
    <row r="260" spans="1:38">
      <c r="A260" t="s">
        <v>293</v>
      </c>
      <c r="B260">
        <v>6994</v>
      </c>
      <c r="C260">
        <v>6.48</v>
      </c>
      <c r="D260">
        <v>95.78</v>
      </c>
      <c r="E260">
        <v>100</v>
      </c>
      <c r="F260">
        <v>85.71</v>
      </c>
      <c r="G260">
        <v>0</v>
      </c>
      <c r="H260">
        <v>0</v>
      </c>
      <c r="I260">
        <v>1.1499999999999999</v>
      </c>
      <c r="J260">
        <v>0.42</v>
      </c>
      <c r="K260">
        <v>0</v>
      </c>
      <c r="L260">
        <v>25.97</v>
      </c>
      <c r="M260">
        <v>50.65</v>
      </c>
      <c r="N260">
        <v>0</v>
      </c>
      <c r="O260">
        <v>12.99</v>
      </c>
      <c r="P260">
        <v>12.99</v>
      </c>
      <c r="Q260">
        <v>0</v>
      </c>
      <c r="R260">
        <v>1</v>
      </c>
      <c r="S260">
        <v>1</v>
      </c>
      <c r="T260">
        <v>0</v>
      </c>
      <c r="U260">
        <v>100</v>
      </c>
      <c r="V260">
        <v>100</v>
      </c>
      <c r="W260">
        <v>0</v>
      </c>
      <c r="X260">
        <v>0</v>
      </c>
      <c r="Y260">
        <v>0</v>
      </c>
      <c r="Z260">
        <v>114.08</v>
      </c>
      <c r="AA260">
        <v>0</v>
      </c>
      <c r="AB260">
        <v>0</v>
      </c>
      <c r="AC260">
        <v>96</v>
      </c>
      <c r="AD260">
        <v>100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32.97</v>
      </c>
      <c r="AL260">
        <v>8.83</v>
      </c>
    </row>
    <row r="261" spans="1:38">
      <c r="A261" t="s">
        <v>294</v>
      </c>
      <c r="B261">
        <v>2888</v>
      </c>
      <c r="C261">
        <v>9.2799999999999994</v>
      </c>
      <c r="D261">
        <v>99.08</v>
      </c>
      <c r="E261">
        <v>100</v>
      </c>
      <c r="F261">
        <v>100</v>
      </c>
      <c r="G261">
        <v>0</v>
      </c>
      <c r="H261">
        <v>0</v>
      </c>
      <c r="I261">
        <v>0.83</v>
      </c>
      <c r="J261">
        <v>0.38</v>
      </c>
      <c r="K261">
        <v>0</v>
      </c>
      <c r="L261">
        <v>45.45</v>
      </c>
      <c r="M261">
        <v>51.52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83.33</v>
      </c>
      <c r="AA261">
        <v>100</v>
      </c>
      <c r="AB261">
        <v>0</v>
      </c>
      <c r="AC261">
        <v>75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97.69</v>
      </c>
      <c r="AK261">
        <v>47.8</v>
      </c>
      <c r="AL261">
        <v>17.239999999999998</v>
      </c>
    </row>
    <row r="262" spans="1:38">
      <c r="A262" t="s">
        <v>295</v>
      </c>
      <c r="B262">
        <v>6798</v>
      </c>
      <c r="C262">
        <v>0</v>
      </c>
      <c r="D262">
        <v>73.930000000000007</v>
      </c>
      <c r="E262">
        <v>100</v>
      </c>
      <c r="F262">
        <v>67.900000000000006</v>
      </c>
      <c r="G262">
        <v>0</v>
      </c>
      <c r="H262">
        <v>0</v>
      </c>
      <c r="I262">
        <v>0.74</v>
      </c>
      <c r="J262">
        <v>0.27</v>
      </c>
      <c r="K262">
        <v>0</v>
      </c>
      <c r="L262">
        <v>43.59</v>
      </c>
      <c r="M262">
        <v>64.099999999999994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100</v>
      </c>
      <c r="V262">
        <v>0</v>
      </c>
      <c r="W262">
        <v>0</v>
      </c>
      <c r="X262">
        <v>0</v>
      </c>
      <c r="Y262">
        <v>0</v>
      </c>
      <c r="Z262">
        <v>87.76</v>
      </c>
      <c r="AA262">
        <v>100</v>
      </c>
      <c r="AB262">
        <v>0</v>
      </c>
      <c r="AC262">
        <v>100</v>
      </c>
      <c r="AD262">
        <v>100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158.33000000000001</v>
      </c>
      <c r="AK262">
        <v>4.26</v>
      </c>
      <c r="AL262">
        <v>9.35</v>
      </c>
    </row>
    <row r="263" spans="1:38">
      <c r="A263" t="s">
        <v>296</v>
      </c>
      <c r="B263">
        <v>7266</v>
      </c>
      <c r="C263">
        <v>4.76</v>
      </c>
      <c r="D263">
        <v>93.03</v>
      </c>
      <c r="E263">
        <v>99.77</v>
      </c>
      <c r="F263">
        <v>41.28</v>
      </c>
      <c r="G263">
        <v>0</v>
      </c>
      <c r="H263">
        <v>0</v>
      </c>
      <c r="I263">
        <v>0.95</v>
      </c>
      <c r="J263">
        <v>0.31</v>
      </c>
      <c r="K263">
        <v>0</v>
      </c>
      <c r="L263">
        <v>41.67</v>
      </c>
      <c r="M263">
        <v>69.44</v>
      </c>
      <c r="N263">
        <v>0</v>
      </c>
      <c r="O263">
        <v>55.56</v>
      </c>
      <c r="P263">
        <v>27.78</v>
      </c>
      <c r="Q263">
        <v>27.78</v>
      </c>
      <c r="R263">
        <v>4</v>
      </c>
      <c r="S263">
        <v>2</v>
      </c>
      <c r="T263">
        <v>2</v>
      </c>
      <c r="U263">
        <v>0</v>
      </c>
      <c r="V263">
        <v>50</v>
      </c>
      <c r="W263">
        <v>0</v>
      </c>
      <c r="X263">
        <v>0</v>
      </c>
      <c r="Y263">
        <v>40.770000000000003</v>
      </c>
      <c r="Z263">
        <v>108.7</v>
      </c>
      <c r="AA263">
        <v>0</v>
      </c>
      <c r="AB263">
        <v>0</v>
      </c>
      <c r="AC263">
        <v>90.32</v>
      </c>
      <c r="AD263">
        <v>100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35.700000000000003</v>
      </c>
      <c r="AL263">
        <v>0</v>
      </c>
    </row>
    <row r="264" spans="1:38">
      <c r="A264" t="s">
        <v>297</v>
      </c>
      <c r="B264">
        <v>8073</v>
      </c>
      <c r="C264">
        <v>5.57</v>
      </c>
      <c r="D264">
        <v>56.47</v>
      </c>
      <c r="E264">
        <v>80.709999999999994</v>
      </c>
      <c r="F264">
        <v>57.74</v>
      </c>
      <c r="G264">
        <v>0</v>
      </c>
      <c r="H264">
        <v>0</v>
      </c>
      <c r="I264">
        <v>1.21</v>
      </c>
      <c r="J264">
        <v>0.51</v>
      </c>
      <c r="K264">
        <v>0</v>
      </c>
      <c r="L264">
        <v>44.21</v>
      </c>
      <c r="M264">
        <v>61.05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114.14</v>
      </c>
      <c r="AA264">
        <v>100</v>
      </c>
      <c r="AB264">
        <v>0</v>
      </c>
      <c r="AC264">
        <v>100</v>
      </c>
      <c r="AD264">
        <v>100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58.33</v>
      </c>
      <c r="AK264">
        <v>33.57</v>
      </c>
      <c r="AL264">
        <v>5.41</v>
      </c>
    </row>
    <row r="265" spans="1:38">
      <c r="A265" t="s">
        <v>298</v>
      </c>
      <c r="B265">
        <v>7019</v>
      </c>
      <c r="C265">
        <v>0</v>
      </c>
      <c r="D265">
        <v>100</v>
      </c>
      <c r="E265">
        <v>100</v>
      </c>
      <c r="F265">
        <v>100</v>
      </c>
      <c r="G265">
        <v>0</v>
      </c>
      <c r="H265">
        <v>0</v>
      </c>
      <c r="I265">
        <v>1</v>
      </c>
      <c r="J265">
        <v>0.34</v>
      </c>
      <c r="K265">
        <v>0</v>
      </c>
      <c r="L265">
        <v>54.22</v>
      </c>
      <c r="M265">
        <v>57.83</v>
      </c>
      <c r="N265">
        <v>0</v>
      </c>
      <c r="O265">
        <v>12.05</v>
      </c>
      <c r="P265">
        <v>12.05</v>
      </c>
      <c r="Q265">
        <v>0</v>
      </c>
      <c r="R265">
        <v>1</v>
      </c>
      <c r="S265">
        <v>1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11.2</v>
      </c>
      <c r="Z265">
        <v>118.42</v>
      </c>
      <c r="AA265">
        <v>0</v>
      </c>
      <c r="AB265">
        <v>100</v>
      </c>
      <c r="AC265">
        <v>100</v>
      </c>
      <c r="AD265">
        <v>100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98.33</v>
      </c>
      <c r="AK265">
        <v>34.76</v>
      </c>
      <c r="AL265">
        <v>3.56</v>
      </c>
    </row>
    <row r="266" spans="1:38">
      <c r="A266" t="s">
        <v>299</v>
      </c>
      <c r="B266">
        <v>26894</v>
      </c>
      <c r="C266">
        <v>0.55000000000000004</v>
      </c>
      <c r="D266">
        <v>98.36</v>
      </c>
      <c r="E266">
        <v>75.150000000000006</v>
      </c>
      <c r="F266">
        <v>62.56</v>
      </c>
      <c r="G266">
        <v>0</v>
      </c>
      <c r="H266">
        <v>1</v>
      </c>
      <c r="I266">
        <v>0.57999999999999996</v>
      </c>
      <c r="J266">
        <v>0.38</v>
      </c>
      <c r="K266">
        <v>0</v>
      </c>
      <c r="L266">
        <v>46.79</v>
      </c>
      <c r="M266">
        <v>55.01</v>
      </c>
      <c r="N266">
        <v>0</v>
      </c>
      <c r="O266">
        <v>10.28</v>
      </c>
      <c r="P266">
        <v>5.14</v>
      </c>
      <c r="Q266">
        <v>5.14</v>
      </c>
      <c r="R266">
        <v>4</v>
      </c>
      <c r="S266">
        <v>2</v>
      </c>
      <c r="T266">
        <v>2</v>
      </c>
      <c r="U266">
        <v>28.57</v>
      </c>
      <c r="V266">
        <v>0</v>
      </c>
      <c r="W266">
        <v>2</v>
      </c>
      <c r="X266">
        <v>0</v>
      </c>
      <c r="Y266">
        <v>34.18</v>
      </c>
      <c r="Z266">
        <v>111.11</v>
      </c>
      <c r="AA266">
        <v>100</v>
      </c>
      <c r="AB266">
        <v>0</v>
      </c>
      <c r="AC266">
        <v>97.94</v>
      </c>
      <c r="AD266">
        <v>100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51</v>
      </c>
      <c r="AK266">
        <v>36.81</v>
      </c>
      <c r="AL266">
        <v>8.11</v>
      </c>
    </row>
    <row r="267" spans="1:38">
      <c r="A267" t="s">
        <v>300</v>
      </c>
      <c r="B267">
        <v>5307</v>
      </c>
      <c r="C267">
        <v>3.66</v>
      </c>
      <c r="D267">
        <v>95.63</v>
      </c>
      <c r="E267">
        <v>100</v>
      </c>
      <c r="F267">
        <v>81.95</v>
      </c>
      <c r="G267">
        <v>0</v>
      </c>
      <c r="H267">
        <v>0</v>
      </c>
      <c r="I267">
        <v>0.94</v>
      </c>
      <c r="J267">
        <v>0.3</v>
      </c>
      <c r="K267">
        <v>0</v>
      </c>
      <c r="L267">
        <v>40</v>
      </c>
      <c r="M267">
        <v>53.33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123.44</v>
      </c>
      <c r="AA267">
        <v>0</v>
      </c>
      <c r="AB267">
        <v>0</v>
      </c>
      <c r="AC267">
        <v>78.569999999999993</v>
      </c>
      <c r="AD267">
        <v>100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40</v>
      </c>
      <c r="AK267">
        <v>44.18</v>
      </c>
      <c r="AL267">
        <v>0</v>
      </c>
    </row>
    <row r="268" spans="1:38">
      <c r="A268" t="s">
        <v>301</v>
      </c>
      <c r="B268">
        <v>11929</v>
      </c>
      <c r="C268">
        <v>3.48</v>
      </c>
      <c r="D268">
        <v>70.989999999999995</v>
      </c>
      <c r="E268">
        <v>100</v>
      </c>
      <c r="F268">
        <v>72.13</v>
      </c>
      <c r="G268">
        <v>0</v>
      </c>
      <c r="H268">
        <v>0</v>
      </c>
      <c r="I268">
        <v>0.98</v>
      </c>
      <c r="J268">
        <v>0.53</v>
      </c>
      <c r="K268">
        <v>0</v>
      </c>
      <c r="L268">
        <v>45.34</v>
      </c>
      <c r="M268">
        <v>51.55</v>
      </c>
      <c r="N268">
        <v>0</v>
      </c>
      <c r="O268">
        <v>37.270000000000003</v>
      </c>
      <c r="P268">
        <v>31.06</v>
      </c>
      <c r="Q268">
        <v>6.21</v>
      </c>
      <c r="R268">
        <v>6</v>
      </c>
      <c r="S268">
        <v>5</v>
      </c>
      <c r="T268">
        <v>1</v>
      </c>
      <c r="U268">
        <v>28.57</v>
      </c>
      <c r="V268">
        <v>0</v>
      </c>
      <c r="W268">
        <v>0</v>
      </c>
      <c r="X268">
        <v>0</v>
      </c>
      <c r="Y268">
        <v>14.29</v>
      </c>
      <c r="Z268">
        <v>114.75</v>
      </c>
      <c r="AA268">
        <v>0</v>
      </c>
      <c r="AB268">
        <v>0</v>
      </c>
      <c r="AC268">
        <v>100</v>
      </c>
      <c r="AD268">
        <v>100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29.63</v>
      </c>
      <c r="AK268">
        <v>29.97</v>
      </c>
      <c r="AL268">
        <v>7.99</v>
      </c>
    </row>
    <row r="269" spans="1:38">
      <c r="A269" t="s">
        <v>302</v>
      </c>
      <c r="B269">
        <v>881626</v>
      </c>
      <c r="C269">
        <v>3.27</v>
      </c>
      <c r="D269">
        <v>67.709999999999994</v>
      </c>
      <c r="E269">
        <v>47.89</v>
      </c>
      <c r="F269">
        <v>31.5</v>
      </c>
      <c r="G269">
        <v>0</v>
      </c>
      <c r="H269">
        <v>23</v>
      </c>
      <c r="I269">
        <v>0.6</v>
      </c>
      <c r="J269">
        <v>0.44</v>
      </c>
      <c r="K269">
        <v>27.95</v>
      </c>
      <c r="L269">
        <v>45.4</v>
      </c>
      <c r="M269">
        <v>70.48</v>
      </c>
      <c r="N269">
        <v>1</v>
      </c>
      <c r="O269">
        <v>11.32</v>
      </c>
      <c r="P269">
        <v>7.87</v>
      </c>
      <c r="Q269">
        <v>3.45</v>
      </c>
      <c r="R269">
        <v>151</v>
      </c>
      <c r="S269">
        <v>105</v>
      </c>
      <c r="T269">
        <v>46</v>
      </c>
      <c r="U269">
        <v>86.01</v>
      </c>
      <c r="V269">
        <v>96.97</v>
      </c>
      <c r="W269">
        <v>23</v>
      </c>
      <c r="X269">
        <v>0.79</v>
      </c>
      <c r="Y269">
        <v>21.51</v>
      </c>
      <c r="Z269">
        <v>97.51</v>
      </c>
      <c r="AA269">
        <v>81.34</v>
      </c>
      <c r="AB269">
        <v>92.31</v>
      </c>
      <c r="AC269">
        <v>96.24</v>
      </c>
      <c r="AD269">
        <v>97.54</v>
      </c>
      <c r="AE269">
        <v>15.38</v>
      </c>
      <c r="AF269">
        <v>0</v>
      </c>
      <c r="AG269">
        <v>0</v>
      </c>
      <c r="AH269">
        <v>15.38</v>
      </c>
      <c r="AI269">
        <v>0</v>
      </c>
      <c r="AJ269">
        <v>61.73</v>
      </c>
      <c r="AK269">
        <v>16.64</v>
      </c>
      <c r="AL269">
        <v>5.57</v>
      </c>
    </row>
    <row r="270" spans="1:38">
      <c r="A270" t="s">
        <v>303</v>
      </c>
      <c r="B270">
        <v>25860</v>
      </c>
      <c r="C270">
        <v>0.28999999999999998</v>
      </c>
      <c r="D270">
        <v>53.05</v>
      </c>
      <c r="E270">
        <v>80.61</v>
      </c>
      <c r="F270">
        <v>30.23</v>
      </c>
      <c r="G270">
        <v>0</v>
      </c>
      <c r="H270">
        <v>1</v>
      </c>
      <c r="I270">
        <v>0.48</v>
      </c>
      <c r="J270">
        <v>0.2</v>
      </c>
      <c r="K270">
        <v>0</v>
      </c>
      <c r="L270">
        <v>57.37</v>
      </c>
      <c r="M270">
        <v>56.24</v>
      </c>
      <c r="N270">
        <v>0</v>
      </c>
      <c r="O270">
        <v>13.61</v>
      </c>
      <c r="P270">
        <v>4.54</v>
      </c>
      <c r="Q270">
        <v>9.07</v>
      </c>
      <c r="R270">
        <v>6</v>
      </c>
      <c r="S270">
        <v>2</v>
      </c>
      <c r="T270">
        <v>4</v>
      </c>
      <c r="U270">
        <v>100</v>
      </c>
      <c r="V270">
        <v>0</v>
      </c>
      <c r="W270">
        <v>1</v>
      </c>
      <c r="X270">
        <v>0</v>
      </c>
      <c r="Y270">
        <v>0</v>
      </c>
      <c r="Z270">
        <v>83.04</v>
      </c>
      <c r="AA270">
        <v>90</v>
      </c>
      <c r="AB270">
        <v>100</v>
      </c>
      <c r="AC270">
        <v>94.23</v>
      </c>
      <c r="AD270">
        <v>100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7.67</v>
      </c>
      <c r="AK270">
        <v>16.22</v>
      </c>
      <c r="AL270">
        <v>6.99</v>
      </c>
    </row>
    <row r="271" spans="1:38">
      <c r="A271" t="s">
        <v>304</v>
      </c>
      <c r="B271">
        <v>8614</v>
      </c>
      <c r="C271">
        <v>0</v>
      </c>
      <c r="D271">
        <v>71.489999999999995</v>
      </c>
      <c r="E271">
        <v>100</v>
      </c>
      <c r="F271">
        <v>35.590000000000003</v>
      </c>
      <c r="G271">
        <v>0</v>
      </c>
      <c r="H271">
        <v>3</v>
      </c>
      <c r="I271">
        <v>0.8</v>
      </c>
      <c r="J271">
        <v>0.3</v>
      </c>
      <c r="K271">
        <v>0</v>
      </c>
      <c r="L271">
        <v>47.62</v>
      </c>
      <c r="M271">
        <v>62.86</v>
      </c>
      <c r="N271">
        <v>0</v>
      </c>
      <c r="O271">
        <v>28.57</v>
      </c>
      <c r="P271">
        <v>19.05</v>
      </c>
      <c r="Q271">
        <v>9.52</v>
      </c>
      <c r="R271">
        <v>3</v>
      </c>
      <c r="S271">
        <v>2</v>
      </c>
      <c r="T271">
        <v>1</v>
      </c>
      <c r="U271">
        <v>100</v>
      </c>
      <c r="V271">
        <v>0</v>
      </c>
      <c r="W271">
        <v>0</v>
      </c>
      <c r="X271">
        <v>0</v>
      </c>
      <c r="Y271">
        <v>18.23</v>
      </c>
      <c r="Z271">
        <v>118.09</v>
      </c>
      <c r="AA271">
        <v>0</v>
      </c>
      <c r="AB271">
        <v>0</v>
      </c>
      <c r="AC271">
        <v>98.48</v>
      </c>
      <c r="AD271">
        <v>100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61.46</v>
      </c>
      <c r="AK271">
        <v>15.98</v>
      </c>
      <c r="AL271">
        <v>23.26</v>
      </c>
    </row>
    <row r="272" spans="1:38">
      <c r="A272" t="s">
        <v>305</v>
      </c>
      <c r="B272">
        <v>22913</v>
      </c>
      <c r="C272">
        <v>0</v>
      </c>
      <c r="D272">
        <v>99.76</v>
      </c>
      <c r="E272">
        <v>85.54</v>
      </c>
      <c r="F272">
        <v>100</v>
      </c>
      <c r="G272">
        <v>0</v>
      </c>
      <c r="H272">
        <v>2</v>
      </c>
      <c r="I272">
        <v>0.66</v>
      </c>
      <c r="J272">
        <v>0.1</v>
      </c>
      <c r="K272">
        <v>100</v>
      </c>
      <c r="L272">
        <v>63.83</v>
      </c>
      <c r="M272">
        <v>65.16</v>
      </c>
      <c r="N272">
        <v>0</v>
      </c>
      <c r="O272">
        <v>15.96</v>
      </c>
      <c r="P272">
        <v>7.98</v>
      </c>
      <c r="Q272">
        <v>7.98</v>
      </c>
      <c r="R272">
        <v>6</v>
      </c>
      <c r="S272">
        <v>3</v>
      </c>
      <c r="T272">
        <v>3</v>
      </c>
      <c r="U272">
        <v>88.89</v>
      </c>
      <c r="V272">
        <v>100</v>
      </c>
      <c r="W272">
        <v>0</v>
      </c>
      <c r="X272">
        <v>0</v>
      </c>
      <c r="Y272">
        <v>13.61</v>
      </c>
      <c r="Z272">
        <v>95.17</v>
      </c>
      <c r="AA272">
        <v>66.67</v>
      </c>
      <c r="AB272">
        <v>100</v>
      </c>
      <c r="AC272">
        <v>82.51</v>
      </c>
      <c r="AD272">
        <v>76.92</v>
      </c>
      <c r="AE272">
        <v>100</v>
      </c>
      <c r="AF272">
        <v>0</v>
      </c>
      <c r="AG272">
        <v>0</v>
      </c>
      <c r="AH272">
        <v>0</v>
      </c>
      <c r="AI272">
        <v>0</v>
      </c>
      <c r="AJ272">
        <v>115.83</v>
      </c>
      <c r="AK272">
        <v>13.04</v>
      </c>
      <c r="AL272">
        <v>3.69</v>
      </c>
    </row>
    <row r="273" spans="1:38">
      <c r="A273" t="s">
        <v>306</v>
      </c>
      <c r="B273">
        <v>14006</v>
      </c>
      <c r="C273">
        <v>0.06</v>
      </c>
      <c r="D273">
        <v>65.72</v>
      </c>
      <c r="E273">
        <v>87.35</v>
      </c>
      <c r="F273">
        <v>32.49</v>
      </c>
      <c r="G273">
        <v>0</v>
      </c>
      <c r="H273">
        <v>2</v>
      </c>
      <c r="I273">
        <v>0.62</v>
      </c>
      <c r="J273">
        <v>0.2</v>
      </c>
      <c r="K273">
        <v>0</v>
      </c>
      <c r="L273">
        <v>53.66</v>
      </c>
      <c r="M273">
        <v>76.59</v>
      </c>
      <c r="N273">
        <v>0</v>
      </c>
      <c r="O273">
        <v>14.63</v>
      </c>
      <c r="P273">
        <v>4.88</v>
      </c>
      <c r="Q273">
        <v>9.76</v>
      </c>
      <c r="R273">
        <v>3</v>
      </c>
      <c r="S273">
        <v>1</v>
      </c>
      <c r="T273">
        <v>2</v>
      </c>
      <c r="U273">
        <v>0</v>
      </c>
      <c r="V273">
        <v>0</v>
      </c>
      <c r="W273">
        <v>3</v>
      </c>
      <c r="X273">
        <v>0</v>
      </c>
      <c r="Y273">
        <v>23.88</v>
      </c>
      <c r="Z273">
        <v>142.19999999999999</v>
      </c>
      <c r="AA273">
        <v>100</v>
      </c>
      <c r="AB273">
        <v>100</v>
      </c>
      <c r="AC273">
        <v>93.14</v>
      </c>
      <c r="AD273">
        <v>100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51.67</v>
      </c>
      <c r="AK273">
        <v>16.27</v>
      </c>
      <c r="AL273">
        <v>9.4499999999999993</v>
      </c>
    </row>
    <row r="274" spans="1:38">
      <c r="A274" t="s">
        <v>307</v>
      </c>
      <c r="B274">
        <v>15021</v>
      </c>
      <c r="C274">
        <v>7.9</v>
      </c>
      <c r="D274">
        <v>82.13</v>
      </c>
      <c r="E274">
        <v>100</v>
      </c>
      <c r="F274">
        <v>81.3</v>
      </c>
      <c r="G274">
        <v>0</v>
      </c>
      <c r="H274">
        <v>2</v>
      </c>
      <c r="I274">
        <v>0.99</v>
      </c>
      <c r="J274">
        <v>0.37</v>
      </c>
      <c r="K274">
        <v>0</v>
      </c>
      <c r="L274">
        <v>58.09</v>
      </c>
      <c r="M274">
        <v>62.87</v>
      </c>
      <c r="N274">
        <v>0</v>
      </c>
      <c r="O274">
        <v>25.74</v>
      </c>
      <c r="P274">
        <v>18.38</v>
      </c>
      <c r="Q274">
        <v>7.35</v>
      </c>
      <c r="R274">
        <v>7</v>
      </c>
      <c r="S274">
        <v>5</v>
      </c>
      <c r="T274">
        <v>2</v>
      </c>
      <c r="U274">
        <v>90</v>
      </c>
      <c r="V274">
        <v>100</v>
      </c>
      <c r="W274">
        <v>0</v>
      </c>
      <c r="X274">
        <v>0</v>
      </c>
      <c r="Y274">
        <v>7.44</v>
      </c>
      <c r="Z274">
        <v>112.61</v>
      </c>
      <c r="AA274">
        <v>66.67</v>
      </c>
      <c r="AB274">
        <v>0</v>
      </c>
      <c r="AC274">
        <v>89.47</v>
      </c>
      <c r="AD274">
        <v>90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58.33</v>
      </c>
      <c r="AK274">
        <v>24.27</v>
      </c>
      <c r="AL274">
        <v>3.81</v>
      </c>
    </row>
    <row r="275" spans="1:38">
      <c r="A275" t="s">
        <v>308</v>
      </c>
      <c r="B275">
        <v>35918</v>
      </c>
      <c r="C275">
        <v>0</v>
      </c>
      <c r="D275">
        <v>48.59</v>
      </c>
      <c r="E275">
        <v>50.61</v>
      </c>
      <c r="F275">
        <v>21.32</v>
      </c>
      <c r="G275">
        <v>0</v>
      </c>
      <c r="H275">
        <v>0</v>
      </c>
      <c r="I275">
        <v>0.54</v>
      </c>
      <c r="J275">
        <v>0.32</v>
      </c>
      <c r="K275">
        <v>33.33</v>
      </c>
      <c r="L275">
        <v>42.12</v>
      </c>
      <c r="M275">
        <v>74.14</v>
      </c>
      <c r="N275">
        <v>0</v>
      </c>
      <c r="O275">
        <v>10.27</v>
      </c>
      <c r="P275">
        <v>10.27</v>
      </c>
      <c r="Q275">
        <v>0</v>
      </c>
      <c r="R275">
        <v>6</v>
      </c>
      <c r="S275">
        <v>6</v>
      </c>
      <c r="T275">
        <v>0</v>
      </c>
      <c r="U275">
        <v>0</v>
      </c>
      <c r="V275">
        <v>100</v>
      </c>
      <c r="W275">
        <v>2</v>
      </c>
      <c r="X275">
        <v>0</v>
      </c>
      <c r="Y275">
        <v>11.92</v>
      </c>
      <c r="Z275">
        <v>105.21</v>
      </c>
      <c r="AA275">
        <v>100</v>
      </c>
      <c r="AB275">
        <v>100</v>
      </c>
      <c r="AC275">
        <v>93.33</v>
      </c>
      <c r="AD275">
        <v>98.31</v>
      </c>
      <c r="AE275">
        <v>100</v>
      </c>
      <c r="AF275">
        <v>0</v>
      </c>
      <c r="AG275">
        <v>0</v>
      </c>
      <c r="AH275">
        <v>100</v>
      </c>
      <c r="AI275">
        <v>0</v>
      </c>
      <c r="AJ275">
        <v>65.739999999999995</v>
      </c>
      <c r="AK275">
        <v>18.309999999999999</v>
      </c>
      <c r="AL275">
        <v>10.119999999999999</v>
      </c>
    </row>
    <row r="276" spans="1:38">
      <c r="A276" t="s">
        <v>309</v>
      </c>
      <c r="B276">
        <v>15218</v>
      </c>
      <c r="C276">
        <v>0.06</v>
      </c>
      <c r="D276">
        <v>99.57</v>
      </c>
      <c r="E276">
        <v>100</v>
      </c>
      <c r="F276">
        <v>20.32</v>
      </c>
      <c r="G276">
        <v>0</v>
      </c>
      <c r="H276">
        <v>3</v>
      </c>
      <c r="I276">
        <v>0.43</v>
      </c>
      <c r="J276">
        <v>0.14000000000000001</v>
      </c>
      <c r="K276">
        <v>0</v>
      </c>
      <c r="L276">
        <v>55.25</v>
      </c>
      <c r="M276">
        <v>68.510000000000005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100</v>
      </c>
      <c r="W276">
        <v>1</v>
      </c>
      <c r="X276">
        <v>0</v>
      </c>
      <c r="Y276">
        <v>13.6</v>
      </c>
      <c r="Z276">
        <v>91.67</v>
      </c>
      <c r="AA276">
        <v>33.33</v>
      </c>
      <c r="AB276">
        <v>0</v>
      </c>
      <c r="AC276">
        <v>94.59</v>
      </c>
      <c r="AD276">
        <v>100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106.94</v>
      </c>
      <c r="AK276">
        <v>13.56</v>
      </c>
      <c r="AL276">
        <v>14.66</v>
      </c>
    </row>
    <row r="277" spans="1:38">
      <c r="A277" t="s">
        <v>310</v>
      </c>
      <c r="B277">
        <v>145782</v>
      </c>
      <c r="C277">
        <v>5.63</v>
      </c>
      <c r="D277">
        <v>97.22</v>
      </c>
      <c r="E277">
        <v>39.83</v>
      </c>
      <c r="F277">
        <v>36</v>
      </c>
      <c r="G277">
        <v>0</v>
      </c>
      <c r="H277">
        <v>3</v>
      </c>
      <c r="I277">
        <v>0.51</v>
      </c>
      <c r="J277">
        <v>0.16</v>
      </c>
      <c r="K277">
        <v>93.75</v>
      </c>
      <c r="L277">
        <v>40.020000000000003</v>
      </c>
      <c r="M277">
        <v>77.989999999999995</v>
      </c>
      <c r="N277">
        <v>0</v>
      </c>
      <c r="O277">
        <v>12.42</v>
      </c>
      <c r="P277">
        <v>8.43</v>
      </c>
      <c r="Q277">
        <v>3.99</v>
      </c>
      <c r="R277">
        <v>28</v>
      </c>
      <c r="S277">
        <v>19</v>
      </c>
      <c r="T277">
        <v>9</v>
      </c>
      <c r="U277">
        <v>100</v>
      </c>
      <c r="V277">
        <v>100</v>
      </c>
      <c r="W277">
        <v>8</v>
      </c>
      <c r="X277">
        <v>1.37</v>
      </c>
      <c r="Y277">
        <v>32.04</v>
      </c>
      <c r="Z277">
        <v>87.66</v>
      </c>
      <c r="AA277">
        <v>80</v>
      </c>
      <c r="AB277">
        <v>100</v>
      </c>
      <c r="AC277">
        <v>93.08</v>
      </c>
      <c r="AD277">
        <v>98.78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45.83</v>
      </c>
      <c r="AK277">
        <v>17.899999999999999</v>
      </c>
      <c r="AL277">
        <v>4.3600000000000003</v>
      </c>
    </row>
    <row r="278" spans="1:38">
      <c r="A278" t="s">
        <v>311</v>
      </c>
      <c r="B278">
        <v>520905</v>
      </c>
      <c r="C278">
        <v>1.25</v>
      </c>
      <c r="D278">
        <v>47.37</v>
      </c>
      <c r="E278">
        <v>39.270000000000003</v>
      </c>
      <c r="F278">
        <v>24.73</v>
      </c>
      <c r="G278">
        <v>0</v>
      </c>
      <c r="H278">
        <v>4</v>
      </c>
      <c r="I278">
        <v>0.61</v>
      </c>
      <c r="J278">
        <v>0.55000000000000004</v>
      </c>
      <c r="K278">
        <v>20.45</v>
      </c>
      <c r="L278">
        <v>45.03</v>
      </c>
      <c r="M278">
        <v>70.39</v>
      </c>
      <c r="N278">
        <v>1</v>
      </c>
      <c r="O278">
        <v>9.36</v>
      </c>
      <c r="P278">
        <v>6.67</v>
      </c>
      <c r="Q278">
        <v>2.69</v>
      </c>
      <c r="R278">
        <v>73</v>
      </c>
      <c r="S278">
        <v>52</v>
      </c>
      <c r="T278">
        <v>21</v>
      </c>
      <c r="U278">
        <v>100</v>
      </c>
      <c r="V278">
        <v>94.12</v>
      </c>
      <c r="W278">
        <v>7</v>
      </c>
      <c r="X278">
        <v>0.86</v>
      </c>
      <c r="Y278">
        <v>21.57</v>
      </c>
      <c r="Z278">
        <v>99.9</v>
      </c>
      <c r="AA278">
        <v>81.709999999999994</v>
      </c>
      <c r="AB278">
        <v>88.89</v>
      </c>
      <c r="AC278">
        <v>98.68</v>
      </c>
      <c r="AD278">
        <v>97.35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59</v>
      </c>
      <c r="AK278">
        <v>15.95</v>
      </c>
      <c r="AL278">
        <v>4.8</v>
      </c>
    </row>
    <row r="279" spans="1:38">
      <c r="A279" t="s">
        <v>312</v>
      </c>
      <c r="B279">
        <v>14837</v>
      </c>
      <c r="C279">
        <v>2.15</v>
      </c>
      <c r="D279">
        <v>77.08</v>
      </c>
      <c r="E279">
        <v>81.78</v>
      </c>
      <c r="F279">
        <v>43.96</v>
      </c>
      <c r="G279">
        <v>0</v>
      </c>
      <c r="H279">
        <v>0</v>
      </c>
      <c r="I279">
        <v>0.56999999999999995</v>
      </c>
      <c r="J279">
        <v>0.25</v>
      </c>
      <c r="K279">
        <v>0</v>
      </c>
      <c r="L279">
        <v>43.72</v>
      </c>
      <c r="M279">
        <v>77.599999999999994</v>
      </c>
      <c r="N279">
        <v>0</v>
      </c>
      <c r="O279">
        <v>16.39</v>
      </c>
      <c r="P279">
        <v>5.46</v>
      </c>
      <c r="Q279">
        <v>10.93</v>
      </c>
      <c r="R279">
        <v>3</v>
      </c>
      <c r="S279">
        <v>1</v>
      </c>
      <c r="T279">
        <v>2</v>
      </c>
      <c r="U279">
        <v>16.670000000000002</v>
      </c>
      <c r="V279">
        <v>0</v>
      </c>
      <c r="W279">
        <v>0</v>
      </c>
      <c r="X279">
        <v>0</v>
      </c>
      <c r="Y279">
        <v>25.95</v>
      </c>
      <c r="Z279">
        <v>82.74</v>
      </c>
      <c r="AA279">
        <v>0</v>
      </c>
      <c r="AB279">
        <v>0</v>
      </c>
      <c r="AC279">
        <v>91.34</v>
      </c>
      <c r="AD279">
        <v>90.48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50</v>
      </c>
      <c r="AK279">
        <v>16.48</v>
      </c>
      <c r="AL279">
        <v>12.6</v>
      </c>
    </row>
    <row r="280" spans="1:38">
      <c r="A280" t="s">
        <v>313</v>
      </c>
      <c r="B280">
        <v>43305</v>
      </c>
      <c r="C280">
        <v>1.41</v>
      </c>
      <c r="D280">
        <v>99.02</v>
      </c>
      <c r="E280">
        <v>44.21</v>
      </c>
      <c r="F280">
        <v>41.63</v>
      </c>
      <c r="G280">
        <v>0</v>
      </c>
      <c r="H280">
        <v>2</v>
      </c>
      <c r="I280">
        <v>0.74</v>
      </c>
      <c r="J280">
        <v>0.65</v>
      </c>
      <c r="K280">
        <v>14.29</v>
      </c>
      <c r="L280">
        <v>42.92</v>
      </c>
      <c r="M280">
        <v>48.9</v>
      </c>
      <c r="N280">
        <v>0</v>
      </c>
      <c r="O280">
        <v>15.72</v>
      </c>
      <c r="P280">
        <v>12.58</v>
      </c>
      <c r="Q280">
        <v>3.14</v>
      </c>
      <c r="R280">
        <v>10</v>
      </c>
      <c r="S280">
        <v>8</v>
      </c>
      <c r="T280">
        <v>2</v>
      </c>
      <c r="U280">
        <v>100</v>
      </c>
      <c r="V280">
        <v>100</v>
      </c>
      <c r="W280">
        <v>0</v>
      </c>
      <c r="X280">
        <v>1.1499999999999999</v>
      </c>
      <c r="Y280">
        <v>13.52</v>
      </c>
      <c r="Z280">
        <v>96.7</v>
      </c>
      <c r="AA280">
        <v>82.35</v>
      </c>
      <c r="AB280">
        <v>100</v>
      </c>
      <c r="AC280">
        <v>97.41</v>
      </c>
      <c r="AD280">
        <v>98.81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46.67</v>
      </c>
      <c r="AK280">
        <v>21.43</v>
      </c>
      <c r="AL280">
        <v>10.49</v>
      </c>
    </row>
    <row r="281" spans="1:38">
      <c r="A281" t="s">
        <v>314</v>
      </c>
      <c r="B281">
        <v>3457</v>
      </c>
      <c r="C281">
        <v>339.08</v>
      </c>
      <c r="D281">
        <v>95.31</v>
      </c>
      <c r="E281">
        <v>100</v>
      </c>
      <c r="F281">
        <v>100</v>
      </c>
      <c r="G281">
        <v>0</v>
      </c>
      <c r="H281">
        <v>0</v>
      </c>
      <c r="I281">
        <v>0.99</v>
      </c>
      <c r="J281">
        <v>0.01</v>
      </c>
      <c r="K281">
        <v>0</v>
      </c>
      <c r="L281">
        <v>56.52</v>
      </c>
      <c r="M281">
        <v>84.78</v>
      </c>
      <c r="N281">
        <v>0</v>
      </c>
      <c r="O281">
        <v>21.74</v>
      </c>
      <c r="P281">
        <v>21.74</v>
      </c>
      <c r="Q281">
        <v>0</v>
      </c>
      <c r="R281">
        <v>1</v>
      </c>
      <c r="S281">
        <v>1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48.66</v>
      </c>
      <c r="Z281">
        <v>102.38</v>
      </c>
      <c r="AA281">
        <v>100</v>
      </c>
      <c r="AB281">
        <v>0</v>
      </c>
      <c r="AC281">
        <v>95.45</v>
      </c>
      <c r="AD281">
        <v>80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188.33</v>
      </c>
      <c r="AK281">
        <v>7.94</v>
      </c>
      <c r="AL281">
        <v>10.59</v>
      </c>
    </row>
    <row r="282" spans="1:38">
      <c r="A282" t="s">
        <v>315</v>
      </c>
      <c r="B282">
        <v>15790</v>
      </c>
      <c r="C282">
        <v>1.18</v>
      </c>
      <c r="D282">
        <v>73.88</v>
      </c>
      <c r="E282">
        <v>100</v>
      </c>
      <c r="F282">
        <v>47.01</v>
      </c>
      <c r="G282">
        <v>0</v>
      </c>
      <c r="H282">
        <v>1</v>
      </c>
      <c r="I282">
        <v>0.64</v>
      </c>
      <c r="J282">
        <v>0.4</v>
      </c>
      <c r="K282">
        <v>0</v>
      </c>
      <c r="L282">
        <v>41.41</v>
      </c>
      <c r="M282">
        <v>84.38</v>
      </c>
      <c r="N282">
        <v>0</v>
      </c>
      <c r="O282">
        <v>19.53</v>
      </c>
      <c r="P282">
        <v>19.53</v>
      </c>
      <c r="Q282">
        <v>0</v>
      </c>
      <c r="R282">
        <v>5</v>
      </c>
      <c r="S282">
        <v>5</v>
      </c>
      <c r="T282">
        <v>0</v>
      </c>
      <c r="U282">
        <v>0</v>
      </c>
      <c r="V282">
        <v>0</v>
      </c>
      <c r="W282">
        <v>1</v>
      </c>
      <c r="X282">
        <v>0</v>
      </c>
      <c r="Y282">
        <v>38.85</v>
      </c>
      <c r="Z282">
        <v>86.16</v>
      </c>
      <c r="AA282">
        <v>100</v>
      </c>
      <c r="AB282">
        <v>100</v>
      </c>
      <c r="AC282">
        <v>94.87</v>
      </c>
      <c r="AD282">
        <v>98.51</v>
      </c>
      <c r="AE282">
        <v>0</v>
      </c>
      <c r="AF282">
        <v>0</v>
      </c>
      <c r="AG282">
        <v>0</v>
      </c>
      <c r="AH282">
        <v>100</v>
      </c>
      <c r="AI282">
        <v>0</v>
      </c>
      <c r="AJ282">
        <v>43.98</v>
      </c>
      <c r="AK282">
        <v>13.99</v>
      </c>
      <c r="AL282">
        <v>9.89</v>
      </c>
    </row>
    <row r="283" spans="1:38">
      <c r="A283" t="s">
        <v>316</v>
      </c>
      <c r="B283">
        <v>355914</v>
      </c>
      <c r="C283">
        <v>15.1</v>
      </c>
      <c r="D283">
        <v>82.88</v>
      </c>
      <c r="E283">
        <v>62.83</v>
      </c>
      <c r="F283">
        <v>57.04</v>
      </c>
      <c r="G283">
        <v>0</v>
      </c>
      <c r="H283">
        <v>12</v>
      </c>
      <c r="I283">
        <v>0.92</v>
      </c>
      <c r="J283">
        <v>0.19</v>
      </c>
      <c r="K283">
        <v>39.53</v>
      </c>
      <c r="L283">
        <v>45.64</v>
      </c>
      <c r="M283">
        <v>72</v>
      </c>
      <c r="N283">
        <v>0</v>
      </c>
      <c r="O283">
        <v>14.23</v>
      </c>
      <c r="P283">
        <v>10.35</v>
      </c>
      <c r="Q283">
        <v>3.88</v>
      </c>
      <c r="R283">
        <v>77</v>
      </c>
      <c r="S283">
        <v>56</v>
      </c>
      <c r="T283">
        <v>21</v>
      </c>
      <c r="U283">
        <v>54.84</v>
      </c>
      <c r="V283">
        <v>86.21</v>
      </c>
      <c r="W283">
        <v>4</v>
      </c>
      <c r="X283">
        <v>1.1200000000000001</v>
      </c>
      <c r="Y283">
        <v>33.46</v>
      </c>
      <c r="Z283">
        <v>114.87</v>
      </c>
      <c r="AA283">
        <v>92.31</v>
      </c>
      <c r="AB283">
        <v>100</v>
      </c>
      <c r="AC283">
        <v>92.93</v>
      </c>
      <c r="AD283">
        <v>89.22</v>
      </c>
      <c r="AE283">
        <v>7.69</v>
      </c>
      <c r="AF283">
        <v>0</v>
      </c>
      <c r="AG283">
        <v>0</v>
      </c>
      <c r="AH283">
        <v>15.38</v>
      </c>
      <c r="AI283">
        <v>0</v>
      </c>
      <c r="AJ283">
        <v>38.65</v>
      </c>
      <c r="AK283">
        <v>23</v>
      </c>
      <c r="AL283">
        <v>8.0399999999999991</v>
      </c>
    </row>
    <row r="284" spans="1:38">
      <c r="A284" t="s">
        <v>317</v>
      </c>
      <c r="B284">
        <v>6026</v>
      </c>
      <c r="C284">
        <v>1.33</v>
      </c>
      <c r="D284">
        <v>95.25</v>
      </c>
      <c r="E284">
        <v>100</v>
      </c>
      <c r="F284">
        <v>100</v>
      </c>
      <c r="G284">
        <v>0</v>
      </c>
      <c r="H284">
        <v>0</v>
      </c>
      <c r="I284">
        <v>0.94</v>
      </c>
      <c r="J284">
        <v>0.38</v>
      </c>
      <c r="K284">
        <v>0</v>
      </c>
      <c r="L284">
        <v>54.12</v>
      </c>
      <c r="M284">
        <v>23.53</v>
      </c>
      <c r="N284">
        <v>0</v>
      </c>
      <c r="O284">
        <v>23.53</v>
      </c>
      <c r="P284">
        <v>23.53</v>
      </c>
      <c r="Q284">
        <v>0</v>
      </c>
      <c r="R284">
        <v>2</v>
      </c>
      <c r="S284">
        <v>2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17.510000000000002</v>
      </c>
      <c r="Z284">
        <v>78.41</v>
      </c>
      <c r="AA284">
        <v>0</v>
      </c>
      <c r="AB284">
        <v>0</v>
      </c>
      <c r="AC284">
        <v>79.489999999999995</v>
      </c>
      <c r="AD284">
        <v>100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55.09</v>
      </c>
      <c r="AK284">
        <v>25.8</v>
      </c>
      <c r="AL284">
        <v>4.66</v>
      </c>
    </row>
    <row r="285" spans="1:38">
      <c r="A285" t="s">
        <v>318</v>
      </c>
      <c r="B285">
        <v>11757</v>
      </c>
      <c r="C285">
        <v>0</v>
      </c>
      <c r="D285">
        <v>95.39</v>
      </c>
      <c r="E285">
        <v>88.1</v>
      </c>
      <c r="F285">
        <v>66.39</v>
      </c>
      <c r="G285">
        <v>0</v>
      </c>
      <c r="H285">
        <v>1</v>
      </c>
      <c r="I285">
        <v>0.66</v>
      </c>
      <c r="J285">
        <v>0.15</v>
      </c>
      <c r="K285">
        <v>0</v>
      </c>
      <c r="L285">
        <v>51.27</v>
      </c>
      <c r="M285">
        <v>73.42</v>
      </c>
      <c r="N285">
        <v>0</v>
      </c>
      <c r="O285">
        <v>12.66</v>
      </c>
      <c r="P285">
        <v>12.66</v>
      </c>
      <c r="Q285">
        <v>0</v>
      </c>
      <c r="R285">
        <v>2</v>
      </c>
      <c r="S285">
        <v>2</v>
      </c>
      <c r="T285">
        <v>0</v>
      </c>
      <c r="U285">
        <v>50</v>
      </c>
      <c r="V285">
        <v>50</v>
      </c>
      <c r="W285">
        <v>2</v>
      </c>
      <c r="X285">
        <v>0</v>
      </c>
      <c r="Y285">
        <v>63.47</v>
      </c>
      <c r="Z285">
        <v>109.42</v>
      </c>
      <c r="AA285">
        <v>0</v>
      </c>
      <c r="AB285">
        <v>0</v>
      </c>
      <c r="AC285">
        <v>94.19</v>
      </c>
      <c r="AD285">
        <v>100</v>
      </c>
      <c r="AE285">
        <v>0</v>
      </c>
      <c r="AF285">
        <v>0</v>
      </c>
      <c r="AG285">
        <v>0</v>
      </c>
      <c r="AH285">
        <v>100</v>
      </c>
      <c r="AI285">
        <v>0</v>
      </c>
      <c r="AJ285">
        <v>25</v>
      </c>
      <c r="AK285">
        <v>23.12</v>
      </c>
      <c r="AL285">
        <v>3.8</v>
      </c>
    </row>
    <row r="286" spans="1:38">
      <c r="A286" t="s">
        <v>319</v>
      </c>
      <c r="B286">
        <v>52853</v>
      </c>
      <c r="C286">
        <v>1.36</v>
      </c>
      <c r="D286">
        <v>81.25</v>
      </c>
      <c r="E286">
        <v>36.96</v>
      </c>
      <c r="F286">
        <v>23.31</v>
      </c>
      <c r="G286">
        <v>0</v>
      </c>
      <c r="H286">
        <v>4</v>
      </c>
      <c r="I286">
        <v>1.1499999999999999</v>
      </c>
      <c r="J286">
        <v>0.19</v>
      </c>
      <c r="K286">
        <v>100</v>
      </c>
      <c r="L286">
        <v>40.909999999999997</v>
      </c>
      <c r="M286">
        <v>51.47</v>
      </c>
      <c r="N286">
        <v>0</v>
      </c>
      <c r="O286">
        <v>12.29</v>
      </c>
      <c r="P286">
        <v>7.37</v>
      </c>
      <c r="Q286">
        <v>4.91</v>
      </c>
      <c r="R286">
        <v>10</v>
      </c>
      <c r="S286">
        <v>6</v>
      </c>
      <c r="T286">
        <v>4</v>
      </c>
      <c r="U286">
        <v>94.74</v>
      </c>
      <c r="V286">
        <v>100</v>
      </c>
      <c r="W286">
        <v>0</v>
      </c>
      <c r="X286">
        <v>0.95</v>
      </c>
      <c r="Y286">
        <v>26.52</v>
      </c>
      <c r="Z286">
        <v>125</v>
      </c>
      <c r="AA286">
        <v>100</v>
      </c>
      <c r="AB286">
        <v>100</v>
      </c>
      <c r="AC286">
        <v>95.89</v>
      </c>
      <c r="AD286">
        <v>82.76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44.44</v>
      </c>
      <c r="AK286">
        <v>24.08</v>
      </c>
      <c r="AL286">
        <v>9.02</v>
      </c>
    </row>
    <row r="287" spans="1:38">
      <c r="A287" t="s">
        <v>320</v>
      </c>
      <c r="B287">
        <v>10503</v>
      </c>
      <c r="C287">
        <v>1.57</v>
      </c>
      <c r="D287">
        <v>70.98</v>
      </c>
      <c r="E287">
        <v>100</v>
      </c>
      <c r="F287">
        <v>71.78</v>
      </c>
      <c r="G287">
        <v>0</v>
      </c>
      <c r="H287">
        <v>0</v>
      </c>
      <c r="I287">
        <v>0.81</v>
      </c>
      <c r="J287">
        <v>0.21</v>
      </c>
      <c r="K287">
        <v>0</v>
      </c>
      <c r="L287">
        <v>53.96</v>
      </c>
      <c r="M287">
        <v>51.8</v>
      </c>
      <c r="N287">
        <v>0</v>
      </c>
      <c r="O287">
        <v>14.39</v>
      </c>
      <c r="P287">
        <v>7.19</v>
      </c>
      <c r="Q287">
        <v>7.19</v>
      </c>
      <c r="R287">
        <v>2</v>
      </c>
      <c r="S287">
        <v>1</v>
      </c>
      <c r="T287">
        <v>1</v>
      </c>
      <c r="U287">
        <v>0</v>
      </c>
      <c r="V287">
        <v>100</v>
      </c>
      <c r="W287">
        <v>0</v>
      </c>
      <c r="X287">
        <v>0</v>
      </c>
      <c r="Y287">
        <v>52.45</v>
      </c>
      <c r="Z287">
        <v>106.58</v>
      </c>
      <c r="AA287">
        <v>0</v>
      </c>
      <c r="AB287">
        <v>0</v>
      </c>
      <c r="AC287">
        <v>98.61</v>
      </c>
      <c r="AD287">
        <v>33.33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33.07</v>
      </c>
      <c r="AL287">
        <v>15.17</v>
      </c>
    </row>
    <row r="288" spans="1:38">
      <c r="A288" t="s">
        <v>321</v>
      </c>
      <c r="B288">
        <v>20395</v>
      </c>
      <c r="C288">
        <v>209.04</v>
      </c>
      <c r="D288">
        <v>82.87</v>
      </c>
      <c r="E288">
        <v>100</v>
      </c>
      <c r="F288">
        <v>73.89</v>
      </c>
      <c r="G288">
        <v>0</v>
      </c>
      <c r="H288">
        <v>0</v>
      </c>
      <c r="I288">
        <v>0.91</v>
      </c>
      <c r="J288">
        <v>0.25</v>
      </c>
      <c r="K288">
        <v>100</v>
      </c>
      <c r="L288">
        <v>58.48</v>
      </c>
      <c r="M288">
        <v>67.88</v>
      </c>
      <c r="N288">
        <v>0</v>
      </c>
      <c r="O288">
        <v>15.15</v>
      </c>
      <c r="P288">
        <v>9.09</v>
      </c>
      <c r="Q288">
        <v>6.06</v>
      </c>
      <c r="R288">
        <v>5</v>
      </c>
      <c r="S288">
        <v>3</v>
      </c>
      <c r="T288">
        <v>2</v>
      </c>
      <c r="U288">
        <v>14.29</v>
      </c>
      <c r="V288">
        <v>100</v>
      </c>
      <c r="W288">
        <v>0</v>
      </c>
      <c r="X288">
        <v>2.4500000000000002</v>
      </c>
      <c r="Y288">
        <v>31.66</v>
      </c>
      <c r="Z288">
        <v>121.38</v>
      </c>
      <c r="AA288">
        <v>0</v>
      </c>
      <c r="AB288">
        <v>0</v>
      </c>
      <c r="AC288">
        <v>75</v>
      </c>
      <c r="AD288">
        <v>100</v>
      </c>
      <c r="AE288">
        <v>100</v>
      </c>
      <c r="AF288">
        <v>0</v>
      </c>
      <c r="AG288">
        <v>0</v>
      </c>
      <c r="AH288">
        <v>0</v>
      </c>
      <c r="AI288">
        <v>0</v>
      </c>
      <c r="AJ288">
        <v>98.33</v>
      </c>
      <c r="AK288">
        <v>32.159999999999997</v>
      </c>
      <c r="AL288">
        <v>18.82</v>
      </c>
    </row>
    <row r="289" spans="1:38">
      <c r="A289" t="s">
        <v>322</v>
      </c>
      <c r="B289">
        <v>53141</v>
      </c>
      <c r="C289">
        <v>0.14000000000000001</v>
      </c>
      <c r="D289">
        <v>72.81</v>
      </c>
      <c r="E289">
        <v>62.93</v>
      </c>
      <c r="F289">
        <v>74.42</v>
      </c>
      <c r="G289">
        <v>0</v>
      </c>
      <c r="H289">
        <v>1</v>
      </c>
      <c r="I289">
        <v>0.67</v>
      </c>
      <c r="J289">
        <v>0.13</v>
      </c>
      <c r="K289">
        <v>0</v>
      </c>
      <c r="L289">
        <v>48.89</v>
      </c>
      <c r="M289">
        <v>86.67</v>
      </c>
      <c r="N289">
        <v>0</v>
      </c>
      <c r="O289">
        <v>11.7</v>
      </c>
      <c r="P289">
        <v>5.85</v>
      </c>
      <c r="Q289">
        <v>5.85</v>
      </c>
      <c r="R289">
        <v>10</v>
      </c>
      <c r="S289">
        <v>5</v>
      </c>
      <c r="T289">
        <v>5</v>
      </c>
      <c r="U289">
        <v>87.5</v>
      </c>
      <c r="V289">
        <v>100</v>
      </c>
      <c r="W289">
        <v>0</v>
      </c>
      <c r="X289">
        <v>0.94</v>
      </c>
      <c r="Y289">
        <v>35.58</v>
      </c>
      <c r="Z289">
        <v>120.69</v>
      </c>
      <c r="AA289">
        <v>0</v>
      </c>
      <c r="AB289">
        <v>0</v>
      </c>
      <c r="AC289">
        <v>96.61</v>
      </c>
      <c r="AD289">
        <v>90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45</v>
      </c>
      <c r="AK289">
        <v>19.59</v>
      </c>
      <c r="AL289">
        <v>10.51</v>
      </c>
    </row>
    <row r="290" spans="1:38">
      <c r="A290" t="s">
        <v>323</v>
      </c>
      <c r="B290">
        <v>7523</v>
      </c>
      <c r="C290">
        <v>0</v>
      </c>
      <c r="D290">
        <v>100</v>
      </c>
      <c r="E290">
        <v>100</v>
      </c>
      <c r="F290">
        <v>100</v>
      </c>
      <c r="G290">
        <v>0</v>
      </c>
      <c r="H290">
        <v>0</v>
      </c>
      <c r="I290">
        <v>0.98</v>
      </c>
      <c r="J290">
        <v>0.15</v>
      </c>
      <c r="K290">
        <v>0</v>
      </c>
      <c r="L290">
        <v>43.02</v>
      </c>
      <c r="M290">
        <v>76.739999999999995</v>
      </c>
      <c r="N290">
        <v>0</v>
      </c>
      <c r="O290">
        <v>11.63</v>
      </c>
      <c r="P290">
        <v>11.63</v>
      </c>
      <c r="Q290">
        <v>0</v>
      </c>
      <c r="R290">
        <v>1</v>
      </c>
      <c r="S290">
        <v>1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108.65</v>
      </c>
      <c r="AA290">
        <v>0</v>
      </c>
      <c r="AB290">
        <v>0</v>
      </c>
      <c r="AC290">
        <v>90.91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32.1</v>
      </c>
      <c r="AL290">
        <v>21.38</v>
      </c>
    </row>
    <row r="291" spans="1:38">
      <c r="A291" t="s">
        <v>324</v>
      </c>
      <c r="B291">
        <v>8346</v>
      </c>
      <c r="C291">
        <v>0.28000000000000003</v>
      </c>
      <c r="D291">
        <v>80.66</v>
      </c>
      <c r="E291">
        <v>100</v>
      </c>
      <c r="F291">
        <v>71.89</v>
      </c>
      <c r="G291">
        <v>0</v>
      </c>
      <c r="H291">
        <v>2</v>
      </c>
      <c r="I291">
        <v>0.59</v>
      </c>
      <c r="J291">
        <v>0.19</v>
      </c>
      <c r="K291">
        <v>0</v>
      </c>
      <c r="L291">
        <v>67.77</v>
      </c>
      <c r="M291">
        <v>67.77</v>
      </c>
      <c r="N291">
        <v>0</v>
      </c>
      <c r="O291">
        <v>16.53</v>
      </c>
      <c r="P291">
        <v>16.53</v>
      </c>
      <c r="Q291">
        <v>0</v>
      </c>
      <c r="R291">
        <v>2</v>
      </c>
      <c r="S291">
        <v>2</v>
      </c>
      <c r="T291">
        <v>0</v>
      </c>
      <c r="U291">
        <v>0</v>
      </c>
      <c r="V291">
        <v>0</v>
      </c>
      <c r="W291">
        <v>0</v>
      </c>
      <c r="X291">
        <v>5.99</v>
      </c>
      <c r="Y291">
        <v>55.19</v>
      </c>
      <c r="Z291">
        <v>105.88</v>
      </c>
      <c r="AA291">
        <v>0</v>
      </c>
      <c r="AB291">
        <v>0</v>
      </c>
      <c r="AC291">
        <v>81.25</v>
      </c>
      <c r="AD291">
        <v>83.33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64.17</v>
      </c>
      <c r="AK291">
        <v>34.51</v>
      </c>
      <c r="AL291">
        <v>20.72</v>
      </c>
    </row>
    <row r="292" spans="1:38">
      <c r="A292" t="s">
        <v>325</v>
      </c>
      <c r="B292">
        <v>18013</v>
      </c>
      <c r="C292">
        <v>1.22</v>
      </c>
      <c r="D292">
        <v>58.58</v>
      </c>
      <c r="E292">
        <v>94.82</v>
      </c>
      <c r="F292">
        <v>58.57</v>
      </c>
      <c r="G292">
        <v>0</v>
      </c>
      <c r="H292">
        <v>1</v>
      </c>
      <c r="I292">
        <v>1.1000000000000001</v>
      </c>
      <c r="J292">
        <v>0.3</v>
      </c>
      <c r="K292">
        <v>0</v>
      </c>
      <c r="L292">
        <v>58.85</v>
      </c>
      <c r="M292">
        <v>68.459999999999994</v>
      </c>
      <c r="N292">
        <v>0</v>
      </c>
      <c r="O292">
        <v>19.23</v>
      </c>
      <c r="P292">
        <v>7.69</v>
      </c>
      <c r="Q292">
        <v>11.54</v>
      </c>
      <c r="R292">
        <v>5</v>
      </c>
      <c r="S292">
        <v>2</v>
      </c>
      <c r="T292">
        <v>3</v>
      </c>
      <c r="U292">
        <v>22.22</v>
      </c>
      <c r="V292">
        <v>0</v>
      </c>
      <c r="W292">
        <v>0</v>
      </c>
      <c r="X292">
        <v>2.78</v>
      </c>
      <c r="Y292">
        <v>49.72</v>
      </c>
      <c r="Z292">
        <v>102.04</v>
      </c>
      <c r="AA292">
        <v>0</v>
      </c>
      <c r="AB292">
        <v>0</v>
      </c>
      <c r="AC292">
        <v>83.02</v>
      </c>
      <c r="AD292">
        <v>61.54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22.22</v>
      </c>
      <c r="AK292">
        <v>32.53</v>
      </c>
      <c r="AL292">
        <v>17.989999999999998</v>
      </c>
    </row>
    <row r="293" spans="1:38">
      <c r="A293" t="s">
        <v>326</v>
      </c>
      <c r="B293">
        <v>33619</v>
      </c>
      <c r="C293">
        <v>3.73</v>
      </c>
      <c r="D293">
        <v>74.25</v>
      </c>
      <c r="E293">
        <v>41.95</v>
      </c>
      <c r="F293">
        <v>68.3</v>
      </c>
      <c r="G293">
        <v>0</v>
      </c>
      <c r="H293">
        <v>2</v>
      </c>
      <c r="I293">
        <v>0.72</v>
      </c>
      <c r="J293">
        <v>0.17</v>
      </c>
      <c r="K293">
        <v>0</v>
      </c>
      <c r="L293">
        <v>41.91</v>
      </c>
      <c r="M293">
        <v>72.900000000000006</v>
      </c>
      <c r="N293">
        <v>0</v>
      </c>
      <c r="O293">
        <v>19.489999999999998</v>
      </c>
      <c r="P293">
        <v>15.59</v>
      </c>
      <c r="Q293">
        <v>3.9</v>
      </c>
      <c r="R293">
        <v>10</v>
      </c>
      <c r="S293">
        <v>8</v>
      </c>
      <c r="T293">
        <v>2</v>
      </c>
      <c r="U293">
        <v>0</v>
      </c>
      <c r="V293">
        <v>100</v>
      </c>
      <c r="W293">
        <v>0</v>
      </c>
      <c r="X293">
        <v>1.49</v>
      </c>
      <c r="Y293">
        <v>43.31</v>
      </c>
      <c r="Z293">
        <v>113.89</v>
      </c>
      <c r="AA293">
        <v>100</v>
      </c>
      <c r="AB293">
        <v>100</v>
      </c>
      <c r="AC293">
        <v>98.62</v>
      </c>
      <c r="AD293">
        <v>100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42.67</v>
      </c>
      <c r="AK293">
        <v>26.32</v>
      </c>
      <c r="AL293">
        <v>5.27</v>
      </c>
    </row>
    <row r="294" spans="1:38">
      <c r="A294" t="s">
        <v>327</v>
      </c>
      <c r="B294">
        <v>40011</v>
      </c>
      <c r="C294">
        <v>0.37</v>
      </c>
      <c r="D294">
        <v>89.36</v>
      </c>
      <c r="E294">
        <v>66.510000000000005</v>
      </c>
      <c r="F294">
        <v>67.010000000000005</v>
      </c>
      <c r="G294">
        <v>0</v>
      </c>
      <c r="H294">
        <v>1</v>
      </c>
      <c r="I294">
        <v>1.03</v>
      </c>
      <c r="J294">
        <v>0</v>
      </c>
      <c r="K294">
        <v>0</v>
      </c>
      <c r="L294">
        <v>44.17</v>
      </c>
      <c r="M294">
        <v>77.39</v>
      </c>
      <c r="N294">
        <v>0</v>
      </c>
      <c r="O294">
        <v>12.37</v>
      </c>
      <c r="P294">
        <v>10.6</v>
      </c>
      <c r="Q294">
        <v>1.77</v>
      </c>
      <c r="R294">
        <v>7</v>
      </c>
      <c r="S294">
        <v>6</v>
      </c>
      <c r="T294">
        <v>1</v>
      </c>
      <c r="U294">
        <v>0</v>
      </c>
      <c r="V294">
        <v>50</v>
      </c>
      <c r="W294">
        <v>1</v>
      </c>
      <c r="X294">
        <v>1.25</v>
      </c>
      <c r="Y294">
        <v>34.22</v>
      </c>
      <c r="Z294">
        <v>129.71</v>
      </c>
      <c r="AA294">
        <v>100</v>
      </c>
      <c r="AB294">
        <v>0</v>
      </c>
      <c r="AC294">
        <v>88.66</v>
      </c>
      <c r="AD294">
        <v>85.71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45.33</v>
      </c>
      <c r="AK294">
        <v>24.16</v>
      </c>
      <c r="AL294">
        <v>10.02</v>
      </c>
    </row>
    <row r="295" spans="1:38">
      <c r="A295" t="s">
        <v>328</v>
      </c>
      <c r="B295">
        <v>75520</v>
      </c>
      <c r="C295">
        <v>11.15</v>
      </c>
      <c r="D295">
        <v>98.21</v>
      </c>
      <c r="E295">
        <v>41.64</v>
      </c>
      <c r="F295">
        <v>41.11</v>
      </c>
      <c r="G295">
        <v>0</v>
      </c>
      <c r="H295">
        <v>0</v>
      </c>
      <c r="I295">
        <v>0.98</v>
      </c>
      <c r="J295">
        <v>0.3</v>
      </c>
      <c r="K295">
        <v>100</v>
      </c>
      <c r="L295">
        <v>33.72</v>
      </c>
      <c r="M295">
        <v>80.400000000000006</v>
      </c>
      <c r="N295">
        <v>0</v>
      </c>
      <c r="O295">
        <v>16.61</v>
      </c>
      <c r="P295">
        <v>14.12</v>
      </c>
      <c r="Q295">
        <v>2.4900000000000002</v>
      </c>
      <c r="R295">
        <v>20</v>
      </c>
      <c r="S295">
        <v>17</v>
      </c>
      <c r="T295">
        <v>3</v>
      </c>
      <c r="U295">
        <v>100</v>
      </c>
      <c r="V295">
        <v>100</v>
      </c>
      <c r="W295">
        <v>1</v>
      </c>
      <c r="X295">
        <v>0</v>
      </c>
      <c r="Y295">
        <v>21.75</v>
      </c>
      <c r="Z295">
        <v>103.58</v>
      </c>
      <c r="AA295">
        <v>81.819999999999993</v>
      </c>
      <c r="AB295">
        <v>0</v>
      </c>
      <c r="AC295">
        <v>97.12</v>
      </c>
      <c r="AD295">
        <v>97.56</v>
      </c>
      <c r="AE295">
        <v>0</v>
      </c>
      <c r="AF295">
        <v>0</v>
      </c>
      <c r="AG295">
        <v>0</v>
      </c>
      <c r="AH295">
        <v>100</v>
      </c>
      <c r="AI295">
        <v>0</v>
      </c>
      <c r="AJ295">
        <v>11.67</v>
      </c>
      <c r="AK295">
        <v>14.56</v>
      </c>
      <c r="AL295">
        <v>5.55</v>
      </c>
    </row>
    <row r="296" spans="1:38">
      <c r="A296" t="s">
        <v>329</v>
      </c>
      <c r="B296">
        <v>18207</v>
      </c>
      <c r="C296">
        <v>0.02</v>
      </c>
      <c r="D296">
        <v>100</v>
      </c>
      <c r="E296">
        <v>100</v>
      </c>
      <c r="F296">
        <v>53.78</v>
      </c>
      <c r="G296">
        <v>0</v>
      </c>
      <c r="H296">
        <v>0</v>
      </c>
      <c r="I296">
        <v>1.02</v>
      </c>
      <c r="J296">
        <v>0.28000000000000003</v>
      </c>
      <c r="K296">
        <v>0</v>
      </c>
      <c r="L296">
        <v>64.52</v>
      </c>
      <c r="M296">
        <v>70.61</v>
      </c>
      <c r="N296">
        <v>0</v>
      </c>
      <c r="O296">
        <v>3.58</v>
      </c>
      <c r="P296">
        <v>3.58</v>
      </c>
      <c r="Q296">
        <v>0</v>
      </c>
      <c r="R296">
        <v>1</v>
      </c>
      <c r="S296">
        <v>1</v>
      </c>
      <c r="T296">
        <v>0</v>
      </c>
      <c r="U296">
        <v>0</v>
      </c>
      <c r="V296">
        <v>100</v>
      </c>
      <c r="W296">
        <v>0</v>
      </c>
      <c r="X296">
        <v>2.75</v>
      </c>
      <c r="Y296">
        <v>24.49</v>
      </c>
      <c r="Z296">
        <v>116</v>
      </c>
      <c r="AA296">
        <v>100</v>
      </c>
      <c r="AB296">
        <v>100</v>
      </c>
      <c r="AC296">
        <v>97.27</v>
      </c>
      <c r="AD296">
        <v>90.91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32.869999999999997</v>
      </c>
      <c r="AK296">
        <v>23.01</v>
      </c>
      <c r="AL296">
        <v>3.23</v>
      </c>
    </row>
    <row r="297" spans="1:38">
      <c r="A297" t="s">
        <v>330</v>
      </c>
      <c r="B297">
        <v>286167</v>
      </c>
      <c r="C297">
        <v>1.08</v>
      </c>
      <c r="D297">
        <v>70.89</v>
      </c>
      <c r="E297">
        <v>77.2</v>
      </c>
      <c r="F297">
        <v>79.290000000000006</v>
      </c>
      <c r="G297">
        <v>0</v>
      </c>
      <c r="H297">
        <v>15</v>
      </c>
      <c r="I297">
        <v>0.72</v>
      </c>
      <c r="J297">
        <v>0.15</v>
      </c>
      <c r="K297">
        <v>38.46</v>
      </c>
      <c r="L297">
        <v>46.52</v>
      </c>
      <c r="M297">
        <v>59.09</v>
      </c>
      <c r="N297">
        <v>0</v>
      </c>
      <c r="O297">
        <v>14.32</v>
      </c>
      <c r="P297">
        <v>10.37</v>
      </c>
      <c r="Q297">
        <v>3.95</v>
      </c>
      <c r="R297">
        <v>58</v>
      </c>
      <c r="S297">
        <v>42</v>
      </c>
      <c r="T297">
        <v>16</v>
      </c>
      <c r="U297">
        <v>37.76</v>
      </c>
      <c r="V297">
        <v>66.67</v>
      </c>
      <c r="W297">
        <v>0</v>
      </c>
      <c r="X297">
        <v>1.22</v>
      </c>
      <c r="Y297">
        <v>21.94</v>
      </c>
      <c r="Z297">
        <v>122.73</v>
      </c>
      <c r="AA297">
        <v>64.290000000000006</v>
      </c>
      <c r="AB297">
        <v>100</v>
      </c>
      <c r="AC297">
        <v>93.08</v>
      </c>
      <c r="AD297">
        <v>90.32</v>
      </c>
      <c r="AE297">
        <v>27.78</v>
      </c>
      <c r="AF297">
        <v>5.07</v>
      </c>
      <c r="AG297">
        <v>1</v>
      </c>
      <c r="AH297">
        <v>5.56</v>
      </c>
      <c r="AI297">
        <v>0</v>
      </c>
      <c r="AJ297">
        <v>66.900000000000006</v>
      </c>
      <c r="AK297">
        <v>30.53</v>
      </c>
      <c r="AL297">
        <v>8.7799999999999994</v>
      </c>
    </row>
    <row r="298" spans="1:38">
      <c r="A298" t="s">
        <v>331</v>
      </c>
      <c r="B298">
        <v>8497</v>
      </c>
      <c r="C298">
        <v>0</v>
      </c>
      <c r="D298">
        <v>75</v>
      </c>
      <c r="E298">
        <v>100</v>
      </c>
      <c r="F298">
        <v>100</v>
      </c>
      <c r="G298">
        <v>0</v>
      </c>
      <c r="H298">
        <v>0</v>
      </c>
      <c r="I298">
        <v>0.92</v>
      </c>
      <c r="J298">
        <v>0.03</v>
      </c>
      <c r="K298">
        <v>0</v>
      </c>
      <c r="L298">
        <v>66.33</v>
      </c>
      <c r="M298">
        <v>73.47</v>
      </c>
      <c r="N298">
        <v>0</v>
      </c>
      <c r="O298">
        <v>30.61</v>
      </c>
      <c r="P298">
        <v>30.61</v>
      </c>
      <c r="Q298">
        <v>0</v>
      </c>
      <c r="R298">
        <v>3</v>
      </c>
      <c r="S298">
        <v>3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31.95</v>
      </c>
      <c r="Z298">
        <v>118.81</v>
      </c>
      <c r="AA298">
        <v>0</v>
      </c>
      <c r="AB298">
        <v>100</v>
      </c>
      <c r="AC298">
        <v>96.83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0.83</v>
      </c>
      <c r="AK298">
        <v>53.37</v>
      </c>
      <c r="AL298">
        <v>24.81</v>
      </c>
    </row>
    <row r="299" spans="1:38">
      <c r="A299" t="s">
        <v>332</v>
      </c>
      <c r="B299">
        <v>3303</v>
      </c>
      <c r="C299">
        <v>0.09</v>
      </c>
      <c r="D299">
        <v>96.59</v>
      </c>
      <c r="E299">
        <v>91.19</v>
      </c>
      <c r="F299">
        <v>100</v>
      </c>
      <c r="G299">
        <v>0</v>
      </c>
      <c r="H299">
        <v>0</v>
      </c>
      <c r="I299">
        <v>0.63</v>
      </c>
      <c r="J299">
        <v>0.04</v>
      </c>
      <c r="K299">
        <v>50</v>
      </c>
      <c r="L299">
        <v>48.78</v>
      </c>
      <c r="M299">
        <v>60.98</v>
      </c>
      <c r="N299">
        <v>0</v>
      </c>
      <c r="O299">
        <v>48.78</v>
      </c>
      <c r="P299">
        <v>48.78</v>
      </c>
      <c r="Q299">
        <v>0</v>
      </c>
      <c r="R299">
        <v>2</v>
      </c>
      <c r="S299">
        <v>2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139.47</v>
      </c>
      <c r="AA299">
        <v>0</v>
      </c>
      <c r="AB299">
        <v>0</v>
      </c>
      <c r="AC299">
        <v>84.38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136.04</v>
      </c>
      <c r="AK299">
        <v>22.61</v>
      </c>
      <c r="AL299">
        <v>9.99</v>
      </c>
    </row>
    <row r="300" spans="1:38">
      <c r="A300" t="s">
        <v>333</v>
      </c>
      <c r="B300">
        <v>4420</v>
      </c>
      <c r="C300">
        <v>2.81</v>
      </c>
      <c r="D300">
        <v>99.37</v>
      </c>
      <c r="E300">
        <v>100</v>
      </c>
      <c r="F300">
        <v>68.260000000000005</v>
      </c>
      <c r="G300">
        <v>0</v>
      </c>
      <c r="H300">
        <v>0</v>
      </c>
      <c r="I300">
        <v>0.25</v>
      </c>
      <c r="J300">
        <v>0.1</v>
      </c>
      <c r="K300">
        <v>0</v>
      </c>
      <c r="L300">
        <v>45.45</v>
      </c>
      <c r="M300">
        <v>65.91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19.38</v>
      </c>
      <c r="Z300">
        <v>109.09</v>
      </c>
      <c r="AA300">
        <v>100</v>
      </c>
      <c r="AB300">
        <v>0</v>
      </c>
      <c r="AC300">
        <v>100</v>
      </c>
      <c r="AD300">
        <v>0</v>
      </c>
      <c r="AE300">
        <v>100</v>
      </c>
      <c r="AF300">
        <v>0</v>
      </c>
      <c r="AG300">
        <v>0</v>
      </c>
      <c r="AH300">
        <v>0</v>
      </c>
      <c r="AI300">
        <v>0</v>
      </c>
      <c r="AJ300">
        <v>0.83</v>
      </c>
      <c r="AK300">
        <v>43.8</v>
      </c>
      <c r="AL300">
        <v>30.19</v>
      </c>
    </row>
    <row r="301" spans="1:38">
      <c r="A301" t="s">
        <v>334</v>
      </c>
      <c r="B301">
        <v>9017</v>
      </c>
      <c r="C301">
        <v>0</v>
      </c>
      <c r="D301">
        <v>59.2</v>
      </c>
      <c r="E301">
        <v>100</v>
      </c>
      <c r="F301">
        <v>100</v>
      </c>
      <c r="G301">
        <v>0</v>
      </c>
      <c r="H301">
        <v>0</v>
      </c>
      <c r="I301">
        <v>0.56999999999999995</v>
      </c>
      <c r="J301">
        <v>0.39</v>
      </c>
      <c r="K301">
        <v>100</v>
      </c>
      <c r="L301">
        <v>48.74</v>
      </c>
      <c r="M301">
        <v>64.709999999999994</v>
      </c>
      <c r="N301">
        <v>0</v>
      </c>
      <c r="O301">
        <v>8.4</v>
      </c>
      <c r="P301">
        <v>8.4</v>
      </c>
      <c r="Q301">
        <v>0</v>
      </c>
      <c r="R301">
        <v>1</v>
      </c>
      <c r="S301">
        <v>1</v>
      </c>
      <c r="T301">
        <v>0</v>
      </c>
      <c r="U301">
        <v>0</v>
      </c>
      <c r="V301">
        <v>100</v>
      </c>
      <c r="W301">
        <v>0</v>
      </c>
      <c r="X301">
        <v>0</v>
      </c>
      <c r="Y301">
        <v>0</v>
      </c>
      <c r="Z301">
        <v>141.09</v>
      </c>
      <c r="AA301">
        <v>0</v>
      </c>
      <c r="AB301">
        <v>0</v>
      </c>
      <c r="AC301">
        <v>92.45</v>
      </c>
      <c r="AD301">
        <v>85.71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62.5</v>
      </c>
      <c r="AK301">
        <v>34.54</v>
      </c>
      <c r="AL301">
        <v>22.11</v>
      </c>
    </row>
    <row r="302" spans="1:38">
      <c r="A302" t="s">
        <v>335</v>
      </c>
      <c r="B302">
        <v>7440</v>
      </c>
      <c r="C302">
        <v>0</v>
      </c>
      <c r="D302">
        <v>99.34</v>
      </c>
      <c r="E302">
        <v>100</v>
      </c>
      <c r="F302">
        <v>100</v>
      </c>
      <c r="G302">
        <v>0</v>
      </c>
      <c r="H302">
        <v>0</v>
      </c>
      <c r="I302">
        <v>0.77</v>
      </c>
      <c r="J302">
        <v>0.11</v>
      </c>
      <c r="K302">
        <v>0</v>
      </c>
      <c r="L302">
        <v>61.96</v>
      </c>
      <c r="M302">
        <v>69.569999999999993</v>
      </c>
      <c r="N302">
        <v>0</v>
      </c>
      <c r="O302">
        <v>10.87</v>
      </c>
      <c r="P302">
        <v>10.87</v>
      </c>
      <c r="Q302">
        <v>0</v>
      </c>
      <c r="R302">
        <v>1</v>
      </c>
      <c r="S302">
        <v>1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148.86000000000001</v>
      </c>
      <c r="AA302">
        <v>0</v>
      </c>
      <c r="AB302">
        <v>0</v>
      </c>
      <c r="AC302">
        <v>95.83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67.5</v>
      </c>
      <c r="AK302">
        <v>51.49</v>
      </c>
      <c r="AL302">
        <v>50.87</v>
      </c>
    </row>
    <row r="303" spans="1:38">
      <c r="A303" t="s">
        <v>336</v>
      </c>
      <c r="B303">
        <v>2733</v>
      </c>
      <c r="C303">
        <v>0</v>
      </c>
      <c r="D303">
        <v>94.86</v>
      </c>
      <c r="E303">
        <v>100</v>
      </c>
      <c r="F303">
        <v>100</v>
      </c>
      <c r="G303">
        <v>0</v>
      </c>
      <c r="H303">
        <v>0</v>
      </c>
      <c r="I303">
        <v>0.45</v>
      </c>
      <c r="J303">
        <v>0.17</v>
      </c>
      <c r="K303">
        <v>33.33</v>
      </c>
      <c r="L303">
        <v>48.39</v>
      </c>
      <c r="M303">
        <v>35.479999999999997</v>
      </c>
      <c r="N303">
        <v>0</v>
      </c>
      <c r="O303">
        <v>32.26</v>
      </c>
      <c r="P303">
        <v>0</v>
      </c>
      <c r="Q303">
        <v>32.26</v>
      </c>
      <c r="R303">
        <v>1</v>
      </c>
      <c r="S303">
        <v>0</v>
      </c>
      <c r="T303">
        <v>1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196.15</v>
      </c>
      <c r="AA303">
        <v>0</v>
      </c>
      <c r="AB303">
        <v>0</v>
      </c>
      <c r="AC303">
        <v>84.62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37.96</v>
      </c>
      <c r="AK303">
        <v>21.5</v>
      </c>
      <c r="AL303">
        <v>3.39</v>
      </c>
    </row>
    <row r="304" spans="1:38">
      <c r="A304" t="s">
        <v>337</v>
      </c>
      <c r="B304">
        <v>3542</v>
      </c>
      <c r="C304">
        <v>3.19</v>
      </c>
      <c r="D304">
        <v>93.46</v>
      </c>
      <c r="E304">
        <v>83.78</v>
      </c>
      <c r="F304">
        <v>100</v>
      </c>
      <c r="G304">
        <v>0</v>
      </c>
      <c r="H304">
        <v>0</v>
      </c>
      <c r="I304">
        <v>1.38</v>
      </c>
      <c r="J304">
        <v>0.16</v>
      </c>
      <c r="K304">
        <v>0</v>
      </c>
      <c r="L304">
        <v>62.5</v>
      </c>
      <c r="M304">
        <v>50</v>
      </c>
      <c r="N304">
        <v>0</v>
      </c>
      <c r="O304">
        <v>25</v>
      </c>
      <c r="P304">
        <v>25</v>
      </c>
      <c r="Q304">
        <v>0</v>
      </c>
      <c r="R304">
        <v>1</v>
      </c>
      <c r="S304">
        <v>1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159.46</v>
      </c>
      <c r="AA304">
        <v>0</v>
      </c>
      <c r="AB304">
        <v>0</v>
      </c>
      <c r="AC304">
        <v>89.47</v>
      </c>
      <c r="AD304">
        <v>100</v>
      </c>
      <c r="AE304">
        <v>100</v>
      </c>
      <c r="AF304">
        <v>0</v>
      </c>
      <c r="AG304">
        <v>0</v>
      </c>
      <c r="AH304">
        <v>0</v>
      </c>
      <c r="AI304">
        <v>0</v>
      </c>
      <c r="AJ304">
        <v>28.33</v>
      </c>
      <c r="AK304">
        <v>52.56</v>
      </c>
      <c r="AL304">
        <v>13.62</v>
      </c>
    </row>
    <row r="305" spans="1:38">
      <c r="A305" t="s">
        <v>338</v>
      </c>
      <c r="B305">
        <v>14613</v>
      </c>
      <c r="C305">
        <v>0.93</v>
      </c>
      <c r="D305">
        <v>69.72</v>
      </c>
      <c r="E305">
        <v>54.11</v>
      </c>
      <c r="F305">
        <v>71.02</v>
      </c>
      <c r="G305">
        <v>0</v>
      </c>
      <c r="H305">
        <v>0</v>
      </c>
      <c r="I305">
        <v>0.45</v>
      </c>
      <c r="J305">
        <v>7.0000000000000007E-2</v>
      </c>
      <c r="K305">
        <v>0</v>
      </c>
      <c r="L305">
        <v>33.67</v>
      </c>
      <c r="M305">
        <v>40.700000000000003</v>
      </c>
      <c r="N305">
        <v>0</v>
      </c>
      <c r="O305">
        <v>15.08</v>
      </c>
      <c r="P305">
        <v>10.050000000000001</v>
      </c>
      <c r="Q305">
        <v>5.03</v>
      </c>
      <c r="R305">
        <v>3</v>
      </c>
      <c r="S305">
        <v>2</v>
      </c>
      <c r="T305">
        <v>1</v>
      </c>
      <c r="U305">
        <v>60</v>
      </c>
      <c r="V305">
        <v>100</v>
      </c>
      <c r="W305">
        <v>0</v>
      </c>
      <c r="X305">
        <v>0</v>
      </c>
      <c r="Y305">
        <v>12.58</v>
      </c>
      <c r="Z305">
        <v>132.96</v>
      </c>
      <c r="AA305">
        <v>50</v>
      </c>
      <c r="AB305">
        <v>0</v>
      </c>
      <c r="AC305">
        <v>96.08</v>
      </c>
      <c r="AD305">
        <v>100</v>
      </c>
      <c r="AE305">
        <v>100</v>
      </c>
      <c r="AF305">
        <v>0</v>
      </c>
      <c r="AG305">
        <v>0</v>
      </c>
      <c r="AH305">
        <v>0</v>
      </c>
      <c r="AI305">
        <v>0</v>
      </c>
      <c r="AJ305">
        <v>43.52</v>
      </c>
      <c r="AK305">
        <v>27.98</v>
      </c>
      <c r="AL305">
        <v>8.14</v>
      </c>
    </row>
    <row r="306" spans="1:38">
      <c r="A306" t="s">
        <v>339</v>
      </c>
      <c r="B306">
        <v>156665</v>
      </c>
      <c r="C306">
        <v>1.03</v>
      </c>
      <c r="D306">
        <v>58.11</v>
      </c>
      <c r="E306">
        <v>73.5</v>
      </c>
      <c r="F306">
        <v>69.77</v>
      </c>
      <c r="G306">
        <v>0</v>
      </c>
      <c r="H306">
        <v>9</v>
      </c>
      <c r="I306">
        <v>0.77</v>
      </c>
      <c r="J306">
        <v>0.2</v>
      </c>
      <c r="K306">
        <v>56.67</v>
      </c>
      <c r="L306">
        <v>47.38</v>
      </c>
      <c r="M306">
        <v>62.6</v>
      </c>
      <c r="N306">
        <v>0</v>
      </c>
      <c r="O306">
        <v>15.78</v>
      </c>
      <c r="P306">
        <v>11.51</v>
      </c>
      <c r="Q306">
        <v>4.26</v>
      </c>
      <c r="R306">
        <v>37</v>
      </c>
      <c r="S306">
        <v>27</v>
      </c>
      <c r="T306">
        <v>10</v>
      </c>
      <c r="U306">
        <v>47.27</v>
      </c>
      <c r="V306">
        <v>100</v>
      </c>
      <c r="W306">
        <v>0</v>
      </c>
      <c r="X306">
        <v>1.91</v>
      </c>
      <c r="Y306">
        <v>26.67</v>
      </c>
      <c r="Z306">
        <v>126.05</v>
      </c>
      <c r="AA306">
        <v>62.5</v>
      </c>
      <c r="AB306">
        <v>0</v>
      </c>
      <c r="AC306">
        <v>94.84</v>
      </c>
      <c r="AD306">
        <v>93.06</v>
      </c>
      <c r="AE306">
        <v>0</v>
      </c>
      <c r="AF306">
        <v>9.43</v>
      </c>
      <c r="AG306">
        <v>1</v>
      </c>
      <c r="AH306">
        <v>100</v>
      </c>
      <c r="AI306">
        <v>0</v>
      </c>
      <c r="AJ306">
        <v>41.67</v>
      </c>
      <c r="AK306">
        <v>22.21</v>
      </c>
      <c r="AL306">
        <v>7.82</v>
      </c>
    </row>
    <row r="307" spans="1:38">
      <c r="A307" t="s">
        <v>340</v>
      </c>
      <c r="B307">
        <v>16517</v>
      </c>
      <c r="C307">
        <v>0</v>
      </c>
      <c r="D307">
        <v>84.16</v>
      </c>
      <c r="E307">
        <v>100</v>
      </c>
      <c r="F307">
        <v>73.45</v>
      </c>
      <c r="G307">
        <v>0</v>
      </c>
      <c r="H307">
        <v>5</v>
      </c>
      <c r="I307">
        <v>1.06</v>
      </c>
      <c r="J307">
        <v>0.11</v>
      </c>
      <c r="K307">
        <v>0</v>
      </c>
      <c r="L307">
        <v>41.39</v>
      </c>
      <c r="M307">
        <v>45.9</v>
      </c>
      <c r="N307">
        <v>0</v>
      </c>
      <c r="O307">
        <v>20.49</v>
      </c>
      <c r="P307">
        <v>8.1999999999999993</v>
      </c>
      <c r="Q307">
        <v>12.3</v>
      </c>
      <c r="R307">
        <v>5</v>
      </c>
      <c r="S307">
        <v>2</v>
      </c>
      <c r="T307">
        <v>3</v>
      </c>
      <c r="U307">
        <v>50</v>
      </c>
      <c r="V307">
        <v>100</v>
      </c>
      <c r="W307">
        <v>0</v>
      </c>
      <c r="X307">
        <v>0</v>
      </c>
      <c r="Y307">
        <v>18.48</v>
      </c>
      <c r="Z307">
        <v>97.4</v>
      </c>
      <c r="AA307">
        <v>0</v>
      </c>
      <c r="AB307">
        <v>0</v>
      </c>
      <c r="AC307">
        <v>87.36</v>
      </c>
      <c r="AD307">
        <v>80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99.33</v>
      </c>
      <c r="AK307">
        <v>51</v>
      </c>
      <c r="AL307">
        <v>14.74</v>
      </c>
    </row>
    <row r="308" spans="1:38">
      <c r="A308" t="s">
        <v>341</v>
      </c>
      <c r="B308">
        <v>2352</v>
      </c>
      <c r="C308">
        <v>3.02</v>
      </c>
      <c r="D308">
        <v>100</v>
      </c>
      <c r="E308">
        <v>100</v>
      </c>
      <c r="F308">
        <v>100</v>
      </c>
      <c r="G308">
        <v>0</v>
      </c>
      <c r="H308">
        <v>0</v>
      </c>
      <c r="I308">
        <v>0.41</v>
      </c>
      <c r="J308">
        <v>0.05</v>
      </c>
      <c r="K308">
        <v>0</v>
      </c>
      <c r="L308">
        <v>52.38</v>
      </c>
      <c r="M308">
        <v>66.67</v>
      </c>
      <c r="N308">
        <v>0</v>
      </c>
      <c r="O308">
        <v>47.62</v>
      </c>
      <c r="P308">
        <v>47.62</v>
      </c>
      <c r="Q308">
        <v>0</v>
      </c>
      <c r="R308">
        <v>1</v>
      </c>
      <c r="S308">
        <v>1</v>
      </c>
      <c r="T308">
        <v>0</v>
      </c>
      <c r="U308">
        <v>50</v>
      </c>
      <c r="V308">
        <v>100</v>
      </c>
      <c r="W308">
        <v>0</v>
      </c>
      <c r="X308">
        <v>0</v>
      </c>
      <c r="Y308">
        <v>0</v>
      </c>
      <c r="Z308">
        <v>83.33</v>
      </c>
      <c r="AA308">
        <v>0</v>
      </c>
      <c r="AB308">
        <v>0</v>
      </c>
      <c r="AC308">
        <v>80.95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20.22</v>
      </c>
      <c r="AL308">
        <v>8.5399999999999991</v>
      </c>
    </row>
    <row r="309" spans="1:38">
      <c r="A309" t="s">
        <v>342</v>
      </c>
      <c r="B309">
        <v>2392</v>
      </c>
      <c r="C309">
        <v>0</v>
      </c>
      <c r="D309">
        <v>55.32</v>
      </c>
      <c r="E309">
        <v>100</v>
      </c>
      <c r="F309">
        <v>100</v>
      </c>
      <c r="G309">
        <v>0</v>
      </c>
      <c r="H309">
        <v>0</v>
      </c>
      <c r="I309">
        <v>0.82</v>
      </c>
      <c r="J309">
        <v>0.16</v>
      </c>
      <c r="K309">
        <v>0</v>
      </c>
      <c r="L309">
        <v>43.33</v>
      </c>
      <c r="M309">
        <v>53.33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156.52000000000001</v>
      </c>
      <c r="AA309">
        <v>0</v>
      </c>
      <c r="AB309">
        <v>0</v>
      </c>
      <c r="AC309">
        <v>91.67</v>
      </c>
      <c r="AD309">
        <v>100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92.5</v>
      </c>
      <c r="AK309">
        <v>20.34</v>
      </c>
      <c r="AL309">
        <v>13.64</v>
      </c>
    </row>
    <row r="310" spans="1:38">
      <c r="A310" t="s">
        <v>343</v>
      </c>
      <c r="B310">
        <v>4873</v>
      </c>
      <c r="C310">
        <v>0</v>
      </c>
      <c r="D310">
        <v>74.31</v>
      </c>
      <c r="E310">
        <v>100</v>
      </c>
      <c r="F310">
        <v>61.3</v>
      </c>
      <c r="G310">
        <v>0</v>
      </c>
      <c r="H310">
        <v>0</v>
      </c>
      <c r="I310">
        <v>0.79</v>
      </c>
      <c r="J310">
        <v>0.03</v>
      </c>
      <c r="K310">
        <v>0</v>
      </c>
      <c r="L310">
        <v>26.39</v>
      </c>
      <c r="M310">
        <v>26.39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34.25</v>
      </c>
      <c r="Z310">
        <v>119.05</v>
      </c>
      <c r="AA310">
        <v>0</v>
      </c>
      <c r="AB310">
        <v>0</v>
      </c>
      <c r="AC310">
        <v>96</v>
      </c>
      <c r="AD310">
        <v>100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60.83</v>
      </c>
      <c r="AK310">
        <v>50.63</v>
      </c>
      <c r="AL310">
        <v>15.37</v>
      </c>
    </row>
    <row r="311" spans="1:38">
      <c r="A311" t="s">
        <v>344</v>
      </c>
      <c r="B311">
        <v>2438</v>
      </c>
      <c r="C311">
        <v>0.86</v>
      </c>
      <c r="D311">
        <v>98.09</v>
      </c>
      <c r="E311">
        <v>100</v>
      </c>
      <c r="F311">
        <v>100</v>
      </c>
      <c r="G311">
        <v>0</v>
      </c>
      <c r="H311">
        <v>0</v>
      </c>
      <c r="I311">
        <v>0.56999999999999995</v>
      </c>
      <c r="J311">
        <v>0.1</v>
      </c>
      <c r="K311">
        <v>0</v>
      </c>
      <c r="L311">
        <v>51.61</v>
      </c>
      <c r="M311">
        <v>80.650000000000006</v>
      </c>
      <c r="N311">
        <v>0</v>
      </c>
      <c r="O311">
        <v>32.26</v>
      </c>
      <c r="P311">
        <v>32.26</v>
      </c>
      <c r="Q311">
        <v>0</v>
      </c>
      <c r="R311">
        <v>1</v>
      </c>
      <c r="S311">
        <v>1</v>
      </c>
      <c r="T311">
        <v>0</v>
      </c>
      <c r="U311">
        <v>100</v>
      </c>
      <c r="V311">
        <v>0</v>
      </c>
      <c r="W311">
        <v>0</v>
      </c>
      <c r="X311">
        <v>0</v>
      </c>
      <c r="Y311">
        <v>0</v>
      </c>
      <c r="Z311">
        <v>100</v>
      </c>
      <c r="AA311">
        <v>0</v>
      </c>
      <c r="AB311">
        <v>0</v>
      </c>
      <c r="AC311">
        <v>83.33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45.83</v>
      </c>
      <c r="AK311">
        <v>31.01</v>
      </c>
      <c r="AL311">
        <v>6.47</v>
      </c>
    </row>
    <row r="312" spans="1:38">
      <c r="A312" t="s">
        <v>345</v>
      </c>
      <c r="B312">
        <v>24964</v>
      </c>
      <c r="C312">
        <v>3.31</v>
      </c>
      <c r="D312">
        <v>74.86</v>
      </c>
      <c r="E312">
        <v>48.36</v>
      </c>
      <c r="F312">
        <v>100</v>
      </c>
      <c r="G312">
        <v>0</v>
      </c>
      <c r="H312">
        <v>0</v>
      </c>
      <c r="I312">
        <v>0.36</v>
      </c>
      <c r="J312">
        <v>0.01</v>
      </c>
      <c r="K312">
        <v>0</v>
      </c>
      <c r="L312">
        <v>32.79</v>
      </c>
      <c r="M312">
        <v>68.849999999999994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2</v>
      </c>
      <c r="Y312">
        <v>27.68</v>
      </c>
      <c r="Z312">
        <v>105.07</v>
      </c>
      <c r="AA312">
        <v>100</v>
      </c>
      <c r="AB312">
        <v>0</v>
      </c>
      <c r="AC312">
        <v>89.83</v>
      </c>
      <c r="AD312">
        <v>33.33</v>
      </c>
      <c r="AE312">
        <v>100</v>
      </c>
      <c r="AF312">
        <v>0</v>
      </c>
      <c r="AG312">
        <v>0</v>
      </c>
      <c r="AH312">
        <v>0</v>
      </c>
      <c r="AI312">
        <v>0</v>
      </c>
      <c r="AJ312">
        <v>156</v>
      </c>
      <c r="AK312">
        <v>29.47</v>
      </c>
      <c r="AL312">
        <v>2.33</v>
      </c>
    </row>
    <row r="313" spans="1:38">
      <c r="A313" t="s">
        <v>346</v>
      </c>
      <c r="B313">
        <v>9188</v>
      </c>
      <c r="C313">
        <v>0.08</v>
      </c>
      <c r="D313">
        <v>86.34</v>
      </c>
      <c r="E313">
        <v>64.7</v>
      </c>
      <c r="F313">
        <v>100</v>
      </c>
      <c r="G313">
        <v>0</v>
      </c>
      <c r="H313">
        <v>1</v>
      </c>
      <c r="I313">
        <v>0.63</v>
      </c>
      <c r="J313">
        <v>0.05</v>
      </c>
      <c r="K313">
        <v>0</v>
      </c>
      <c r="L313">
        <v>55.17</v>
      </c>
      <c r="M313">
        <v>35.630000000000003</v>
      </c>
      <c r="N313">
        <v>0</v>
      </c>
      <c r="O313">
        <v>11.49</v>
      </c>
      <c r="P313">
        <v>11.49</v>
      </c>
      <c r="Q313">
        <v>0</v>
      </c>
      <c r="R313">
        <v>1</v>
      </c>
      <c r="S313">
        <v>1</v>
      </c>
      <c r="T313">
        <v>0</v>
      </c>
      <c r="U313">
        <v>100</v>
      </c>
      <c r="V313">
        <v>0</v>
      </c>
      <c r="W313">
        <v>0</v>
      </c>
      <c r="X313">
        <v>0</v>
      </c>
      <c r="Y313">
        <v>14.25</v>
      </c>
      <c r="Z313">
        <v>119.39</v>
      </c>
      <c r="AA313">
        <v>0</v>
      </c>
      <c r="AB313">
        <v>0</v>
      </c>
      <c r="AC313">
        <v>88.41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8.33</v>
      </c>
      <c r="AK313">
        <v>52.35</v>
      </c>
      <c r="AL313">
        <v>16.149999999999999</v>
      </c>
    </row>
    <row r="314" spans="1:38">
      <c r="A314" t="s">
        <v>347</v>
      </c>
      <c r="B314">
        <v>10734</v>
      </c>
      <c r="C314">
        <v>0.53</v>
      </c>
      <c r="D314">
        <v>96.36</v>
      </c>
      <c r="E314">
        <v>100</v>
      </c>
      <c r="F314">
        <v>100</v>
      </c>
      <c r="G314">
        <v>0</v>
      </c>
      <c r="H314">
        <v>0</v>
      </c>
      <c r="I314">
        <v>0.88</v>
      </c>
      <c r="J314">
        <v>0.02</v>
      </c>
      <c r="K314">
        <v>0</v>
      </c>
      <c r="L314">
        <v>61.54</v>
      </c>
      <c r="M314">
        <v>37.18</v>
      </c>
      <c r="N314">
        <v>0</v>
      </c>
      <c r="O314">
        <v>6.41</v>
      </c>
      <c r="P314">
        <v>0</v>
      </c>
      <c r="Q314">
        <v>6.41</v>
      </c>
      <c r="R314">
        <v>1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0</v>
      </c>
      <c r="Y314">
        <v>23.18</v>
      </c>
      <c r="Z314">
        <v>116.55</v>
      </c>
      <c r="AA314">
        <v>0</v>
      </c>
      <c r="AB314">
        <v>0</v>
      </c>
      <c r="AC314">
        <v>72.34</v>
      </c>
      <c r="AD314">
        <v>100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49.54</v>
      </c>
      <c r="AK314">
        <v>31.24</v>
      </c>
      <c r="AL314">
        <v>13.66</v>
      </c>
    </row>
    <row r="315" spans="1:38">
      <c r="A315" t="s">
        <v>348</v>
      </c>
      <c r="B315">
        <v>2479</v>
      </c>
      <c r="C315">
        <v>5</v>
      </c>
      <c r="D315">
        <v>88.83</v>
      </c>
      <c r="E315">
        <v>100</v>
      </c>
      <c r="F315">
        <v>100</v>
      </c>
      <c r="G315">
        <v>0</v>
      </c>
      <c r="H315">
        <v>0</v>
      </c>
      <c r="I315">
        <v>0.56000000000000005</v>
      </c>
      <c r="J315">
        <v>7.0000000000000007E-2</v>
      </c>
      <c r="K315">
        <v>0</v>
      </c>
      <c r="L315">
        <v>64.709999999999994</v>
      </c>
      <c r="M315">
        <v>55.88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100</v>
      </c>
      <c r="V315">
        <v>0</v>
      </c>
      <c r="W315">
        <v>0</v>
      </c>
      <c r="X315">
        <v>0</v>
      </c>
      <c r="Y315">
        <v>28.57</v>
      </c>
      <c r="Z315">
        <v>123.08</v>
      </c>
      <c r="AA315">
        <v>0</v>
      </c>
      <c r="AB315">
        <v>0</v>
      </c>
      <c r="AC315">
        <v>100</v>
      </c>
      <c r="AD315">
        <v>0</v>
      </c>
      <c r="AE315">
        <v>100</v>
      </c>
      <c r="AF315">
        <v>0</v>
      </c>
      <c r="AG315">
        <v>0</v>
      </c>
      <c r="AH315">
        <v>0</v>
      </c>
      <c r="AI315">
        <v>0</v>
      </c>
      <c r="AJ315">
        <v>37.5</v>
      </c>
      <c r="AK315">
        <v>20.350000000000001</v>
      </c>
      <c r="AL315">
        <v>7.45</v>
      </c>
    </row>
    <row r="316" spans="1:38">
      <c r="A316" t="s">
        <v>349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100</v>
      </c>
      <c r="M316">
        <v>100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80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</row>
    <row r="317" spans="1:38">
      <c r="A317" t="s">
        <v>350</v>
      </c>
      <c r="B317">
        <v>6317054</v>
      </c>
      <c r="C317">
        <v>4.41</v>
      </c>
      <c r="D317">
        <v>81.34</v>
      </c>
      <c r="E317">
        <v>72.55</v>
      </c>
      <c r="F317">
        <v>57.74</v>
      </c>
      <c r="G317">
        <v>10.71</v>
      </c>
      <c r="H317">
        <v>414</v>
      </c>
      <c r="I317">
        <v>0.7</v>
      </c>
      <c r="J317">
        <v>0.38</v>
      </c>
      <c r="K317">
        <v>39.5</v>
      </c>
      <c r="L317">
        <v>41</v>
      </c>
      <c r="M317">
        <v>68.760000000000005</v>
      </c>
      <c r="N317">
        <v>21</v>
      </c>
      <c r="O317">
        <v>11.79</v>
      </c>
      <c r="P317">
        <v>8.1</v>
      </c>
      <c r="Q317">
        <v>3.69</v>
      </c>
      <c r="R317">
        <v>1031</v>
      </c>
      <c r="S317">
        <v>708</v>
      </c>
      <c r="T317">
        <v>323</v>
      </c>
      <c r="U317">
        <v>64.03</v>
      </c>
      <c r="V317">
        <v>78.400000000000006</v>
      </c>
      <c r="W317">
        <v>102</v>
      </c>
      <c r="X317">
        <v>0.9</v>
      </c>
      <c r="Y317">
        <v>21.22</v>
      </c>
      <c r="Z317">
        <v>103.13</v>
      </c>
      <c r="AA317">
        <v>76.430000000000007</v>
      </c>
      <c r="AB317">
        <v>94.05</v>
      </c>
      <c r="AC317">
        <v>95.94</v>
      </c>
      <c r="AD317">
        <v>93.45</v>
      </c>
      <c r="AE317">
        <v>12.97</v>
      </c>
      <c r="AF317">
        <v>3.66</v>
      </c>
      <c r="AG317">
        <v>15</v>
      </c>
      <c r="AH317">
        <v>7.51</v>
      </c>
      <c r="AI317">
        <v>0</v>
      </c>
      <c r="AJ317">
        <v>50.55</v>
      </c>
      <c r="AK317">
        <v>22.55</v>
      </c>
      <c r="AL317">
        <v>5.88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17"/>
  <sheetViews>
    <sheetView showGridLines="0" workbookViewId="0">
      <pane xSplit="1" ySplit="7" topLeftCell="B19" activePane="bottomRight" state="frozen"/>
      <selection pane="topRight" activeCell="B1" sqref="B1"/>
      <selection pane="bottomLeft" activeCell="A6" sqref="A6"/>
      <selection pane="bottomRight" activeCell="B19" sqref="B19"/>
    </sheetView>
  </sheetViews>
  <sheetFormatPr defaultColWidth="8.85546875" defaultRowHeight="15"/>
  <cols>
    <col min="1" max="1" width="26.85546875" customWidth="1"/>
    <col min="2" max="8" width="6.7109375" customWidth="1"/>
    <col min="9" max="9" width="6.7109375" style="71" customWidth="1"/>
    <col min="10" max="13" width="6.7109375" style="35" customWidth="1"/>
    <col min="14" max="16384" width="8.85546875" style="2"/>
  </cols>
  <sheetData>
    <row r="1" spans="1:35">
      <c r="A1" s="26" t="s">
        <v>414</v>
      </c>
      <c r="B1" s="26"/>
      <c r="C1" s="26"/>
      <c r="I1"/>
      <c r="J1" s="26"/>
      <c r="K1" s="2"/>
      <c r="L1" s="2"/>
      <c r="M1" s="2"/>
    </row>
    <row r="2" spans="1:35" ht="44.45" customHeight="1">
      <c r="A2" s="15" t="s">
        <v>355</v>
      </c>
      <c r="B2" s="94" t="s">
        <v>356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35" ht="44.45" customHeight="1">
      <c r="A3" s="16" t="s">
        <v>357</v>
      </c>
      <c r="B3" s="96" t="s">
        <v>434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35" ht="60" customHeight="1">
      <c r="A4" s="19" t="s">
        <v>36</v>
      </c>
      <c r="B4" s="97" t="s">
        <v>421</v>
      </c>
      <c r="C4" s="97"/>
      <c r="D4" s="97" t="s">
        <v>406</v>
      </c>
      <c r="E4" s="97"/>
      <c r="F4" s="97" t="s">
        <v>405</v>
      </c>
      <c r="G4" s="97"/>
      <c r="H4" s="97" t="s">
        <v>407</v>
      </c>
      <c r="I4" s="97"/>
      <c r="J4" s="97" t="s">
        <v>420</v>
      </c>
      <c r="K4" s="97"/>
      <c r="L4" s="97" t="s">
        <v>353</v>
      </c>
      <c r="M4" s="97"/>
    </row>
    <row r="5" spans="1:35" ht="28.9" customHeight="1">
      <c r="A5" s="60" t="s">
        <v>423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</row>
    <row r="6" spans="1:35" ht="22.15" customHeight="1">
      <c r="A6" s="93" t="s">
        <v>351</v>
      </c>
      <c r="B6" s="62">
        <v>2011</v>
      </c>
      <c r="C6" s="62" t="s">
        <v>352</v>
      </c>
      <c r="D6" s="62">
        <v>2011</v>
      </c>
      <c r="E6" s="62" t="s">
        <v>352</v>
      </c>
      <c r="F6" s="62">
        <v>2011</v>
      </c>
      <c r="G6" s="62" t="s">
        <v>352</v>
      </c>
      <c r="H6" s="62">
        <v>2011</v>
      </c>
      <c r="I6" s="62" t="s">
        <v>352</v>
      </c>
      <c r="J6" s="62">
        <v>2011</v>
      </c>
      <c r="K6" s="62" t="s">
        <v>352</v>
      </c>
      <c r="L6" s="62">
        <v>2011</v>
      </c>
      <c r="M6" s="62" t="s">
        <v>417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6.5" customHeight="1">
      <c r="A7" s="93"/>
      <c r="B7" s="64">
        <f>Reg!AK315</f>
        <v>20.350000000000001</v>
      </c>
      <c r="C7" s="63"/>
      <c r="D7" s="64">
        <f>Reg!D315</f>
        <v>88.83</v>
      </c>
      <c r="E7" s="64"/>
      <c r="F7" s="64">
        <f>Reg!E315</f>
        <v>100</v>
      </c>
      <c r="G7" s="64"/>
      <c r="H7" s="64">
        <f>Reg!F315</f>
        <v>100</v>
      </c>
      <c r="I7" s="63"/>
      <c r="J7" s="64">
        <f>Reg!AL315</f>
        <v>7.45</v>
      </c>
      <c r="K7" s="63"/>
      <c r="L7" s="64">
        <f>Reg!C315</f>
        <v>5</v>
      </c>
      <c r="M7" s="63"/>
      <c r="N7" s="11"/>
      <c r="O7" s="10"/>
      <c r="P7" s="10"/>
      <c r="Q7" s="10"/>
      <c r="R7" s="10"/>
      <c r="S7" s="11"/>
      <c r="T7" s="11"/>
      <c r="U7" s="10"/>
      <c r="V7" s="10"/>
      <c r="W7" s="11"/>
      <c r="X7" s="10"/>
      <c r="Y7" s="10"/>
      <c r="Z7" s="10"/>
      <c r="AA7" s="10"/>
      <c r="AB7" s="10"/>
      <c r="AC7" s="10"/>
      <c r="AD7" s="10"/>
      <c r="AE7" s="10"/>
      <c r="AF7" s="11"/>
      <c r="AG7" s="10"/>
      <c r="AH7" s="11"/>
      <c r="AI7" s="10"/>
    </row>
    <row r="8" spans="1:35">
      <c r="A8" s="4" t="str">
        <f>Reg!A5</f>
        <v>4201 Extremo Oeste</v>
      </c>
      <c r="B8" s="66">
        <f>Reg!AK5</f>
        <v>28.6</v>
      </c>
      <c r="C8" s="65"/>
      <c r="D8" s="66">
        <f>Reg!D5</f>
        <v>82.2</v>
      </c>
      <c r="E8" s="66"/>
      <c r="F8" s="66">
        <f>Reg!E5</f>
        <v>89.77</v>
      </c>
      <c r="G8" s="66"/>
      <c r="H8" s="66">
        <f>Reg!F5</f>
        <v>86.15</v>
      </c>
      <c r="I8" s="65"/>
      <c r="J8" s="66">
        <f>Reg!AL5</f>
        <v>3.78</v>
      </c>
      <c r="K8" s="65"/>
      <c r="L8" s="66">
        <f>Reg!C5</f>
        <v>17.739999999999998</v>
      </c>
      <c r="M8" s="65"/>
      <c r="N8" s="11"/>
      <c r="O8" s="10"/>
      <c r="P8" s="10"/>
      <c r="Q8" s="10"/>
      <c r="R8" s="10"/>
      <c r="S8" s="11"/>
      <c r="T8" s="11"/>
      <c r="U8" s="10"/>
      <c r="V8" s="10"/>
      <c r="W8" s="11"/>
      <c r="X8" s="10"/>
      <c r="Y8" s="10"/>
      <c r="Z8" s="10"/>
      <c r="AA8" s="10"/>
      <c r="AB8" s="10"/>
      <c r="AC8" s="10"/>
      <c r="AD8" s="10"/>
      <c r="AE8" s="10"/>
      <c r="AF8" s="11"/>
      <c r="AG8" s="10"/>
      <c r="AH8" s="11"/>
      <c r="AI8" s="10"/>
    </row>
    <row r="9" spans="1:35">
      <c r="A9" t="str">
        <f>Reg!A6</f>
        <v>.... Anchieta</v>
      </c>
      <c r="B9" s="68">
        <f>Reg!AK6</f>
        <v>34.97</v>
      </c>
      <c r="C9" s="67"/>
      <c r="D9" s="68">
        <f>Reg!D6</f>
        <v>78.180000000000007</v>
      </c>
      <c r="E9" s="68"/>
      <c r="F9" s="68">
        <f>Reg!E6</f>
        <v>94.04</v>
      </c>
      <c r="G9" s="68"/>
      <c r="H9" s="68">
        <f>Reg!F6</f>
        <v>94.04</v>
      </c>
      <c r="I9" s="67"/>
      <c r="J9" s="68">
        <f>Reg!AL6</f>
        <v>11.69</v>
      </c>
      <c r="K9" s="67"/>
      <c r="L9" s="68">
        <f>Reg!C6</f>
        <v>0.02</v>
      </c>
      <c r="M9" s="67"/>
      <c r="N9" s="11"/>
      <c r="O9" s="10"/>
      <c r="P9" s="10"/>
      <c r="Q9" s="10"/>
      <c r="R9" s="10"/>
      <c r="S9" s="11"/>
      <c r="T9" s="11"/>
      <c r="U9" s="10"/>
      <c r="V9" s="10"/>
      <c r="W9" s="11"/>
      <c r="X9" s="10"/>
      <c r="Y9" s="10"/>
      <c r="Z9" s="10"/>
      <c r="AA9" s="10"/>
      <c r="AB9" s="10"/>
      <c r="AC9" s="10"/>
      <c r="AD9" s="10"/>
      <c r="AE9" s="10"/>
      <c r="AF9" s="11"/>
      <c r="AG9" s="10"/>
      <c r="AH9" s="11"/>
      <c r="AI9" s="10"/>
    </row>
    <row r="10" spans="1:35">
      <c r="A10" t="str">
        <f>Reg!A7</f>
        <v>.... Bandeirante</v>
      </c>
      <c r="B10" s="68">
        <f>Reg!AK7</f>
        <v>12.06</v>
      </c>
      <c r="C10" s="67"/>
      <c r="D10" s="68">
        <f>Reg!D7</f>
        <v>97.77</v>
      </c>
      <c r="E10" s="68"/>
      <c r="F10" s="68">
        <f>Reg!E7</f>
        <v>100</v>
      </c>
      <c r="G10" s="68"/>
      <c r="H10" s="68">
        <f>Reg!F7</f>
        <v>100</v>
      </c>
      <c r="I10" s="67"/>
      <c r="J10" s="68">
        <f>Reg!AL7</f>
        <v>9.09</v>
      </c>
      <c r="K10" s="67"/>
      <c r="L10" s="68">
        <f>Reg!C7</f>
        <v>0</v>
      </c>
      <c r="M10" s="67"/>
      <c r="N10" s="11"/>
      <c r="O10" s="10"/>
      <c r="P10" s="10"/>
      <c r="Q10" s="10"/>
      <c r="R10" s="10"/>
      <c r="S10" s="11"/>
      <c r="T10" s="11"/>
      <c r="U10" s="10"/>
      <c r="V10" s="10"/>
      <c r="W10" s="11"/>
      <c r="X10" s="10"/>
      <c r="Y10" s="10"/>
      <c r="Z10" s="10"/>
      <c r="AA10" s="10"/>
      <c r="AB10" s="10"/>
      <c r="AC10" s="10"/>
      <c r="AD10" s="10"/>
      <c r="AE10" s="10"/>
      <c r="AF10" s="11"/>
      <c r="AG10" s="10"/>
      <c r="AH10" s="11"/>
      <c r="AI10" s="10"/>
    </row>
    <row r="11" spans="1:35">
      <c r="A11" t="str">
        <f>Reg!A8</f>
        <v>.... Barra Bonita</v>
      </c>
      <c r="B11" s="68">
        <f>Reg!AK8</f>
        <v>28.22</v>
      </c>
      <c r="C11" s="67"/>
      <c r="D11" s="68">
        <f>Reg!D8</f>
        <v>95</v>
      </c>
      <c r="E11" s="68"/>
      <c r="F11" s="68">
        <f>Reg!E8</f>
        <v>100</v>
      </c>
      <c r="G11" s="68"/>
      <c r="H11" s="68">
        <f>Reg!F8</f>
        <v>100</v>
      </c>
      <c r="I11" s="67"/>
      <c r="J11" s="68">
        <f>Reg!AL8</f>
        <v>4.76</v>
      </c>
      <c r="K11" s="67"/>
      <c r="L11" s="68">
        <f>Reg!C8</f>
        <v>0.7</v>
      </c>
      <c r="M11" s="67"/>
      <c r="N11" s="11"/>
      <c r="O11" s="10"/>
      <c r="P11" s="10"/>
      <c r="Q11" s="10"/>
      <c r="R11" s="10"/>
      <c r="S11" s="11"/>
      <c r="T11" s="11"/>
      <c r="U11" s="10"/>
      <c r="V11" s="10"/>
      <c r="W11" s="11"/>
      <c r="X11" s="10"/>
      <c r="Y11" s="10"/>
      <c r="Z11" s="10"/>
      <c r="AA11" s="10"/>
      <c r="AB11" s="10"/>
      <c r="AC11" s="10"/>
      <c r="AD11" s="10"/>
      <c r="AE11" s="10"/>
      <c r="AF11" s="11"/>
      <c r="AG11" s="10"/>
      <c r="AH11" s="11"/>
      <c r="AI11" s="10"/>
    </row>
    <row r="12" spans="1:35">
      <c r="A12" t="str">
        <f>Reg!A9</f>
        <v>.... Belmonte</v>
      </c>
      <c r="B12" s="68">
        <f>Reg!AK9</f>
        <v>34.15</v>
      </c>
      <c r="C12" s="67"/>
      <c r="D12" s="68">
        <f>Reg!D9</f>
        <v>88.46</v>
      </c>
      <c r="E12" s="68"/>
      <c r="F12" s="68">
        <f>Reg!E9</f>
        <v>100</v>
      </c>
      <c r="G12" s="68"/>
      <c r="H12" s="68">
        <f>Reg!F9</f>
        <v>100</v>
      </c>
      <c r="I12" s="67"/>
      <c r="J12" s="68">
        <f>Reg!AL9</f>
        <v>12.89</v>
      </c>
      <c r="K12" s="67"/>
      <c r="L12" s="68">
        <f>Reg!C9</f>
        <v>0.08</v>
      </c>
      <c r="M12" s="67"/>
      <c r="N12" s="11"/>
      <c r="O12" s="10"/>
      <c r="P12" s="10"/>
      <c r="Q12" s="10"/>
      <c r="R12" s="10"/>
      <c r="S12" s="11"/>
      <c r="T12" s="11"/>
      <c r="U12" s="10"/>
      <c r="V12" s="10"/>
      <c r="W12" s="11"/>
      <c r="X12" s="10"/>
      <c r="Y12" s="10"/>
      <c r="Z12" s="10"/>
      <c r="AA12" s="10"/>
      <c r="AB12" s="10"/>
      <c r="AC12" s="10"/>
      <c r="AD12" s="10"/>
      <c r="AE12" s="10"/>
      <c r="AF12" s="11"/>
      <c r="AG12" s="10"/>
      <c r="AH12" s="11"/>
      <c r="AI12" s="10"/>
    </row>
    <row r="13" spans="1:35">
      <c r="A13" t="str">
        <f>Reg!A10</f>
        <v>.... Bom Jesus do Oeste</v>
      </c>
      <c r="B13" s="68">
        <f>Reg!AK10</f>
        <v>15.63</v>
      </c>
      <c r="C13" s="67"/>
      <c r="D13" s="68">
        <f>Reg!D10</f>
        <v>82.31</v>
      </c>
      <c r="E13" s="68"/>
      <c r="F13" s="68">
        <f>Reg!E10</f>
        <v>9.3800000000000008</v>
      </c>
      <c r="G13" s="68"/>
      <c r="H13" s="68">
        <f>Reg!F10</f>
        <v>100</v>
      </c>
      <c r="I13" s="67"/>
      <c r="J13" s="68">
        <f>Reg!AL10</f>
        <v>2.75</v>
      </c>
      <c r="K13" s="67"/>
      <c r="L13" s="68">
        <f>Reg!C10</f>
        <v>2.4900000000000002</v>
      </c>
      <c r="M13" s="67"/>
      <c r="N13" s="11"/>
      <c r="O13" s="10"/>
      <c r="P13" s="10"/>
      <c r="Q13" s="10"/>
      <c r="R13" s="10"/>
      <c r="S13" s="11"/>
      <c r="T13" s="11"/>
      <c r="U13" s="10"/>
      <c r="V13" s="10"/>
      <c r="W13" s="11"/>
      <c r="X13" s="10"/>
      <c r="Y13" s="10"/>
      <c r="Z13" s="10"/>
      <c r="AA13" s="10"/>
      <c r="AB13" s="10"/>
      <c r="AC13" s="10"/>
      <c r="AD13" s="10"/>
      <c r="AE13" s="10"/>
      <c r="AF13" s="11"/>
      <c r="AG13" s="10"/>
      <c r="AH13" s="11"/>
      <c r="AI13" s="10"/>
    </row>
    <row r="14" spans="1:35">
      <c r="A14" t="str">
        <f>Reg!A11</f>
        <v>.... Descanso</v>
      </c>
      <c r="B14" s="68">
        <f>Reg!AK11</f>
        <v>32.380000000000003</v>
      </c>
      <c r="C14" s="67"/>
      <c r="D14" s="68">
        <f>Reg!D11</f>
        <v>94.24</v>
      </c>
      <c r="E14" s="68"/>
      <c r="F14" s="68">
        <f>Reg!E11</f>
        <v>100</v>
      </c>
      <c r="G14" s="68"/>
      <c r="H14" s="68">
        <f>Reg!F11</f>
        <v>100</v>
      </c>
      <c r="I14" s="67"/>
      <c r="J14" s="68">
        <f>Reg!AL11</f>
        <v>7.53</v>
      </c>
      <c r="K14" s="67"/>
      <c r="L14" s="68">
        <f>Reg!C11</f>
        <v>0.2</v>
      </c>
      <c r="M14" s="67"/>
      <c r="N14" s="11"/>
      <c r="O14" s="10"/>
      <c r="P14" s="10"/>
      <c r="Q14" s="10"/>
      <c r="R14" s="10"/>
      <c r="S14" s="11"/>
      <c r="T14" s="11"/>
      <c r="U14" s="10"/>
      <c r="V14" s="10"/>
      <c r="W14" s="11"/>
      <c r="X14" s="10"/>
      <c r="Y14" s="10"/>
      <c r="Z14" s="10"/>
      <c r="AA14" s="10"/>
      <c r="AB14" s="10"/>
      <c r="AC14" s="10"/>
      <c r="AD14" s="10"/>
      <c r="AE14" s="10"/>
      <c r="AF14" s="11"/>
      <c r="AG14" s="10"/>
      <c r="AH14" s="11"/>
      <c r="AI14" s="10"/>
    </row>
    <row r="15" spans="1:35">
      <c r="A15" t="str">
        <f>Reg!A12</f>
        <v>.... Dionísio Cerqueira</v>
      </c>
      <c r="B15" s="68">
        <f>Reg!AK12</f>
        <v>39.96</v>
      </c>
      <c r="C15" s="67"/>
      <c r="D15" s="68">
        <f>Reg!D12</f>
        <v>45.04</v>
      </c>
      <c r="E15" s="68"/>
      <c r="F15" s="68">
        <f>Reg!E12</f>
        <v>100</v>
      </c>
      <c r="G15" s="68"/>
      <c r="H15" s="68">
        <f>Reg!F12</f>
        <v>100</v>
      </c>
      <c r="I15" s="67"/>
      <c r="J15" s="68">
        <f>Reg!AL12</f>
        <v>4.76</v>
      </c>
      <c r="K15" s="67"/>
      <c r="L15" s="68">
        <f>Reg!C12</f>
        <v>1.86</v>
      </c>
      <c r="M15" s="67"/>
      <c r="N15" s="11"/>
      <c r="O15" s="10"/>
      <c r="P15" s="10"/>
      <c r="Q15" s="10"/>
      <c r="R15" s="10"/>
      <c r="S15" s="11"/>
      <c r="T15" s="11"/>
      <c r="U15" s="10"/>
      <c r="V15" s="10"/>
      <c r="W15" s="11"/>
      <c r="X15" s="10"/>
      <c r="Y15" s="10"/>
      <c r="Z15" s="10"/>
      <c r="AA15" s="10"/>
      <c r="AB15" s="10"/>
      <c r="AC15" s="10"/>
      <c r="AD15" s="10"/>
      <c r="AE15" s="10"/>
      <c r="AF15" s="11"/>
      <c r="AG15" s="10"/>
      <c r="AH15" s="11"/>
      <c r="AI15" s="10"/>
    </row>
    <row r="16" spans="1:35">
      <c r="A16" t="str">
        <f>Reg!A13</f>
        <v>.... Flor do Sertão</v>
      </c>
      <c r="B16" s="68">
        <f>Reg!AK13</f>
        <v>22.45</v>
      </c>
      <c r="C16" s="67"/>
      <c r="D16" s="68">
        <f>Reg!D13</f>
        <v>71.760000000000005</v>
      </c>
      <c r="E16" s="68"/>
      <c r="F16" s="68">
        <f>Reg!E13</f>
        <v>100</v>
      </c>
      <c r="G16" s="68"/>
      <c r="H16" s="68">
        <f>Reg!F13</f>
        <v>100</v>
      </c>
      <c r="I16" s="67"/>
      <c r="J16" s="68">
        <f>Reg!AL13</f>
        <v>6.32</v>
      </c>
      <c r="K16" s="67"/>
      <c r="L16" s="68">
        <f>Reg!C13</f>
        <v>4.41</v>
      </c>
      <c r="M16" s="67"/>
      <c r="N16" s="11"/>
      <c r="O16" s="10"/>
      <c r="P16" s="10"/>
      <c r="Q16" s="10"/>
      <c r="R16" s="10"/>
      <c r="S16" s="11"/>
      <c r="T16" s="11"/>
      <c r="U16" s="10"/>
      <c r="V16" s="10"/>
      <c r="W16" s="11"/>
      <c r="X16" s="10"/>
      <c r="Y16" s="10"/>
      <c r="Z16" s="10"/>
      <c r="AA16" s="10"/>
      <c r="AB16" s="10"/>
      <c r="AC16" s="10"/>
      <c r="AD16" s="10"/>
      <c r="AE16" s="10"/>
      <c r="AF16" s="11"/>
      <c r="AG16" s="10"/>
      <c r="AH16" s="11"/>
      <c r="AI16" s="10"/>
    </row>
    <row r="17" spans="1:35">
      <c r="A17" t="str">
        <f>Reg!A14</f>
        <v>.... Guaraciaba</v>
      </c>
      <c r="B17" s="68">
        <f>Reg!AK14</f>
        <v>26.42</v>
      </c>
      <c r="C17" s="67"/>
      <c r="D17" s="68">
        <f>Reg!D14</f>
        <v>98.72</v>
      </c>
      <c r="E17" s="68"/>
      <c r="F17" s="68">
        <f>Reg!E14</f>
        <v>100</v>
      </c>
      <c r="G17" s="68"/>
      <c r="H17" s="68">
        <f>Reg!F14</f>
        <v>30.72</v>
      </c>
      <c r="I17" s="67"/>
      <c r="J17" s="68">
        <f>Reg!AL14</f>
        <v>0.54</v>
      </c>
      <c r="K17" s="67"/>
      <c r="L17" s="68">
        <f>Reg!C14</f>
        <v>0.03</v>
      </c>
      <c r="M17" s="67"/>
      <c r="N17" s="11"/>
      <c r="O17" s="10"/>
      <c r="P17" s="10"/>
      <c r="Q17" s="10"/>
      <c r="R17" s="10"/>
      <c r="S17" s="11"/>
      <c r="T17" s="11"/>
      <c r="U17" s="10"/>
      <c r="V17" s="10"/>
      <c r="W17" s="11"/>
      <c r="X17" s="10"/>
      <c r="Y17" s="10"/>
      <c r="Z17" s="10"/>
      <c r="AA17" s="10"/>
      <c r="AB17" s="10"/>
      <c r="AC17" s="10"/>
      <c r="AD17" s="10"/>
      <c r="AE17" s="10"/>
      <c r="AF17" s="11"/>
      <c r="AG17" s="10"/>
      <c r="AH17" s="11"/>
      <c r="AI17" s="10"/>
    </row>
    <row r="18" spans="1:35">
      <c r="A18" t="str">
        <f>Reg!A15</f>
        <v>.... Guarujá do Sul</v>
      </c>
      <c r="B18" s="68">
        <f>Reg!AK15</f>
        <v>25.61</v>
      </c>
      <c r="C18" s="67"/>
      <c r="D18" s="68">
        <f>Reg!D15</f>
        <v>100</v>
      </c>
      <c r="E18" s="68"/>
      <c r="F18" s="68">
        <f>Reg!E15</f>
        <v>100</v>
      </c>
      <c r="G18" s="68"/>
      <c r="H18" s="68">
        <f>Reg!F15</f>
        <v>100</v>
      </c>
      <c r="I18" s="67"/>
      <c r="J18" s="68">
        <f>Reg!AL15</f>
        <v>51.74</v>
      </c>
      <c r="K18" s="67"/>
      <c r="L18" s="68">
        <f>Reg!C15</f>
        <v>0</v>
      </c>
      <c r="M18" s="67"/>
      <c r="N18" s="11"/>
      <c r="O18" s="10"/>
      <c r="P18" s="10"/>
      <c r="Q18" s="10"/>
      <c r="R18" s="10"/>
      <c r="S18" s="11"/>
      <c r="T18" s="11"/>
      <c r="U18" s="10"/>
      <c r="V18" s="10"/>
      <c r="W18" s="11"/>
      <c r="X18" s="10"/>
      <c r="Y18" s="10"/>
      <c r="Z18" s="10"/>
      <c r="AA18" s="10"/>
      <c r="AB18" s="10"/>
      <c r="AC18" s="10"/>
      <c r="AD18" s="10"/>
      <c r="AE18" s="10"/>
      <c r="AF18" s="11"/>
      <c r="AG18" s="10"/>
      <c r="AH18" s="11"/>
      <c r="AI18" s="10"/>
    </row>
    <row r="19" spans="1:35">
      <c r="A19" t="str">
        <f>Reg!A16</f>
        <v>.... Iporã do Oeste</v>
      </c>
      <c r="B19" s="68">
        <f>Reg!AK16</f>
        <v>27.86</v>
      </c>
      <c r="C19" s="67"/>
      <c r="D19" s="68">
        <f>Reg!D16</f>
        <v>88.24</v>
      </c>
      <c r="E19" s="68"/>
      <c r="F19" s="68">
        <f>Reg!E16</f>
        <v>100</v>
      </c>
      <c r="G19" s="68"/>
      <c r="H19" s="68">
        <f>Reg!F16</f>
        <v>100</v>
      </c>
      <c r="I19" s="67"/>
      <c r="J19" s="68">
        <f>Reg!AL16</f>
        <v>9.48</v>
      </c>
      <c r="K19" s="67"/>
      <c r="L19" s="68">
        <f>Reg!C16</f>
        <v>15.89</v>
      </c>
      <c r="M19" s="67"/>
      <c r="N19" s="11"/>
      <c r="O19" s="10"/>
      <c r="P19" s="10"/>
      <c r="Q19" s="10"/>
      <c r="R19" s="10"/>
      <c r="S19" s="11"/>
      <c r="T19" s="11"/>
      <c r="U19" s="10"/>
      <c r="V19" s="10"/>
      <c r="W19" s="11"/>
      <c r="X19" s="10"/>
      <c r="Y19" s="10"/>
      <c r="Z19" s="10"/>
      <c r="AA19" s="10"/>
      <c r="AB19" s="10"/>
      <c r="AC19" s="10"/>
      <c r="AD19" s="10"/>
      <c r="AE19" s="10"/>
      <c r="AF19" s="11"/>
      <c r="AG19" s="10"/>
      <c r="AH19" s="11"/>
      <c r="AI19" s="10"/>
    </row>
    <row r="20" spans="1:35">
      <c r="A20" t="str">
        <f>Reg!A17</f>
        <v>.... Iraceminha</v>
      </c>
      <c r="B20" s="68">
        <f>Reg!AK17</f>
        <v>20.85</v>
      </c>
      <c r="C20" s="67"/>
      <c r="D20" s="68">
        <f>Reg!D17</f>
        <v>87.68</v>
      </c>
      <c r="E20" s="68"/>
      <c r="F20" s="68">
        <f>Reg!E17</f>
        <v>100</v>
      </c>
      <c r="G20" s="68"/>
      <c r="H20" s="68">
        <f>Reg!F17</f>
        <v>100</v>
      </c>
      <c r="I20" s="67"/>
      <c r="J20" s="68">
        <f>Reg!AL17</f>
        <v>9.56</v>
      </c>
      <c r="K20" s="67"/>
      <c r="L20" s="68">
        <f>Reg!C17</f>
        <v>3.31</v>
      </c>
      <c r="M20" s="67"/>
      <c r="N20" s="11"/>
      <c r="O20" s="10"/>
      <c r="P20" s="10"/>
      <c r="Q20" s="10"/>
      <c r="R20" s="10"/>
      <c r="S20" s="11"/>
      <c r="T20" s="11"/>
      <c r="U20" s="10"/>
      <c r="V20" s="10"/>
      <c r="W20" s="11"/>
      <c r="X20" s="10"/>
      <c r="Y20" s="10"/>
      <c r="Z20" s="10"/>
      <c r="AA20" s="10"/>
      <c r="AB20" s="10"/>
      <c r="AC20" s="10"/>
      <c r="AD20" s="10"/>
      <c r="AE20" s="10"/>
      <c r="AF20" s="11"/>
      <c r="AG20" s="10"/>
      <c r="AH20" s="11"/>
      <c r="AI20" s="10"/>
    </row>
    <row r="21" spans="1:35">
      <c r="A21" t="str">
        <f>Reg!A18</f>
        <v>.... Itapiranga</v>
      </c>
      <c r="B21" s="68">
        <f>Reg!AK18</f>
        <v>29.9</v>
      </c>
      <c r="C21" s="67"/>
      <c r="D21" s="68">
        <f>Reg!D18</f>
        <v>93.41</v>
      </c>
      <c r="E21" s="68"/>
      <c r="F21" s="68">
        <f>Reg!E18</f>
        <v>100</v>
      </c>
      <c r="G21" s="68"/>
      <c r="H21" s="68">
        <f>Reg!F18</f>
        <v>100</v>
      </c>
      <c r="I21" s="67"/>
      <c r="J21" s="68">
        <f>Reg!AL18</f>
        <v>1.38</v>
      </c>
      <c r="K21" s="67"/>
      <c r="L21" s="68">
        <f>Reg!C18</f>
        <v>3.52</v>
      </c>
      <c r="M21" s="67"/>
      <c r="N21" s="11"/>
      <c r="O21" s="10"/>
      <c r="P21" s="10"/>
      <c r="Q21" s="10"/>
      <c r="R21" s="10"/>
      <c r="S21" s="11"/>
      <c r="T21" s="11"/>
      <c r="U21" s="10"/>
      <c r="V21" s="10"/>
      <c r="W21" s="11"/>
      <c r="X21" s="10"/>
      <c r="Y21" s="10"/>
      <c r="Z21" s="10"/>
      <c r="AA21" s="10"/>
      <c r="AB21" s="10"/>
      <c r="AC21" s="10"/>
      <c r="AD21" s="10"/>
      <c r="AE21" s="10"/>
      <c r="AF21" s="11"/>
      <c r="AG21" s="10"/>
      <c r="AH21" s="11"/>
      <c r="AI21" s="10"/>
    </row>
    <row r="22" spans="1:35">
      <c r="A22" t="str">
        <f>Reg!A19</f>
        <v>.... Maravilha</v>
      </c>
      <c r="B22" s="68">
        <f>Reg!AK19</f>
        <v>27.58</v>
      </c>
      <c r="C22" s="67"/>
      <c r="D22" s="68">
        <f>Reg!D19</f>
        <v>69.75</v>
      </c>
      <c r="E22" s="68"/>
      <c r="F22" s="68">
        <f>Reg!E19</f>
        <v>81.44</v>
      </c>
      <c r="G22" s="68"/>
      <c r="H22" s="68">
        <f>Reg!F19</f>
        <v>95.02</v>
      </c>
      <c r="I22" s="67"/>
      <c r="J22" s="68">
        <f>Reg!AL19</f>
        <v>6.55</v>
      </c>
      <c r="K22" s="67"/>
      <c r="L22" s="68">
        <f>Reg!C19</f>
        <v>0</v>
      </c>
      <c r="M22" s="67"/>
      <c r="N22" s="11"/>
      <c r="O22" s="10"/>
      <c r="P22" s="10"/>
      <c r="Q22" s="10"/>
      <c r="R22" s="10"/>
      <c r="S22" s="11"/>
      <c r="T22" s="11"/>
      <c r="U22" s="10"/>
      <c r="V22" s="10"/>
      <c r="W22" s="11"/>
      <c r="X22" s="10"/>
      <c r="Y22" s="10"/>
      <c r="Z22" s="10"/>
      <c r="AA22" s="10"/>
      <c r="AB22" s="10"/>
      <c r="AC22" s="10"/>
      <c r="AD22" s="10"/>
      <c r="AE22" s="10"/>
      <c r="AF22" s="11"/>
      <c r="AG22" s="10"/>
      <c r="AH22" s="11"/>
      <c r="AI22" s="10"/>
    </row>
    <row r="23" spans="1:35">
      <c r="A23" t="str">
        <f>Reg!A20</f>
        <v>.... Modelo</v>
      </c>
      <c r="B23" s="68">
        <f>Reg!AK20</f>
        <v>23.93</v>
      </c>
      <c r="C23" s="67"/>
      <c r="D23" s="68">
        <f>Reg!D20</f>
        <v>85.83</v>
      </c>
      <c r="E23" s="68"/>
      <c r="F23" s="68">
        <f>Reg!E20</f>
        <v>100</v>
      </c>
      <c r="G23" s="68"/>
      <c r="H23" s="68">
        <f>Reg!F20</f>
        <v>100</v>
      </c>
      <c r="I23" s="67"/>
      <c r="J23" s="68">
        <f>Reg!AL20</f>
        <v>0.37</v>
      </c>
      <c r="K23" s="67"/>
      <c r="L23" s="68">
        <f>Reg!C20</f>
        <v>0</v>
      </c>
      <c r="M23" s="67"/>
      <c r="N23" s="11"/>
      <c r="O23" s="10"/>
      <c r="P23" s="10"/>
      <c r="Q23" s="10"/>
      <c r="R23" s="10"/>
      <c r="S23" s="11"/>
      <c r="T23" s="11"/>
      <c r="U23" s="10"/>
      <c r="V23" s="10"/>
      <c r="W23" s="11"/>
      <c r="X23" s="10"/>
      <c r="Y23" s="10"/>
      <c r="Z23" s="10"/>
      <c r="AA23" s="10"/>
      <c r="AB23" s="10"/>
      <c r="AC23" s="10"/>
      <c r="AD23" s="10"/>
      <c r="AE23" s="10"/>
      <c r="AF23" s="11"/>
      <c r="AG23" s="10"/>
      <c r="AH23" s="11"/>
      <c r="AI23" s="10"/>
    </row>
    <row r="24" spans="1:35">
      <c r="A24" t="str">
        <f>Reg!A21</f>
        <v>.... Mondaí</v>
      </c>
      <c r="B24" s="68">
        <f>Reg!AK21</f>
        <v>36.75</v>
      </c>
      <c r="C24" s="67"/>
      <c r="D24" s="68">
        <f>Reg!D21</f>
        <v>70.98</v>
      </c>
      <c r="E24" s="68"/>
      <c r="F24" s="68">
        <f>Reg!E21</f>
        <v>87.97</v>
      </c>
      <c r="G24" s="68"/>
      <c r="H24" s="68">
        <f>Reg!F21</f>
        <v>43.98</v>
      </c>
      <c r="I24" s="67"/>
      <c r="J24" s="68">
        <f>Reg!AL21</f>
        <v>22.21</v>
      </c>
      <c r="K24" s="67"/>
      <c r="L24" s="68">
        <f>Reg!C21</f>
        <v>0</v>
      </c>
      <c r="M24" s="67"/>
      <c r="N24" s="11"/>
      <c r="O24" s="10"/>
      <c r="P24" s="10"/>
      <c r="Q24" s="10"/>
      <c r="R24" s="10"/>
      <c r="S24" s="11"/>
      <c r="T24" s="11"/>
      <c r="U24" s="10"/>
      <c r="V24" s="10"/>
      <c r="W24" s="11"/>
      <c r="X24" s="10"/>
      <c r="Y24" s="10"/>
      <c r="Z24" s="10"/>
      <c r="AA24" s="10"/>
      <c r="AB24" s="10"/>
      <c r="AC24" s="10"/>
      <c r="AD24" s="10"/>
      <c r="AE24" s="10"/>
      <c r="AF24" s="11"/>
      <c r="AG24" s="10"/>
      <c r="AH24" s="11"/>
      <c r="AI24" s="10"/>
    </row>
    <row r="25" spans="1:35">
      <c r="A25" t="str">
        <f>Reg!A22</f>
        <v>.... Palma Sola</v>
      </c>
      <c r="B25" s="68">
        <f>Reg!AK22</f>
        <v>54.29</v>
      </c>
      <c r="C25" s="67"/>
      <c r="D25" s="68">
        <f>Reg!D22</f>
        <v>96.5</v>
      </c>
      <c r="E25" s="68"/>
      <c r="F25" s="68">
        <f>Reg!E22</f>
        <v>100</v>
      </c>
      <c r="G25" s="68"/>
      <c r="H25" s="68">
        <f>Reg!F22</f>
        <v>100</v>
      </c>
      <c r="I25" s="67"/>
      <c r="J25" s="68">
        <f>Reg!AL22</f>
        <v>7.03</v>
      </c>
      <c r="K25" s="67"/>
      <c r="L25" s="68">
        <f>Reg!C22</f>
        <v>0.32</v>
      </c>
      <c r="M25" s="67"/>
      <c r="N25" s="11"/>
      <c r="O25" s="10"/>
      <c r="P25" s="10"/>
      <c r="Q25" s="10"/>
      <c r="R25" s="10"/>
      <c r="S25" s="11"/>
      <c r="T25" s="11"/>
      <c r="U25" s="10"/>
      <c r="V25" s="10"/>
      <c r="W25" s="11"/>
      <c r="X25" s="10"/>
      <c r="Y25" s="10"/>
      <c r="Z25" s="10"/>
      <c r="AA25" s="10"/>
      <c r="AB25" s="10"/>
      <c r="AC25" s="10"/>
      <c r="AD25" s="10"/>
      <c r="AE25" s="10"/>
      <c r="AF25" s="11"/>
      <c r="AG25" s="10"/>
      <c r="AH25" s="11"/>
      <c r="AI25" s="10"/>
    </row>
    <row r="26" spans="1:35">
      <c r="A26" t="str">
        <f>Reg!A23</f>
        <v>.... Paraíso</v>
      </c>
      <c r="B26" s="68">
        <f>Reg!AK23</f>
        <v>20.3</v>
      </c>
      <c r="C26" s="67"/>
      <c r="D26" s="68">
        <f>Reg!D23</f>
        <v>96.93</v>
      </c>
      <c r="E26" s="68"/>
      <c r="F26" s="68">
        <f>Reg!E23</f>
        <v>100</v>
      </c>
      <c r="G26" s="68"/>
      <c r="H26" s="68">
        <f>Reg!F23</f>
        <v>100</v>
      </c>
      <c r="I26" s="67"/>
      <c r="J26" s="68">
        <f>Reg!AL23</f>
        <v>3.39</v>
      </c>
      <c r="K26" s="67"/>
      <c r="L26" s="68">
        <f>Reg!C23</f>
        <v>8.4700000000000006</v>
      </c>
      <c r="M26" s="67"/>
      <c r="N26" s="11"/>
      <c r="O26" s="10"/>
      <c r="P26" s="10"/>
      <c r="Q26" s="10"/>
      <c r="R26" s="10"/>
      <c r="S26" s="11"/>
      <c r="T26" s="11"/>
      <c r="U26" s="10"/>
      <c r="V26" s="10"/>
      <c r="W26" s="11"/>
      <c r="X26" s="10"/>
      <c r="Y26" s="10"/>
      <c r="Z26" s="10"/>
      <c r="AA26" s="10"/>
      <c r="AB26" s="10"/>
      <c r="AC26" s="10"/>
      <c r="AD26" s="10"/>
      <c r="AE26" s="10"/>
      <c r="AF26" s="11"/>
      <c r="AG26" s="10"/>
      <c r="AH26" s="11"/>
      <c r="AI26" s="10"/>
    </row>
    <row r="27" spans="1:35">
      <c r="A27" t="str">
        <f>Reg!A24</f>
        <v>.... Princesa</v>
      </c>
      <c r="B27" s="68">
        <f>Reg!AK24</f>
        <v>19.079999999999998</v>
      </c>
      <c r="C27" s="67"/>
      <c r="D27" s="68">
        <f>Reg!D24</f>
        <v>100</v>
      </c>
      <c r="E27" s="68"/>
      <c r="F27" s="68">
        <f>Reg!E24</f>
        <v>100</v>
      </c>
      <c r="G27" s="68"/>
      <c r="H27" s="68">
        <f>Reg!F24</f>
        <v>100</v>
      </c>
      <c r="I27" s="67"/>
      <c r="J27" s="68">
        <f>Reg!AL24</f>
        <v>8.86</v>
      </c>
      <c r="K27" s="67"/>
      <c r="L27" s="68">
        <f>Reg!C24</f>
        <v>0.9</v>
      </c>
      <c r="M27" s="67"/>
      <c r="N27" s="11"/>
      <c r="O27" s="10"/>
      <c r="P27" s="10"/>
      <c r="Q27" s="10"/>
      <c r="R27" s="10"/>
      <c r="S27" s="11"/>
      <c r="T27" s="11"/>
      <c r="U27" s="10"/>
      <c r="V27" s="10"/>
      <c r="W27" s="11"/>
      <c r="X27" s="10"/>
      <c r="Y27" s="10"/>
      <c r="Z27" s="10"/>
      <c r="AA27" s="10"/>
      <c r="AB27" s="10"/>
      <c r="AC27" s="10"/>
      <c r="AD27" s="10"/>
      <c r="AE27" s="10"/>
      <c r="AF27" s="11"/>
      <c r="AG27" s="10"/>
      <c r="AH27" s="11"/>
      <c r="AI27" s="10"/>
    </row>
    <row r="28" spans="1:35">
      <c r="A28" t="str">
        <f>Reg!A25</f>
        <v>.... Romelândia</v>
      </c>
      <c r="B28" s="68">
        <f>Reg!AK25</f>
        <v>21.29</v>
      </c>
      <c r="C28" s="67"/>
      <c r="D28" s="68">
        <f>Reg!D25</f>
        <v>100</v>
      </c>
      <c r="E28" s="68"/>
      <c r="F28" s="68">
        <f>Reg!E25</f>
        <v>100</v>
      </c>
      <c r="G28" s="68"/>
      <c r="H28" s="68">
        <f>Reg!F25</f>
        <v>100</v>
      </c>
      <c r="I28" s="67"/>
      <c r="J28" s="68">
        <f>Reg!AL25</f>
        <v>24.55</v>
      </c>
      <c r="K28" s="67"/>
      <c r="L28" s="68">
        <f>Reg!C25</f>
        <v>0</v>
      </c>
      <c r="M28" s="67"/>
      <c r="N28" s="11"/>
      <c r="O28" s="10"/>
      <c r="P28" s="10"/>
      <c r="Q28" s="10"/>
      <c r="R28" s="10"/>
      <c r="S28" s="11"/>
      <c r="T28" s="11"/>
      <c r="U28" s="10"/>
      <c r="V28" s="10"/>
      <c r="W28" s="11"/>
      <c r="X28" s="10"/>
      <c r="Y28" s="10"/>
      <c r="Z28" s="10"/>
      <c r="AA28" s="10"/>
      <c r="AB28" s="10"/>
      <c r="AC28" s="10"/>
      <c r="AD28" s="10"/>
      <c r="AE28" s="10"/>
      <c r="AF28" s="11"/>
      <c r="AG28" s="10"/>
      <c r="AH28" s="11"/>
      <c r="AI28" s="10"/>
    </row>
    <row r="29" spans="1:35">
      <c r="A29" t="str">
        <f>Reg!A26</f>
        <v>.... Saltinho</v>
      </c>
      <c r="B29" s="68">
        <f>Reg!AK26</f>
        <v>28.41</v>
      </c>
      <c r="C29" s="67"/>
      <c r="D29" s="68">
        <f>Reg!D26</f>
        <v>91.59</v>
      </c>
      <c r="E29" s="68"/>
      <c r="F29" s="68">
        <f>Reg!E26</f>
        <v>75.739999999999995</v>
      </c>
      <c r="G29" s="68"/>
      <c r="H29" s="68">
        <f>Reg!F26</f>
        <v>75.739999999999995</v>
      </c>
      <c r="I29" s="67"/>
      <c r="J29" s="68">
        <f>Reg!AL26</f>
        <v>13.79</v>
      </c>
      <c r="K29" s="67"/>
      <c r="L29" s="68">
        <f>Reg!C26</f>
        <v>1.24</v>
      </c>
      <c r="M29" s="67"/>
      <c r="N29" s="11"/>
      <c r="O29" s="10"/>
      <c r="P29" s="10"/>
      <c r="Q29" s="10"/>
      <c r="R29" s="10"/>
      <c r="S29" s="11"/>
      <c r="T29" s="11"/>
      <c r="U29" s="10"/>
      <c r="V29" s="10"/>
      <c r="W29" s="11"/>
      <c r="X29" s="10"/>
      <c r="Y29" s="10"/>
      <c r="Z29" s="10"/>
      <c r="AA29" s="10"/>
      <c r="AB29" s="10"/>
      <c r="AC29" s="10"/>
      <c r="AD29" s="10"/>
      <c r="AE29" s="10"/>
      <c r="AF29" s="11"/>
      <c r="AG29" s="10"/>
      <c r="AH29" s="11"/>
      <c r="AI29" s="10"/>
    </row>
    <row r="30" spans="1:35">
      <c r="A30" t="str">
        <f>Reg!A27</f>
        <v>.... Santa Helena</v>
      </c>
      <c r="B30" s="68">
        <f>Reg!AK27</f>
        <v>15.52</v>
      </c>
      <c r="C30" s="67"/>
      <c r="D30" s="68">
        <f>Reg!D27</f>
        <v>98.41</v>
      </c>
      <c r="E30" s="68"/>
      <c r="F30" s="68">
        <f>Reg!E27</f>
        <v>100</v>
      </c>
      <c r="G30" s="68"/>
      <c r="H30" s="68">
        <f>Reg!F27</f>
        <v>100</v>
      </c>
      <c r="I30" s="67"/>
      <c r="J30" s="68">
        <f>Reg!AL27</f>
        <v>10.5</v>
      </c>
      <c r="K30" s="67"/>
      <c r="L30" s="68">
        <f>Reg!C27</f>
        <v>0</v>
      </c>
      <c r="M30" s="67"/>
      <c r="N30" s="11"/>
      <c r="O30" s="10"/>
      <c r="P30" s="10"/>
      <c r="Q30" s="10"/>
      <c r="R30" s="10"/>
      <c r="S30" s="11"/>
      <c r="T30" s="11"/>
      <c r="U30" s="10"/>
      <c r="V30" s="10"/>
      <c r="W30" s="11"/>
      <c r="X30" s="10"/>
      <c r="Y30" s="10"/>
      <c r="Z30" s="10"/>
      <c r="AA30" s="10"/>
      <c r="AB30" s="10"/>
      <c r="AC30" s="10"/>
      <c r="AD30" s="10"/>
      <c r="AE30" s="10"/>
      <c r="AF30" s="11"/>
      <c r="AG30" s="10"/>
      <c r="AH30" s="11"/>
      <c r="AI30" s="10"/>
    </row>
    <row r="31" spans="1:35">
      <c r="A31" t="str">
        <f>Reg!A28</f>
        <v>.... Santa Terezinha do Progresso</v>
      </c>
      <c r="B31" s="68">
        <f>Reg!AK28</f>
        <v>26.52</v>
      </c>
      <c r="C31" s="67"/>
      <c r="D31" s="68">
        <f>Reg!D28</f>
        <v>86.86</v>
      </c>
      <c r="E31" s="68"/>
      <c r="F31" s="68">
        <f>Reg!E28</f>
        <v>100</v>
      </c>
      <c r="G31" s="68"/>
      <c r="H31" s="68">
        <f>Reg!F28</f>
        <v>100</v>
      </c>
      <c r="I31" s="67"/>
      <c r="J31" s="68">
        <f>Reg!AL28</f>
        <v>6.6</v>
      </c>
      <c r="K31" s="67"/>
      <c r="L31" s="68">
        <f>Reg!C28</f>
        <v>4.3099999999999996</v>
      </c>
      <c r="M31" s="67"/>
      <c r="N31" s="11"/>
      <c r="O31" s="10"/>
      <c r="P31" s="10"/>
      <c r="Q31" s="10"/>
      <c r="R31" s="10"/>
      <c r="S31" s="11"/>
      <c r="T31" s="11"/>
      <c r="U31" s="10"/>
      <c r="V31" s="10"/>
      <c r="W31" s="11"/>
      <c r="X31" s="10"/>
      <c r="Y31" s="10"/>
      <c r="Z31" s="10"/>
      <c r="AA31" s="10"/>
      <c r="AB31" s="10"/>
      <c r="AC31" s="10"/>
      <c r="AD31" s="10"/>
      <c r="AE31" s="10"/>
      <c r="AF31" s="11"/>
      <c r="AG31" s="10"/>
      <c r="AH31" s="11"/>
      <c r="AI31" s="10"/>
    </row>
    <row r="32" spans="1:35">
      <c r="A32" t="str">
        <f>Reg!A29</f>
        <v>.... São João do Oeste</v>
      </c>
      <c r="B32" s="68">
        <f>Reg!AK29</f>
        <v>36.51</v>
      </c>
      <c r="C32" s="67"/>
      <c r="D32" s="68">
        <f>Reg!D29</f>
        <v>90.98</v>
      </c>
      <c r="E32" s="68"/>
      <c r="F32" s="68">
        <f>Reg!E29</f>
        <v>99.4</v>
      </c>
      <c r="G32" s="68"/>
      <c r="H32" s="68">
        <f>Reg!F29</f>
        <v>49.7</v>
      </c>
      <c r="I32" s="67"/>
      <c r="J32" s="68">
        <f>Reg!AL29</f>
        <v>6.57</v>
      </c>
      <c r="K32" s="67"/>
      <c r="L32" s="68">
        <f>Reg!C29</f>
        <v>0</v>
      </c>
      <c r="M32" s="67"/>
      <c r="N32" s="11"/>
      <c r="O32" s="10"/>
      <c r="P32" s="10"/>
      <c r="Q32" s="10"/>
      <c r="R32" s="10"/>
      <c r="S32" s="11"/>
      <c r="T32" s="11"/>
      <c r="U32" s="10"/>
      <c r="V32" s="10"/>
      <c r="W32" s="11"/>
      <c r="X32" s="10"/>
      <c r="Y32" s="10"/>
      <c r="Z32" s="10"/>
      <c r="AA32" s="10"/>
      <c r="AB32" s="10"/>
      <c r="AC32" s="10"/>
      <c r="AD32" s="10"/>
      <c r="AE32" s="10"/>
      <c r="AF32" s="11"/>
      <c r="AG32" s="10"/>
      <c r="AH32" s="11"/>
      <c r="AI32" s="10"/>
    </row>
    <row r="33" spans="1:35">
      <c r="A33" t="str">
        <f>Reg!A30</f>
        <v>.... São José do Cedro</v>
      </c>
      <c r="B33" s="68">
        <f>Reg!AK30</f>
        <v>29.82</v>
      </c>
      <c r="C33" s="67"/>
      <c r="D33" s="68">
        <f>Reg!D30</f>
        <v>95.9</v>
      </c>
      <c r="E33" s="68"/>
      <c r="F33" s="68">
        <f>Reg!E30</f>
        <v>100</v>
      </c>
      <c r="G33" s="68"/>
      <c r="H33" s="68">
        <f>Reg!F30</f>
        <v>100</v>
      </c>
      <c r="I33" s="67"/>
      <c r="J33" s="68">
        <f>Reg!AL30</f>
        <v>12.09</v>
      </c>
      <c r="K33" s="67"/>
      <c r="L33" s="68">
        <f>Reg!C30</f>
        <v>261.11</v>
      </c>
      <c r="M33" s="67"/>
      <c r="N33" s="11"/>
      <c r="O33" s="10"/>
      <c r="P33" s="10"/>
      <c r="Q33" s="10"/>
      <c r="R33" s="10"/>
      <c r="S33" s="11"/>
      <c r="T33" s="11"/>
      <c r="U33" s="10"/>
      <c r="V33" s="10"/>
      <c r="W33" s="11"/>
      <c r="X33" s="10"/>
      <c r="Y33" s="10"/>
      <c r="Z33" s="10"/>
      <c r="AA33" s="10"/>
      <c r="AB33" s="10"/>
      <c r="AC33" s="10"/>
      <c r="AD33" s="10"/>
      <c r="AE33" s="10"/>
      <c r="AF33" s="11"/>
      <c r="AG33" s="10"/>
      <c r="AH33" s="11"/>
      <c r="AI33" s="10"/>
    </row>
    <row r="34" spans="1:35">
      <c r="A34" t="str">
        <f>Reg!A31</f>
        <v>.... São Miguel da Boa Vista</v>
      </c>
      <c r="B34" s="68">
        <f>Reg!AK31</f>
        <v>31.09</v>
      </c>
      <c r="C34" s="67"/>
      <c r="D34" s="68">
        <f>Reg!D31</f>
        <v>100</v>
      </c>
      <c r="E34" s="68"/>
      <c r="F34" s="68">
        <f>Reg!E31</f>
        <v>100</v>
      </c>
      <c r="G34" s="68"/>
      <c r="H34" s="68">
        <f>Reg!F31</f>
        <v>100</v>
      </c>
      <c r="I34" s="67"/>
      <c r="J34" s="68">
        <f>Reg!AL31</f>
        <v>5.26</v>
      </c>
      <c r="K34" s="67"/>
      <c r="L34" s="68">
        <f>Reg!C31</f>
        <v>8.5399999999999991</v>
      </c>
      <c r="M34" s="67"/>
      <c r="N34" s="11"/>
      <c r="O34" s="10"/>
      <c r="P34" s="10"/>
      <c r="Q34" s="10"/>
      <c r="R34" s="10"/>
      <c r="S34" s="11"/>
      <c r="T34" s="11"/>
      <c r="U34" s="10"/>
      <c r="V34" s="10"/>
      <c r="W34" s="11"/>
      <c r="X34" s="10"/>
      <c r="Y34" s="10"/>
      <c r="Z34" s="10"/>
      <c r="AA34" s="10"/>
      <c r="AB34" s="10"/>
      <c r="AC34" s="10"/>
      <c r="AD34" s="10"/>
      <c r="AE34" s="10"/>
      <c r="AF34" s="11"/>
      <c r="AG34" s="10"/>
      <c r="AH34" s="11"/>
      <c r="AI34" s="10"/>
    </row>
    <row r="35" spans="1:35">
      <c r="A35" t="str">
        <f>Reg!A32</f>
        <v>.... São Miguel do Oeste</v>
      </c>
      <c r="B35" s="68">
        <f>Reg!AK32</f>
        <v>17.170000000000002</v>
      </c>
      <c r="C35" s="67"/>
      <c r="D35" s="68">
        <f>Reg!D32</f>
        <v>68.92</v>
      </c>
      <c r="E35" s="68"/>
      <c r="F35" s="68">
        <f>Reg!E32</f>
        <v>68.86</v>
      </c>
      <c r="G35" s="68"/>
      <c r="H35" s="68">
        <f>Reg!F32</f>
        <v>83.87</v>
      </c>
      <c r="I35" s="67"/>
      <c r="J35" s="68">
        <f>Reg!AL32</f>
        <v>8.2100000000000009</v>
      </c>
      <c r="K35" s="67"/>
      <c r="L35" s="68">
        <f>Reg!C32</f>
        <v>1.25</v>
      </c>
      <c r="M35" s="67"/>
      <c r="N35" s="11"/>
      <c r="O35" s="10"/>
      <c r="P35" s="10"/>
      <c r="Q35" s="10"/>
      <c r="R35" s="10"/>
      <c r="S35" s="11"/>
      <c r="T35" s="11"/>
      <c r="U35" s="10"/>
      <c r="V35" s="10"/>
      <c r="W35" s="11"/>
      <c r="X35" s="10"/>
      <c r="Y35" s="10"/>
      <c r="Z35" s="10"/>
      <c r="AA35" s="10"/>
      <c r="AB35" s="10"/>
      <c r="AC35" s="10"/>
      <c r="AD35" s="10"/>
      <c r="AE35" s="10"/>
      <c r="AF35" s="11"/>
      <c r="AG35" s="10"/>
      <c r="AH35" s="11"/>
      <c r="AI35" s="10"/>
    </row>
    <row r="36" spans="1:35">
      <c r="A36" t="str">
        <f>Reg!A33</f>
        <v>.... Saudades</v>
      </c>
      <c r="B36" s="68">
        <f>Reg!AK33</f>
        <v>37.56</v>
      </c>
      <c r="C36" s="67"/>
      <c r="D36" s="68">
        <f>Reg!D33</f>
        <v>100</v>
      </c>
      <c r="E36" s="68"/>
      <c r="F36" s="68">
        <f>Reg!E33</f>
        <v>67.66</v>
      </c>
      <c r="G36" s="68"/>
      <c r="H36" s="68">
        <f>Reg!F33</f>
        <v>26.62</v>
      </c>
      <c r="I36" s="67"/>
      <c r="J36" s="68">
        <f>Reg!AL33</f>
        <v>2.02</v>
      </c>
      <c r="K36" s="67"/>
      <c r="L36" s="68">
        <f>Reg!C33</f>
        <v>2.06</v>
      </c>
      <c r="M36" s="67"/>
      <c r="N36" s="11"/>
      <c r="O36" s="10"/>
      <c r="P36" s="10"/>
      <c r="Q36" s="10"/>
      <c r="R36" s="10"/>
      <c r="S36" s="11"/>
      <c r="T36" s="11"/>
      <c r="U36" s="10"/>
      <c r="V36" s="10"/>
      <c r="W36" s="11"/>
      <c r="X36" s="10"/>
      <c r="Y36" s="10"/>
      <c r="Z36" s="10"/>
      <c r="AA36" s="10"/>
      <c r="AB36" s="10"/>
      <c r="AC36" s="10"/>
      <c r="AD36" s="10"/>
      <c r="AE36" s="10"/>
      <c r="AF36" s="11"/>
      <c r="AG36" s="10"/>
      <c r="AH36" s="11"/>
      <c r="AI36" s="10"/>
    </row>
    <row r="37" spans="1:35">
      <c r="A37" t="str">
        <f>Reg!A34</f>
        <v>.... Tigrinhos</v>
      </c>
      <c r="B37" s="68">
        <f>Reg!AK34</f>
        <v>26.57</v>
      </c>
      <c r="C37" s="67"/>
      <c r="D37" s="68">
        <f>Reg!D34</f>
        <v>98.57</v>
      </c>
      <c r="E37" s="68"/>
      <c r="F37" s="68">
        <f>Reg!E34</f>
        <v>100</v>
      </c>
      <c r="G37" s="68"/>
      <c r="H37" s="68">
        <f>Reg!F34</f>
        <v>100</v>
      </c>
      <c r="I37" s="67"/>
      <c r="J37" s="68">
        <f>Reg!AL34</f>
        <v>5.43</v>
      </c>
      <c r="K37" s="67"/>
      <c r="L37" s="68">
        <f>Reg!C34</f>
        <v>9.84</v>
      </c>
      <c r="M37" s="67"/>
      <c r="N37" s="11"/>
      <c r="O37" s="10"/>
      <c r="P37" s="10"/>
      <c r="Q37" s="10"/>
      <c r="R37" s="10"/>
      <c r="S37" s="11"/>
      <c r="T37" s="11"/>
      <c r="U37" s="10"/>
      <c r="V37" s="10"/>
      <c r="W37" s="11"/>
      <c r="X37" s="10"/>
      <c r="Y37" s="10"/>
      <c r="Z37" s="10"/>
      <c r="AA37" s="10"/>
      <c r="AB37" s="10"/>
      <c r="AC37" s="10"/>
      <c r="AD37" s="10"/>
      <c r="AE37" s="10"/>
      <c r="AF37" s="11"/>
      <c r="AG37" s="10"/>
      <c r="AH37" s="11"/>
      <c r="AI37" s="10"/>
    </row>
    <row r="38" spans="1:35">
      <c r="A38" t="str">
        <f>Reg!A35</f>
        <v>.... Tunápolis</v>
      </c>
      <c r="B38" s="68">
        <f>Reg!AK35</f>
        <v>25.14</v>
      </c>
      <c r="C38" s="67"/>
      <c r="D38" s="68">
        <f>Reg!D35</f>
        <v>77.94</v>
      </c>
      <c r="E38" s="68"/>
      <c r="F38" s="68">
        <f>Reg!E35</f>
        <v>100</v>
      </c>
      <c r="G38" s="68"/>
      <c r="H38" s="68">
        <f>Reg!F35</f>
        <v>100</v>
      </c>
      <c r="I38" s="67"/>
      <c r="J38" s="68">
        <f>Reg!AL35</f>
        <v>7.42</v>
      </c>
      <c r="K38" s="67"/>
      <c r="L38" s="68">
        <f>Reg!C35</f>
        <v>0.11</v>
      </c>
      <c r="M38" s="67"/>
      <c r="N38" s="11"/>
      <c r="O38" s="10"/>
      <c r="P38" s="10"/>
      <c r="Q38" s="10"/>
      <c r="R38" s="10"/>
      <c r="S38" s="11"/>
      <c r="T38" s="11"/>
      <c r="U38" s="10"/>
      <c r="V38" s="10"/>
      <c r="W38" s="11"/>
      <c r="X38" s="10"/>
      <c r="Y38" s="10"/>
      <c r="Z38" s="10"/>
      <c r="AA38" s="10"/>
      <c r="AB38" s="10"/>
      <c r="AC38" s="10"/>
      <c r="AD38" s="10"/>
      <c r="AE38" s="10"/>
      <c r="AF38" s="11"/>
      <c r="AG38" s="10"/>
      <c r="AH38" s="11"/>
      <c r="AI38" s="10"/>
    </row>
    <row r="39" spans="1:35">
      <c r="A39" s="4" t="str">
        <f>Reg!A36</f>
        <v>4202 Xanxerê</v>
      </c>
      <c r="B39" s="66">
        <f>Reg!AK36</f>
        <v>27.18</v>
      </c>
      <c r="C39" s="65"/>
      <c r="D39" s="66">
        <f>Reg!D36</f>
        <v>89.45</v>
      </c>
      <c r="E39" s="66"/>
      <c r="F39" s="66">
        <f>Reg!E36</f>
        <v>94.69</v>
      </c>
      <c r="G39" s="66"/>
      <c r="H39" s="66">
        <f>Reg!F36</f>
        <v>79.12</v>
      </c>
      <c r="I39" s="65"/>
      <c r="J39" s="66">
        <f>Reg!AL36</f>
        <v>7.23</v>
      </c>
      <c r="K39" s="65"/>
      <c r="L39" s="66">
        <f>Reg!C36</f>
        <v>4.3</v>
      </c>
      <c r="M39" s="65"/>
      <c r="N39" s="11"/>
      <c r="O39" s="10"/>
      <c r="P39" s="10"/>
      <c r="Q39" s="10"/>
      <c r="R39" s="10"/>
      <c r="S39" s="11"/>
      <c r="T39" s="11"/>
      <c r="U39" s="10"/>
      <c r="V39" s="10"/>
      <c r="W39" s="11"/>
      <c r="X39" s="10"/>
      <c r="Y39" s="10"/>
      <c r="Z39" s="10"/>
      <c r="AA39" s="10"/>
      <c r="AB39" s="10"/>
      <c r="AC39" s="10"/>
      <c r="AD39" s="10"/>
      <c r="AE39" s="10"/>
      <c r="AF39" s="11"/>
      <c r="AG39" s="10"/>
      <c r="AH39" s="11"/>
      <c r="AI39" s="10"/>
    </row>
    <row r="40" spans="1:35">
      <c r="A40" t="str">
        <f>Reg!A37</f>
        <v>.... Abelardo Luz</v>
      </c>
      <c r="B40" s="68">
        <f>Reg!AK37</f>
        <v>38.03</v>
      </c>
      <c r="C40" s="67"/>
      <c r="D40" s="68">
        <f>Reg!D37</f>
        <v>100</v>
      </c>
      <c r="E40" s="68"/>
      <c r="F40" s="68">
        <f>Reg!E37</f>
        <v>100</v>
      </c>
      <c r="G40" s="68"/>
      <c r="H40" s="68">
        <f>Reg!F37</f>
        <v>100</v>
      </c>
      <c r="I40" s="67"/>
      <c r="J40" s="68">
        <f>Reg!AL37</f>
        <v>11.49</v>
      </c>
      <c r="K40" s="67"/>
      <c r="L40" s="68">
        <f>Reg!C37</f>
        <v>7.4</v>
      </c>
      <c r="M40" s="67"/>
      <c r="N40" s="11"/>
      <c r="O40" s="10"/>
      <c r="P40" s="10"/>
      <c r="Q40" s="10"/>
      <c r="R40" s="10"/>
      <c r="S40" s="11"/>
      <c r="T40" s="11"/>
      <c r="U40" s="10"/>
      <c r="V40" s="10"/>
      <c r="W40" s="11"/>
      <c r="X40" s="10"/>
      <c r="Y40" s="10"/>
      <c r="Z40" s="10"/>
      <c r="AA40" s="10"/>
      <c r="AB40" s="10"/>
      <c r="AC40" s="10"/>
      <c r="AD40" s="10"/>
      <c r="AE40" s="10"/>
      <c r="AF40" s="11"/>
      <c r="AG40" s="10"/>
      <c r="AH40" s="11"/>
      <c r="AI40" s="10"/>
    </row>
    <row r="41" spans="1:35">
      <c r="A41" t="str">
        <f>Reg!A38</f>
        <v>.... Bom Jesus</v>
      </c>
      <c r="B41" s="68">
        <f>Reg!AK38</f>
        <v>29.87</v>
      </c>
      <c r="C41" s="67"/>
      <c r="D41" s="68">
        <f>Reg!D38</f>
        <v>100</v>
      </c>
      <c r="E41" s="68"/>
      <c r="F41" s="68">
        <f>Reg!E38</f>
        <v>100</v>
      </c>
      <c r="G41" s="68"/>
      <c r="H41" s="68">
        <f>Reg!F38</f>
        <v>100</v>
      </c>
      <c r="I41" s="67"/>
      <c r="J41" s="68">
        <f>Reg!AL38</f>
        <v>5</v>
      </c>
      <c r="K41" s="67"/>
      <c r="L41" s="68">
        <f>Reg!C38</f>
        <v>7.84</v>
      </c>
      <c r="M41" s="67"/>
      <c r="N41" s="11"/>
      <c r="O41" s="10"/>
      <c r="P41" s="10"/>
      <c r="Q41" s="10"/>
      <c r="R41" s="10"/>
      <c r="S41" s="11"/>
      <c r="T41" s="11"/>
      <c r="U41" s="10"/>
      <c r="V41" s="10"/>
      <c r="W41" s="11"/>
      <c r="X41" s="10"/>
      <c r="Y41" s="10"/>
      <c r="Z41" s="10"/>
      <c r="AA41" s="10"/>
      <c r="AB41" s="10"/>
      <c r="AC41" s="10"/>
      <c r="AD41" s="10"/>
      <c r="AE41" s="10"/>
      <c r="AF41" s="11"/>
      <c r="AG41" s="10"/>
      <c r="AH41" s="11"/>
      <c r="AI41" s="10"/>
    </row>
    <row r="42" spans="1:35">
      <c r="A42" t="str">
        <f>Reg!A39</f>
        <v>.... Campo Erê</v>
      </c>
      <c r="B42" s="68">
        <f>Reg!AK39</f>
        <v>43.55</v>
      </c>
      <c r="C42" s="67"/>
      <c r="D42" s="68">
        <f>Reg!D39</f>
        <v>50.52</v>
      </c>
      <c r="E42" s="68"/>
      <c r="F42" s="68">
        <f>Reg!E39</f>
        <v>100</v>
      </c>
      <c r="G42" s="68"/>
      <c r="H42" s="68">
        <f>Reg!F39</f>
        <v>100</v>
      </c>
      <c r="I42" s="67"/>
      <c r="J42" s="68">
        <f>Reg!AL39</f>
        <v>4.7</v>
      </c>
      <c r="K42" s="67"/>
      <c r="L42" s="68">
        <f>Reg!C39</f>
        <v>0.69</v>
      </c>
      <c r="M42" s="67"/>
      <c r="N42" s="11"/>
      <c r="O42" s="10"/>
      <c r="P42" s="10"/>
      <c r="Q42" s="10"/>
      <c r="R42" s="10"/>
      <c r="S42" s="11"/>
      <c r="T42" s="11"/>
      <c r="U42" s="10"/>
      <c r="V42" s="10"/>
      <c r="W42" s="11"/>
      <c r="X42" s="10"/>
      <c r="Y42" s="10"/>
      <c r="Z42" s="10"/>
      <c r="AA42" s="10"/>
      <c r="AB42" s="10"/>
      <c r="AC42" s="10"/>
      <c r="AD42" s="10"/>
      <c r="AE42" s="10"/>
      <c r="AF42" s="11"/>
      <c r="AG42" s="10"/>
      <c r="AH42" s="11"/>
      <c r="AI42" s="10"/>
    </row>
    <row r="43" spans="1:35">
      <c r="A43" t="str">
        <f>Reg!A40</f>
        <v>.... Coronel Martins</v>
      </c>
      <c r="B43" s="68">
        <f>Reg!AK40</f>
        <v>36.36</v>
      </c>
      <c r="C43" s="67"/>
      <c r="D43" s="68">
        <f>Reg!D40</f>
        <v>100</v>
      </c>
      <c r="E43" s="68"/>
      <c r="F43" s="68">
        <f>Reg!E40</f>
        <v>100</v>
      </c>
      <c r="G43" s="68"/>
      <c r="H43" s="68">
        <f>Reg!F40</f>
        <v>100</v>
      </c>
      <c r="I43" s="67"/>
      <c r="J43" s="68">
        <f>Reg!AL40</f>
        <v>5.03</v>
      </c>
      <c r="K43" s="67"/>
      <c r="L43" s="68">
        <f>Reg!C40</f>
        <v>1.66</v>
      </c>
      <c r="M43" s="67"/>
      <c r="N43" s="11"/>
      <c r="O43" s="10"/>
      <c r="P43" s="10"/>
      <c r="Q43" s="10"/>
      <c r="R43" s="10"/>
      <c r="S43" s="11"/>
      <c r="T43" s="11"/>
      <c r="U43" s="10"/>
      <c r="V43" s="10"/>
      <c r="W43" s="11"/>
      <c r="X43" s="10"/>
      <c r="Y43" s="10"/>
      <c r="Z43" s="10"/>
      <c r="AA43" s="10"/>
      <c r="AB43" s="10"/>
      <c r="AC43" s="10"/>
      <c r="AD43" s="10"/>
      <c r="AE43" s="10"/>
      <c r="AF43" s="11"/>
      <c r="AG43" s="10"/>
      <c r="AH43" s="11"/>
      <c r="AI43" s="10"/>
    </row>
    <row r="44" spans="1:35">
      <c r="A44" t="str">
        <f>Reg!A41</f>
        <v>.... Entre Rios</v>
      </c>
      <c r="B44" s="68">
        <f>Reg!AK41</f>
        <v>14.12</v>
      </c>
      <c r="C44" s="67"/>
      <c r="D44" s="68">
        <f>Reg!D41</f>
        <v>99.69</v>
      </c>
      <c r="E44" s="68"/>
      <c r="F44" s="68">
        <f>Reg!E41</f>
        <v>99.4</v>
      </c>
      <c r="G44" s="68"/>
      <c r="H44" s="68">
        <f>Reg!F41</f>
        <v>99.4</v>
      </c>
      <c r="I44" s="67"/>
      <c r="J44" s="68">
        <f>Reg!AL41</f>
        <v>12.18</v>
      </c>
      <c r="K44" s="67"/>
      <c r="L44" s="68">
        <f>Reg!C41</f>
        <v>0.86</v>
      </c>
      <c r="M44" s="67"/>
      <c r="N44" s="11"/>
      <c r="O44" s="10"/>
      <c r="P44" s="10"/>
      <c r="Q44" s="10"/>
      <c r="R44" s="10"/>
      <c r="S44" s="11"/>
      <c r="T44" s="11"/>
      <c r="U44" s="10"/>
      <c r="V44" s="10"/>
      <c r="W44" s="11"/>
      <c r="X44" s="10"/>
      <c r="Y44" s="10"/>
      <c r="Z44" s="10"/>
      <c r="AA44" s="10"/>
      <c r="AB44" s="10"/>
      <c r="AC44" s="10"/>
      <c r="AD44" s="10"/>
      <c r="AE44" s="10"/>
      <c r="AF44" s="11"/>
      <c r="AG44" s="10"/>
      <c r="AH44" s="11"/>
      <c r="AI44" s="10"/>
    </row>
    <row r="45" spans="1:35">
      <c r="A45" t="str">
        <f>Reg!A42</f>
        <v>.... Faxinal dos Guedes</v>
      </c>
      <c r="B45" s="68">
        <f>Reg!AK42</f>
        <v>26.96</v>
      </c>
      <c r="C45" s="67"/>
      <c r="D45" s="68">
        <f>Reg!D42</f>
        <v>81.36</v>
      </c>
      <c r="E45" s="68"/>
      <c r="F45" s="68">
        <f>Reg!E42</f>
        <v>100</v>
      </c>
      <c r="G45" s="68"/>
      <c r="H45" s="68">
        <f>Reg!F42</f>
        <v>85.12</v>
      </c>
      <c r="I45" s="67"/>
      <c r="J45" s="68">
        <f>Reg!AL42</f>
        <v>3.64</v>
      </c>
      <c r="K45" s="67"/>
      <c r="L45" s="68">
        <f>Reg!C42</f>
        <v>0.51</v>
      </c>
      <c r="M45" s="67"/>
      <c r="N45" s="11"/>
      <c r="O45" s="10"/>
      <c r="P45" s="10"/>
      <c r="Q45" s="10"/>
      <c r="R45" s="10"/>
      <c r="S45" s="11"/>
      <c r="T45" s="11"/>
      <c r="U45" s="10"/>
      <c r="V45" s="10"/>
      <c r="W45" s="11"/>
      <c r="X45" s="10"/>
      <c r="Y45" s="10"/>
      <c r="Z45" s="10"/>
      <c r="AA45" s="10"/>
      <c r="AB45" s="10"/>
      <c r="AC45" s="10"/>
      <c r="AD45" s="10"/>
      <c r="AE45" s="10"/>
      <c r="AF45" s="11"/>
      <c r="AG45" s="10"/>
      <c r="AH45" s="11"/>
      <c r="AI45" s="10"/>
    </row>
    <row r="46" spans="1:35">
      <c r="A46" t="str">
        <f>Reg!A43</f>
        <v>.... Galvão</v>
      </c>
      <c r="B46" s="68">
        <f>Reg!AK43</f>
        <v>29.73</v>
      </c>
      <c r="C46" s="67"/>
      <c r="D46" s="68">
        <f>Reg!D43</f>
        <v>100</v>
      </c>
      <c r="E46" s="68"/>
      <c r="F46" s="68">
        <f>Reg!E43</f>
        <v>100</v>
      </c>
      <c r="G46" s="68"/>
      <c r="H46" s="68">
        <f>Reg!F43</f>
        <v>86.41</v>
      </c>
      <c r="I46" s="67"/>
      <c r="J46" s="68">
        <f>Reg!AL43</f>
        <v>17.3</v>
      </c>
      <c r="K46" s="67"/>
      <c r="L46" s="68">
        <f>Reg!C43</f>
        <v>0.32</v>
      </c>
      <c r="M46" s="67"/>
      <c r="N46" s="11"/>
      <c r="O46" s="10"/>
      <c r="P46" s="10"/>
      <c r="Q46" s="10"/>
      <c r="R46" s="10"/>
      <c r="S46" s="11"/>
      <c r="T46" s="11"/>
      <c r="U46" s="10"/>
      <c r="V46" s="10"/>
      <c r="W46" s="11"/>
      <c r="X46" s="10"/>
      <c r="Y46" s="10"/>
      <c r="Z46" s="10"/>
      <c r="AA46" s="10"/>
      <c r="AB46" s="10"/>
      <c r="AC46" s="10"/>
      <c r="AD46" s="10"/>
      <c r="AE46" s="10"/>
      <c r="AF46" s="11"/>
      <c r="AG46" s="10"/>
      <c r="AH46" s="11"/>
      <c r="AI46" s="10"/>
    </row>
    <row r="47" spans="1:35">
      <c r="A47" t="str">
        <f>Reg!A44</f>
        <v>.... Ipuaçu</v>
      </c>
      <c r="B47" s="68">
        <f>Reg!AK44</f>
        <v>19.899999999999999</v>
      </c>
      <c r="C47" s="67"/>
      <c r="D47" s="68">
        <f>Reg!D44</f>
        <v>89.95</v>
      </c>
      <c r="E47" s="68"/>
      <c r="F47" s="68">
        <f>Reg!E44</f>
        <v>100</v>
      </c>
      <c r="G47" s="68"/>
      <c r="H47" s="68">
        <f>Reg!F44</f>
        <v>100</v>
      </c>
      <c r="I47" s="67"/>
      <c r="J47" s="68">
        <f>Reg!AL44</f>
        <v>8.1199999999999992</v>
      </c>
      <c r="K47" s="67"/>
      <c r="L47" s="68">
        <f>Reg!C44</f>
        <v>2.38</v>
      </c>
      <c r="M47" s="67"/>
      <c r="N47" s="11"/>
      <c r="O47" s="10"/>
      <c r="P47" s="10"/>
      <c r="Q47" s="10"/>
      <c r="R47" s="10"/>
      <c r="S47" s="11"/>
      <c r="T47" s="11"/>
      <c r="U47" s="10"/>
      <c r="V47" s="10"/>
      <c r="W47" s="11"/>
      <c r="X47" s="10"/>
      <c r="Y47" s="10"/>
      <c r="Z47" s="10"/>
      <c r="AA47" s="10"/>
      <c r="AB47" s="10"/>
      <c r="AC47" s="10"/>
      <c r="AD47" s="10"/>
      <c r="AE47" s="10"/>
      <c r="AF47" s="11"/>
      <c r="AG47" s="10"/>
      <c r="AH47" s="11"/>
      <c r="AI47" s="10"/>
    </row>
    <row r="48" spans="1:35">
      <c r="A48" t="str">
        <f>Reg!A45</f>
        <v>.... Jupiá</v>
      </c>
      <c r="B48" s="68">
        <f>Reg!AK45</f>
        <v>37.04</v>
      </c>
      <c r="C48" s="67"/>
      <c r="D48" s="68">
        <f>Reg!D45</f>
        <v>100</v>
      </c>
      <c r="E48" s="68"/>
      <c r="F48" s="68">
        <f>Reg!E45</f>
        <v>100</v>
      </c>
      <c r="G48" s="68"/>
      <c r="H48" s="68">
        <f>Reg!F45</f>
        <v>100</v>
      </c>
      <c r="I48" s="67"/>
      <c r="J48" s="68">
        <f>Reg!AL45</f>
        <v>14.21</v>
      </c>
      <c r="K48" s="67"/>
      <c r="L48" s="68">
        <f>Reg!C45</f>
        <v>2.4300000000000002</v>
      </c>
      <c r="M48" s="67"/>
      <c r="N48" s="11"/>
      <c r="O48" s="10"/>
      <c r="P48" s="10"/>
      <c r="Q48" s="10"/>
      <c r="R48" s="10"/>
      <c r="S48" s="11"/>
      <c r="T48" s="11"/>
      <c r="U48" s="10"/>
      <c r="V48" s="10"/>
      <c r="W48" s="11"/>
      <c r="X48" s="10"/>
      <c r="Y48" s="10"/>
      <c r="Z48" s="10"/>
      <c r="AA48" s="10"/>
      <c r="AB48" s="10"/>
      <c r="AC48" s="10"/>
      <c r="AD48" s="10"/>
      <c r="AE48" s="10"/>
      <c r="AF48" s="11"/>
      <c r="AG48" s="10"/>
      <c r="AH48" s="11"/>
      <c r="AI48" s="10"/>
    </row>
    <row r="49" spans="1:35">
      <c r="A49" t="str">
        <f>Reg!A46</f>
        <v>.... Lajeado Grande</v>
      </c>
      <c r="B49" s="68">
        <f>Reg!AK46</f>
        <v>15.79</v>
      </c>
      <c r="C49" s="67"/>
      <c r="D49" s="68">
        <f>Reg!D46</f>
        <v>75</v>
      </c>
      <c r="E49" s="68"/>
      <c r="F49" s="68">
        <f>Reg!E46</f>
        <v>100</v>
      </c>
      <c r="G49" s="68"/>
      <c r="H49" s="68">
        <f>Reg!F46</f>
        <v>100</v>
      </c>
      <c r="I49" s="67"/>
      <c r="J49" s="68">
        <f>Reg!AL46</f>
        <v>2.74</v>
      </c>
      <c r="K49" s="67"/>
      <c r="L49" s="68">
        <f>Reg!C46</f>
        <v>2.63</v>
      </c>
      <c r="M49" s="67"/>
      <c r="N49" s="11"/>
      <c r="O49" s="10"/>
      <c r="P49" s="10"/>
      <c r="Q49" s="10"/>
      <c r="R49" s="10"/>
      <c r="S49" s="11"/>
      <c r="T49" s="11"/>
      <c r="U49" s="10"/>
      <c r="V49" s="10"/>
      <c r="W49" s="11"/>
      <c r="X49" s="10"/>
      <c r="Y49" s="10"/>
      <c r="Z49" s="10"/>
      <c r="AA49" s="10"/>
      <c r="AB49" s="10"/>
      <c r="AC49" s="10"/>
      <c r="AD49" s="10"/>
      <c r="AE49" s="10"/>
      <c r="AF49" s="11"/>
      <c r="AG49" s="10"/>
      <c r="AH49" s="11"/>
      <c r="AI49" s="10"/>
    </row>
    <row r="50" spans="1:35">
      <c r="A50" t="str">
        <f>Reg!A47</f>
        <v>.... Marema</v>
      </c>
      <c r="B50" s="68">
        <f>Reg!AK47</f>
        <v>9.6999999999999993</v>
      </c>
      <c r="C50" s="67"/>
      <c r="D50" s="68">
        <f>Reg!D47</f>
        <v>74</v>
      </c>
      <c r="E50" s="68"/>
      <c r="F50" s="68">
        <f>Reg!E47</f>
        <v>100</v>
      </c>
      <c r="G50" s="68"/>
      <c r="H50" s="68">
        <f>Reg!F47</f>
        <v>100</v>
      </c>
      <c r="I50" s="67"/>
      <c r="J50" s="68">
        <f>Reg!AL47</f>
        <v>5.1100000000000003</v>
      </c>
      <c r="K50" s="67"/>
      <c r="L50" s="68">
        <f>Reg!C47</f>
        <v>2.4900000000000002</v>
      </c>
      <c r="M50" s="67"/>
      <c r="N50" s="11"/>
      <c r="O50" s="10"/>
      <c r="P50" s="10"/>
      <c r="Q50" s="10"/>
      <c r="R50" s="10"/>
      <c r="S50" s="11"/>
      <c r="T50" s="11"/>
      <c r="U50" s="10"/>
      <c r="V50" s="10"/>
      <c r="W50" s="11"/>
      <c r="X50" s="10"/>
      <c r="Y50" s="10"/>
      <c r="Z50" s="10"/>
      <c r="AA50" s="10"/>
      <c r="AB50" s="10"/>
      <c r="AC50" s="10"/>
      <c r="AD50" s="10"/>
      <c r="AE50" s="10"/>
      <c r="AF50" s="11"/>
      <c r="AG50" s="10"/>
      <c r="AH50" s="11"/>
      <c r="AI50" s="10"/>
    </row>
    <row r="51" spans="1:35">
      <c r="A51" t="str">
        <f>Reg!A48</f>
        <v>.... Novo Horizonte</v>
      </c>
      <c r="B51" s="68">
        <f>Reg!AK48</f>
        <v>43.48</v>
      </c>
      <c r="C51" s="67"/>
      <c r="D51" s="68">
        <f>Reg!D48</f>
        <v>100</v>
      </c>
      <c r="E51" s="68"/>
      <c r="F51" s="68">
        <f>Reg!E48</f>
        <v>100</v>
      </c>
      <c r="G51" s="68"/>
      <c r="H51" s="68">
        <f>Reg!F48</f>
        <v>100</v>
      </c>
      <c r="I51" s="67"/>
      <c r="J51" s="68">
        <f>Reg!AL48</f>
        <v>5.71</v>
      </c>
      <c r="K51" s="67"/>
      <c r="L51" s="68">
        <f>Reg!C48</f>
        <v>0.15</v>
      </c>
      <c r="M51" s="67"/>
      <c r="N51" s="11"/>
      <c r="O51" s="10"/>
      <c r="P51" s="10"/>
      <c r="Q51" s="10"/>
      <c r="R51" s="10"/>
      <c r="S51" s="11"/>
      <c r="T51" s="11"/>
      <c r="U51" s="10"/>
      <c r="V51" s="10"/>
      <c r="W51" s="11"/>
      <c r="X51" s="10"/>
      <c r="Y51" s="10"/>
      <c r="Z51" s="10"/>
      <c r="AA51" s="10"/>
      <c r="AB51" s="10"/>
      <c r="AC51" s="10"/>
      <c r="AD51" s="10"/>
      <c r="AE51" s="10"/>
      <c r="AF51" s="11"/>
      <c r="AG51" s="10"/>
      <c r="AH51" s="11"/>
      <c r="AI51" s="10"/>
    </row>
    <row r="52" spans="1:35">
      <c r="A52" t="str">
        <f>Reg!A49</f>
        <v>.... Ouro Verde</v>
      </c>
      <c r="B52" s="68">
        <f>Reg!AK49</f>
        <v>41.71</v>
      </c>
      <c r="C52" s="67"/>
      <c r="D52" s="68">
        <f>Reg!D49</f>
        <v>95</v>
      </c>
      <c r="E52" s="68"/>
      <c r="F52" s="68">
        <f>Reg!E49</f>
        <v>100</v>
      </c>
      <c r="G52" s="68"/>
      <c r="H52" s="68">
        <f>Reg!F49</f>
        <v>100</v>
      </c>
      <c r="I52" s="67"/>
      <c r="J52" s="68">
        <f>Reg!AL49</f>
        <v>7.9</v>
      </c>
      <c r="K52" s="67"/>
      <c r="L52" s="68">
        <f>Reg!C49</f>
        <v>0.53</v>
      </c>
      <c r="M52" s="67"/>
      <c r="N52" s="11"/>
      <c r="O52" s="10"/>
      <c r="P52" s="10"/>
      <c r="Q52" s="10"/>
      <c r="R52" s="10"/>
      <c r="S52" s="11"/>
      <c r="T52" s="11"/>
      <c r="U52" s="10"/>
      <c r="V52" s="10"/>
      <c r="W52" s="11"/>
      <c r="X52" s="10"/>
      <c r="Y52" s="10"/>
      <c r="Z52" s="10"/>
      <c r="AA52" s="10"/>
      <c r="AB52" s="10"/>
      <c r="AC52" s="10"/>
      <c r="AD52" s="10"/>
      <c r="AE52" s="10"/>
      <c r="AF52" s="11"/>
      <c r="AG52" s="10"/>
      <c r="AH52" s="11"/>
      <c r="AI52" s="10"/>
    </row>
    <row r="53" spans="1:35">
      <c r="A53" t="str">
        <f>Reg!A50</f>
        <v>.... Passos Maia</v>
      </c>
      <c r="B53" s="68">
        <f>Reg!AK50</f>
        <v>29.57</v>
      </c>
      <c r="C53" s="67"/>
      <c r="D53" s="68">
        <f>Reg!D50</f>
        <v>85.22</v>
      </c>
      <c r="E53" s="68"/>
      <c r="F53" s="68">
        <f>Reg!E50</f>
        <v>100</v>
      </c>
      <c r="G53" s="68"/>
      <c r="H53" s="68">
        <f>Reg!F50</f>
        <v>100</v>
      </c>
      <c r="I53" s="67"/>
      <c r="J53" s="68">
        <f>Reg!AL50</f>
        <v>5.65</v>
      </c>
      <c r="K53" s="67"/>
      <c r="L53" s="68">
        <f>Reg!C50</f>
        <v>0.14000000000000001</v>
      </c>
      <c r="M53" s="67"/>
      <c r="N53" s="11"/>
      <c r="O53" s="10"/>
      <c r="P53" s="10"/>
      <c r="Q53" s="10"/>
      <c r="R53" s="10"/>
      <c r="S53" s="11"/>
      <c r="T53" s="11"/>
      <c r="U53" s="10"/>
      <c r="V53" s="10"/>
      <c r="W53" s="11"/>
      <c r="X53" s="10"/>
      <c r="Y53" s="10"/>
      <c r="Z53" s="10"/>
      <c r="AA53" s="10"/>
      <c r="AB53" s="10"/>
      <c r="AC53" s="10"/>
      <c r="AD53" s="10"/>
      <c r="AE53" s="10"/>
      <c r="AF53" s="11"/>
      <c r="AG53" s="10"/>
      <c r="AH53" s="11"/>
      <c r="AI53" s="10"/>
    </row>
    <row r="54" spans="1:35">
      <c r="A54" t="str">
        <f>Reg!A51</f>
        <v>.... Ponte Serrada</v>
      </c>
      <c r="B54" s="68">
        <f>Reg!AK51</f>
        <v>25.03</v>
      </c>
      <c r="C54" s="67"/>
      <c r="D54" s="68">
        <f>Reg!D51</f>
        <v>100</v>
      </c>
      <c r="E54" s="68"/>
      <c r="F54" s="68">
        <f>Reg!E51</f>
        <v>100</v>
      </c>
      <c r="G54" s="68"/>
      <c r="H54" s="68">
        <f>Reg!F51</f>
        <v>100</v>
      </c>
      <c r="I54" s="67"/>
      <c r="J54" s="68">
        <f>Reg!AL51</f>
        <v>12.01</v>
      </c>
      <c r="K54" s="67"/>
      <c r="L54" s="68">
        <f>Reg!C51</f>
        <v>13.95</v>
      </c>
      <c r="M54" s="67"/>
      <c r="N54" s="11"/>
      <c r="O54" s="10"/>
      <c r="P54" s="10"/>
      <c r="Q54" s="10"/>
      <c r="R54" s="10"/>
      <c r="S54" s="11"/>
      <c r="T54" s="11"/>
      <c r="U54" s="10"/>
      <c r="V54" s="10"/>
      <c r="W54" s="11"/>
      <c r="X54" s="10"/>
      <c r="Y54" s="10"/>
      <c r="Z54" s="10"/>
      <c r="AA54" s="10"/>
      <c r="AB54" s="10"/>
      <c r="AC54" s="10"/>
      <c r="AD54" s="10"/>
      <c r="AE54" s="10"/>
      <c r="AF54" s="11"/>
      <c r="AG54" s="10"/>
      <c r="AH54" s="11"/>
      <c r="AI54" s="10"/>
    </row>
    <row r="55" spans="1:35">
      <c r="A55" t="str">
        <f>Reg!A52</f>
        <v>.... São Bernardino</v>
      </c>
      <c r="B55" s="68">
        <f>Reg!AK52</f>
        <v>41.84</v>
      </c>
      <c r="C55" s="67"/>
      <c r="D55" s="68">
        <f>Reg!D52</f>
        <v>88.12</v>
      </c>
      <c r="E55" s="68"/>
      <c r="F55" s="68">
        <f>Reg!E52</f>
        <v>100</v>
      </c>
      <c r="G55" s="68"/>
      <c r="H55" s="68">
        <f>Reg!F52</f>
        <v>100</v>
      </c>
      <c r="I55" s="67"/>
      <c r="J55" s="68">
        <f>Reg!AL52</f>
        <v>8.1</v>
      </c>
      <c r="K55" s="67"/>
      <c r="L55" s="68">
        <f>Reg!C52</f>
        <v>0</v>
      </c>
      <c r="M55" s="67"/>
      <c r="N55" s="11"/>
      <c r="O55" s="10"/>
      <c r="P55" s="10"/>
      <c r="Q55" s="10"/>
      <c r="R55" s="10"/>
      <c r="S55" s="11"/>
      <c r="T55" s="11"/>
      <c r="U55" s="10"/>
      <c r="V55" s="10"/>
      <c r="W55" s="11"/>
      <c r="X55" s="10"/>
      <c r="Y55" s="10"/>
      <c r="Z55" s="10"/>
      <c r="AA55" s="10"/>
      <c r="AB55" s="10"/>
      <c r="AC55" s="10"/>
      <c r="AD55" s="10"/>
      <c r="AE55" s="10"/>
      <c r="AF55" s="11"/>
      <c r="AG55" s="10"/>
      <c r="AH55" s="11"/>
      <c r="AI55" s="10"/>
    </row>
    <row r="56" spans="1:35">
      <c r="A56" t="str">
        <f>Reg!A53</f>
        <v>.... São Domingos</v>
      </c>
      <c r="B56" s="68">
        <f>Reg!AK53</f>
        <v>22.71</v>
      </c>
      <c r="C56" s="67"/>
      <c r="D56" s="68">
        <f>Reg!D53</f>
        <v>92.19</v>
      </c>
      <c r="E56" s="68"/>
      <c r="F56" s="68">
        <f>Reg!E53</f>
        <v>100</v>
      </c>
      <c r="G56" s="68"/>
      <c r="H56" s="68">
        <f>Reg!F53</f>
        <v>63.22</v>
      </c>
      <c r="I56" s="67"/>
      <c r="J56" s="68">
        <f>Reg!AL53</f>
        <v>23.48</v>
      </c>
      <c r="K56" s="67"/>
      <c r="L56" s="68">
        <f>Reg!C53</f>
        <v>0.77</v>
      </c>
      <c r="M56" s="67"/>
      <c r="N56" s="11"/>
      <c r="O56" s="10"/>
      <c r="P56" s="10"/>
      <c r="Q56" s="10"/>
      <c r="R56" s="10"/>
      <c r="S56" s="11"/>
      <c r="T56" s="11"/>
      <c r="U56" s="10"/>
      <c r="V56" s="10"/>
      <c r="W56" s="11"/>
      <c r="X56" s="10"/>
      <c r="Y56" s="10"/>
      <c r="Z56" s="10"/>
      <c r="AA56" s="10"/>
      <c r="AB56" s="10"/>
      <c r="AC56" s="10"/>
      <c r="AD56" s="10"/>
      <c r="AE56" s="10"/>
      <c r="AF56" s="11"/>
      <c r="AG56" s="10"/>
      <c r="AH56" s="11"/>
      <c r="AI56" s="10"/>
    </row>
    <row r="57" spans="1:35">
      <c r="A57" t="str">
        <f>Reg!A54</f>
        <v>.... São Lourenço do Oeste</v>
      </c>
      <c r="B57" s="68">
        <f>Reg!AK54</f>
        <v>37.479999999999997</v>
      </c>
      <c r="C57" s="67"/>
      <c r="D57" s="68">
        <f>Reg!D54</f>
        <v>98.17</v>
      </c>
      <c r="E57" s="68"/>
      <c r="F57" s="68">
        <f>Reg!E54</f>
        <v>93.15</v>
      </c>
      <c r="G57" s="68"/>
      <c r="H57" s="68">
        <f>Reg!F54</f>
        <v>27.53</v>
      </c>
      <c r="I57" s="67"/>
      <c r="J57" s="68">
        <f>Reg!AL54</f>
        <v>5.31</v>
      </c>
      <c r="K57" s="67"/>
      <c r="L57" s="68">
        <f>Reg!C54</f>
        <v>4.95</v>
      </c>
      <c r="M57" s="67"/>
      <c r="N57" s="11"/>
      <c r="O57" s="10"/>
      <c r="P57" s="10"/>
      <c r="Q57" s="10"/>
      <c r="R57" s="10"/>
      <c r="S57" s="11"/>
      <c r="T57" s="11"/>
      <c r="U57" s="10"/>
      <c r="V57" s="10"/>
      <c r="W57" s="11"/>
      <c r="X57" s="10"/>
      <c r="Y57" s="10"/>
      <c r="Z57" s="10"/>
      <c r="AA57" s="10"/>
      <c r="AB57" s="10"/>
      <c r="AC57" s="10"/>
      <c r="AD57" s="10"/>
      <c r="AE57" s="10"/>
      <c r="AF57" s="11"/>
      <c r="AG57" s="10"/>
      <c r="AH57" s="11"/>
      <c r="AI57" s="10"/>
    </row>
    <row r="58" spans="1:35">
      <c r="A58" t="str">
        <f>Reg!A55</f>
        <v>.... Vargeão</v>
      </c>
      <c r="B58" s="68">
        <f>Reg!AK55</f>
        <v>41.32</v>
      </c>
      <c r="C58" s="67"/>
      <c r="D58" s="68">
        <f>Reg!D55</f>
        <v>93.02</v>
      </c>
      <c r="E58" s="68"/>
      <c r="F58" s="68">
        <f>Reg!E55</f>
        <v>84.94</v>
      </c>
      <c r="G58" s="68"/>
      <c r="H58" s="68">
        <f>Reg!F55</f>
        <v>84.94</v>
      </c>
      <c r="I58" s="67"/>
      <c r="J58" s="68">
        <f>Reg!AL55</f>
        <v>7.16</v>
      </c>
      <c r="K58" s="67"/>
      <c r="L58" s="68">
        <f>Reg!C55</f>
        <v>8.69</v>
      </c>
      <c r="M58" s="67"/>
      <c r="N58" s="11"/>
      <c r="O58" s="10"/>
      <c r="P58" s="10"/>
      <c r="Q58" s="10"/>
      <c r="R58" s="10"/>
      <c r="S58" s="11"/>
      <c r="T58" s="11"/>
      <c r="U58" s="10"/>
      <c r="V58" s="10"/>
      <c r="W58" s="11"/>
      <c r="X58" s="10"/>
      <c r="Y58" s="10"/>
      <c r="Z58" s="10"/>
      <c r="AA58" s="10"/>
      <c r="AB58" s="10"/>
      <c r="AC58" s="10"/>
      <c r="AD58" s="10"/>
      <c r="AE58" s="10"/>
      <c r="AF58" s="11"/>
      <c r="AG58" s="10"/>
      <c r="AH58" s="11"/>
      <c r="AI58" s="10"/>
    </row>
    <row r="59" spans="1:35">
      <c r="A59" t="str">
        <f>Reg!A56</f>
        <v>.... Xanxerê</v>
      </c>
      <c r="B59" s="68">
        <f>Reg!AK56</f>
        <v>18.36</v>
      </c>
      <c r="C59" s="67"/>
      <c r="D59" s="68">
        <f>Reg!D56</f>
        <v>84.44</v>
      </c>
      <c r="E59" s="68"/>
      <c r="F59" s="68">
        <f>Reg!E56</f>
        <v>85.77</v>
      </c>
      <c r="G59" s="68"/>
      <c r="H59" s="68">
        <f>Reg!F56</f>
        <v>60.17</v>
      </c>
      <c r="I59" s="67"/>
      <c r="J59" s="68">
        <f>Reg!AL56</f>
        <v>8.84</v>
      </c>
      <c r="K59" s="67"/>
      <c r="L59" s="68">
        <f>Reg!C56</f>
        <v>7.07</v>
      </c>
      <c r="M59" s="67"/>
      <c r="N59" s="11"/>
      <c r="O59" s="10"/>
      <c r="P59" s="10"/>
      <c r="Q59" s="10"/>
      <c r="R59" s="10"/>
      <c r="S59" s="11"/>
      <c r="T59" s="11"/>
      <c r="U59" s="10"/>
      <c r="V59" s="10"/>
      <c r="W59" s="11"/>
      <c r="X59" s="10"/>
      <c r="Y59" s="10"/>
      <c r="Z59" s="10"/>
      <c r="AA59" s="10"/>
      <c r="AB59" s="10"/>
      <c r="AC59" s="10"/>
      <c r="AD59" s="10"/>
      <c r="AE59" s="10"/>
      <c r="AF59" s="11"/>
      <c r="AG59" s="10"/>
      <c r="AH59" s="11"/>
      <c r="AI59" s="10"/>
    </row>
    <row r="60" spans="1:35">
      <c r="A60" t="str">
        <f>Reg!A57</f>
        <v>.... Xaxim</v>
      </c>
      <c r="B60" s="68">
        <f>Reg!AK57</f>
        <v>20.84</v>
      </c>
      <c r="C60" s="67"/>
      <c r="D60" s="68">
        <f>Reg!D57</f>
        <v>94.44</v>
      </c>
      <c r="E60" s="68"/>
      <c r="F60" s="68">
        <f>Reg!E57</f>
        <v>93.34</v>
      </c>
      <c r="G60" s="68"/>
      <c r="H60" s="68">
        <f>Reg!F57</f>
        <v>100</v>
      </c>
      <c r="I60" s="67"/>
      <c r="J60" s="68">
        <f>Reg!AL57</f>
        <v>4.8099999999999996</v>
      </c>
      <c r="K60" s="67"/>
      <c r="L60" s="68">
        <f>Reg!C57</f>
        <v>0</v>
      </c>
      <c r="M60" s="67"/>
      <c r="N60" s="11"/>
      <c r="O60" s="10"/>
      <c r="P60" s="10"/>
      <c r="Q60" s="10"/>
      <c r="R60" s="10"/>
      <c r="S60" s="11"/>
      <c r="T60" s="11"/>
      <c r="U60" s="10"/>
      <c r="V60" s="10"/>
      <c r="W60" s="11"/>
      <c r="X60" s="10"/>
      <c r="Y60" s="10"/>
      <c r="Z60" s="10"/>
      <c r="AA60" s="10"/>
      <c r="AB60" s="10"/>
      <c r="AC60" s="10"/>
      <c r="AD60" s="10"/>
      <c r="AE60" s="10"/>
      <c r="AF60" s="11"/>
      <c r="AG60" s="10"/>
      <c r="AH60" s="11"/>
      <c r="AI60" s="10"/>
    </row>
    <row r="61" spans="1:35">
      <c r="A61" s="4" t="str">
        <f>Reg!A58</f>
        <v>4203 Oeste</v>
      </c>
      <c r="B61" s="66">
        <f>Reg!AK58</f>
        <v>19.78</v>
      </c>
      <c r="C61" s="65"/>
      <c r="D61" s="66">
        <f>Reg!D58</f>
        <v>91.99</v>
      </c>
      <c r="E61" s="66"/>
      <c r="F61" s="66">
        <f>Reg!E58</f>
        <v>83.16</v>
      </c>
      <c r="G61" s="66"/>
      <c r="H61" s="66">
        <f>Reg!F58</f>
        <v>70.64</v>
      </c>
      <c r="I61" s="65"/>
      <c r="J61" s="66">
        <f>Reg!AL58</f>
        <v>1.1499999999999999</v>
      </c>
      <c r="K61" s="65"/>
      <c r="L61" s="66">
        <f>Reg!C58</f>
        <v>5.21</v>
      </c>
      <c r="M61" s="65"/>
      <c r="N61" s="11"/>
      <c r="O61" s="10"/>
      <c r="P61" s="10"/>
      <c r="Q61" s="10"/>
      <c r="R61" s="10"/>
      <c r="S61" s="11"/>
      <c r="T61" s="11"/>
      <c r="U61" s="10"/>
      <c r="V61" s="10"/>
      <c r="W61" s="11"/>
      <c r="X61" s="10"/>
      <c r="Y61" s="10"/>
      <c r="Z61" s="10"/>
      <c r="AA61" s="10"/>
      <c r="AB61" s="10"/>
      <c r="AC61" s="10"/>
      <c r="AD61" s="10"/>
      <c r="AE61" s="10"/>
      <c r="AF61" s="11"/>
      <c r="AG61" s="10"/>
      <c r="AH61" s="11"/>
      <c r="AI61" s="10"/>
    </row>
    <row r="62" spans="1:35">
      <c r="A62" t="str">
        <f>Reg!A59</f>
        <v>.... Águas de Chapecó</v>
      </c>
      <c r="B62" s="68">
        <f>Reg!AK59</f>
        <v>23.27</v>
      </c>
      <c r="C62" s="67"/>
      <c r="D62" s="68">
        <f>Reg!D59</f>
        <v>100</v>
      </c>
      <c r="E62" s="68"/>
      <c r="F62" s="68">
        <f>Reg!E59</f>
        <v>100</v>
      </c>
      <c r="G62" s="68"/>
      <c r="H62" s="68">
        <f>Reg!F59</f>
        <v>98.2</v>
      </c>
      <c r="I62" s="67"/>
      <c r="J62" s="68">
        <f>Reg!AL59</f>
        <v>11.28</v>
      </c>
      <c r="K62" s="67"/>
      <c r="L62" s="68">
        <f>Reg!C59</f>
        <v>0.05</v>
      </c>
      <c r="M62" s="67"/>
      <c r="N62" s="11"/>
      <c r="O62" s="10"/>
      <c r="P62" s="10"/>
      <c r="Q62" s="10"/>
      <c r="R62" s="10"/>
      <c r="S62" s="11"/>
      <c r="T62" s="11"/>
      <c r="U62" s="10"/>
      <c r="V62" s="10"/>
      <c r="W62" s="11"/>
      <c r="X62" s="10"/>
      <c r="Y62" s="10"/>
      <c r="Z62" s="10"/>
      <c r="AA62" s="10"/>
      <c r="AB62" s="10"/>
      <c r="AC62" s="10"/>
      <c r="AD62" s="10"/>
      <c r="AE62" s="10"/>
      <c r="AF62" s="11"/>
      <c r="AG62" s="10"/>
      <c r="AH62" s="11"/>
      <c r="AI62" s="10"/>
    </row>
    <row r="63" spans="1:35">
      <c r="A63" t="str">
        <f>Reg!A60</f>
        <v>.... Águas Frias</v>
      </c>
      <c r="B63" s="68">
        <f>Reg!AK60</f>
        <v>38.71</v>
      </c>
      <c r="C63" s="67"/>
      <c r="D63" s="68">
        <f>Reg!D60</f>
        <v>69.23</v>
      </c>
      <c r="E63" s="68"/>
      <c r="F63" s="68">
        <f>Reg!E60</f>
        <v>100</v>
      </c>
      <c r="G63" s="68"/>
      <c r="H63" s="68">
        <f>Reg!F60</f>
        <v>100</v>
      </c>
      <c r="I63" s="67"/>
      <c r="J63" s="68">
        <f>Reg!AL60</f>
        <v>5.18</v>
      </c>
      <c r="K63" s="67"/>
      <c r="L63" s="68">
        <f>Reg!C60</f>
        <v>1.86</v>
      </c>
      <c r="M63" s="67"/>
      <c r="N63" s="11"/>
      <c r="O63" s="10"/>
      <c r="P63" s="10"/>
      <c r="Q63" s="10"/>
      <c r="R63" s="10"/>
      <c r="S63" s="11"/>
      <c r="T63" s="11"/>
      <c r="U63" s="10"/>
      <c r="V63" s="10"/>
      <c r="W63" s="11"/>
      <c r="X63" s="10"/>
      <c r="Y63" s="10"/>
      <c r="Z63" s="10"/>
      <c r="AA63" s="10"/>
      <c r="AB63" s="10"/>
      <c r="AC63" s="10"/>
      <c r="AD63" s="10"/>
      <c r="AE63" s="10"/>
      <c r="AF63" s="11"/>
      <c r="AG63" s="10"/>
      <c r="AH63" s="11"/>
      <c r="AI63" s="10"/>
    </row>
    <row r="64" spans="1:35">
      <c r="A64" t="str">
        <f>Reg!A61</f>
        <v>.... Caibi</v>
      </c>
      <c r="B64" s="68">
        <f>Reg!AK61</f>
        <v>28.76</v>
      </c>
      <c r="C64" s="67"/>
      <c r="D64" s="68">
        <f>Reg!D61</f>
        <v>89.67</v>
      </c>
      <c r="E64" s="68"/>
      <c r="F64" s="68">
        <f>Reg!E61</f>
        <v>100</v>
      </c>
      <c r="G64" s="68"/>
      <c r="H64" s="68">
        <f>Reg!F61</f>
        <v>100</v>
      </c>
      <c r="I64" s="67"/>
      <c r="J64" s="68">
        <f>Reg!AL61</f>
        <v>9.8800000000000008</v>
      </c>
      <c r="K64" s="67"/>
      <c r="L64" s="68">
        <f>Reg!C61</f>
        <v>6.57</v>
      </c>
      <c r="M64" s="67"/>
      <c r="N64" s="11"/>
      <c r="O64" s="10"/>
      <c r="P64" s="10"/>
      <c r="Q64" s="10"/>
      <c r="R64" s="10"/>
      <c r="S64" s="11"/>
      <c r="T64" s="11"/>
      <c r="U64" s="10"/>
      <c r="V64" s="10"/>
      <c r="W64" s="11"/>
      <c r="X64" s="10"/>
      <c r="Y64" s="10"/>
      <c r="Z64" s="10"/>
      <c r="AA64" s="10"/>
      <c r="AB64" s="10"/>
      <c r="AC64" s="10"/>
      <c r="AD64" s="10"/>
      <c r="AE64" s="10"/>
      <c r="AF64" s="11"/>
      <c r="AG64" s="10"/>
      <c r="AH64" s="11"/>
      <c r="AI64" s="10"/>
    </row>
    <row r="65" spans="1:35">
      <c r="A65" t="str">
        <f>Reg!A62</f>
        <v>.... Caxambu do Sul</v>
      </c>
      <c r="B65" s="68">
        <f>Reg!AK62</f>
        <v>32.950000000000003</v>
      </c>
      <c r="C65" s="67"/>
      <c r="D65" s="68">
        <f>Reg!D62</f>
        <v>100</v>
      </c>
      <c r="E65" s="68"/>
      <c r="F65" s="68">
        <f>Reg!E62</f>
        <v>100</v>
      </c>
      <c r="G65" s="68"/>
      <c r="H65" s="68">
        <f>Reg!F62</f>
        <v>98.62</v>
      </c>
      <c r="I65" s="67"/>
      <c r="J65" s="68">
        <f>Reg!AL62</f>
        <v>5.35</v>
      </c>
      <c r="K65" s="67"/>
      <c r="L65" s="68">
        <f>Reg!C62</f>
        <v>0.55000000000000004</v>
      </c>
      <c r="M65" s="67"/>
      <c r="N65" s="11"/>
      <c r="O65" s="10"/>
      <c r="P65" s="10"/>
      <c r="Q65" s="10"/>
      <c r="R65" s="10"/>
      <c r="S65" s="11"/>
      <c r="T65" s="11"/>
      <c r="U65" s="10"/>
      <c r="V65" s="10"/>
      <c r="W65" s="11"/>
      <c r="X65" s="10"/>
      <c r="Y65" s="10"/>
      <c r="Z65" s="10"/>
      <c r="AA65" s="10"/>
      <c r="AB65" s="10"/>
      <c r="AC65" s="10"/>
      <c r="AD65" s="10"/>
      <c r="AE65" s="10"/>
      <c r="AF65" s="11"/>
      <c r="AG65" s="10"/>
      <c r="AH65" s="11"/>
      <c r="AI65" s="10"/>
    </row>
    <row r="66" spans="1:35">
      <c r="A66" t="str">
        <f>Reg!A63</f>
        <v>.... Chapecó</v>
      </c>
      <c r="B66" s="68">
        <f>Reg!AK63</f>
        <v>10.95</v>
      </c>
      <c r="C66" s="67"/>
      <c r="D66" s="68">
        <f>Reg!D63</f>
        <v>97.07</v>
      </c>
      <c r="E66" s="68"/>
      <c r="F66" s="68">
        <f>Reg!E63</f>
        <v>79.52</v>
      </c>
      <c r="G66" s="68"/>
      <c r="H66" s="68">
        <f>Reg!F63</f>
        <v>59.5</v>
      </c>
      <c r="I66" s="67"/>
      <c r="J66" s="68">
        <f>Reg!AL63</f>
        <v>2.8</v>
      </c>
      <c r="K66" s="67"/>
      <c r="L66" s="68">
        <f>Reg!C63</f>
        <v>5.41</v>
      </c>
      <c r="M66" s="67"/>
      <c r="N66" s="11"/>
      <c r="O66" s="10"/>
      <c r="P66" s="10"/>
      <c r="Q66" s="10"/>
      <c r="R66" s="10"/>
      <c r="S66" s="11"/>
      <c r="T66" s="11"/>
      <c r="U66" s="10"/>
      <c r="V66" s="10"/>
      <c r="W66" s="11"/>
      <c r="X66" s="10"/>
      <c r="Y66" s="10"/>
      <c r="Z66" s="10"/>
      <c r="AA66" s="10"/>
      <c r="AB66" s="10"/>
      <c r="AC66" s="10"/>
      <c r="AD66" s="10"/>
      <c r="AE66" s="10"/>
      <c r="AF66" s="11"/>
      <c r="AG66" s="10"/>
      <c r="AH66" s="11"/>
      <c r="AI66" s="10"/>
    </row>
    <row r="67" spans="1:35">
      <c r="A67" t="str">
        <f>Reg!A64</f>
        <v>.... Cordilheira Alta</v>
      </c>
      <c r="B67" s="68">
        <f>Reg!AK64</f>
        <v>9.7200000000000006</v>
      </c>
      <c r="C67" s="67"/>
      <c r="D67" s="68">
        <f>Reg!D64</f>
        <v>100</v>
      </c>
      <c r="E67" s="68"/>
      <c r="F67" s="68">
        <f>Reg!E64</f>
        <v>87.6</v>
      </c>
      <c r="G67" s="68"/>
      <c r="H67" s="68">
        <f>Reg!F64</f>
        <v>100</v>
      </c>
      <c r="I67" s="67"/>
      <c r="J67" s="68">
        <f>Reg!AL64</f>
        <v>3.79</v>
      </c>
      <c r="K67" s="67"/>
      <c r="L67" s="68">
        <f>Reg!C64</f>
        <v>3.9</v>
      </c>
      <c r="M67" s="67"/>
      <c r="N67" s="11"/>
      <c r="O67" s="10"/>
      <c r="P67" s="10"/>
      <c r="Q67" s="10"/>
      <c r="R67" s="10"/>
      <c r="S67" s="11"/>
      <c r="T67" s="11"/>
      <c r="U67" s="10"/>
      <c r="V67" s="10"/>
      <c r="W67" s="11"/>
      <c r="X67" s="10"/>
      <c r="Y67" s="10"/>
      <c r="Z67" s="10"/>
      <c r="AA67" s="10"/>
      <c r="AB67" s="10"/>
      <c r="AC67" s="10"/>
      <c r="AD67" s="10"/>
      <c r="AE67" s="10"/>
      <c r="AF67" s="11"/>
      <c r="AG67" s="10"/>
      <c r="AH67" s="11"/>
      <c r="AI67" s="10"/>
    </row>
    <row r="68" spans="1:35">
      <c r="A68" t="str">
        <f>Reg!A65</f>
        <v>.... Coronel Freitas</v>
      </c>
      <c r="B68" s="68">
        <f>Reg!AK65</f>
        <v>34.11</v>
      </c>
      <c r="C68" s="67"/>
      <c r="D68" s="68">
        <f>Reg!D65</f>
        <v>86.36</v>
      </c>
      <c r="E68" s="68"/>
      <c r="F68" s="68">
        <f>Reg!E65</f>
        <v>88.12</v>
      </c>
      <c r="G68" s="68"/>
      <c r="H68" s="68">
        <f>Reg!F65</f>
        <v>73.44</v>
      </c>
      <c r="I68" s="67"/>
      <c r="J68" s="68">
        <f>Reg!AL65</f>
        <v>16.059999999999999</v>
      </c>
      <c r="K68" s="67"/>
      <c r="L68" s="68">
        <f>Reg!C65</f>
        <v>4.53</v>
      </c>
      <c r="M68" s="67"/>
      <c r="N68" s="11"/>
      <c r="O68" s="10"/>
      <c r="P68" s="10"/>
      <c r="Q68" s="10"/>
      <c r="R68" s="10"/>
      <c r="S68" s="11"/>
      <c r="T68" s="11"/>
      <c r="U68" s="10"/>
      <c r="V68" s="10"/>
      <c r="W68" s="11"/>
      <c r="X68" s="10"/>
      <c r="Y68" s="10"/>
      <c r="Z68" s="10"/>
      <c r="AA68" s="10"/>
      <c r="AB68" s="10"/>
      <c r="AC68" s="10"/>
      <c r="AD68" s="10"/>
      <c r="AE68" s="10"/>
      <c r="AF68" s="11"/>
      <c r="AG68" s="10"/>
      <c r="AH68" s="11"/>
      <c r="AI68" s="10"/>
    </row>
    <row r="69" spans="1:35">
      <c r="A69" t="str">
        <f>Reg!A66</f>
        <v>.... Cunha Porã</v>
      </c>
      <c r="B69" s="68">
        <f>Reg!AK66</f>
        <v>40.770000000000003</v>
      </c>
      <c r="C69" s="67"/>
      <c r="D69" s="68">
        <f>Reg!D66</f>
        <v>91.9</v>
      </c>
      <c r="E69" s="68"/>
      <c r="F69" s="68">
        <f>Reg!E66</f>
        <v>94.22</v>
      </c>
      <c r="G69" s="68"/>
      <c r="H69" s="68">
        <f>Reg!F66</f>
        <v>42.4</v>
      </c>
      <c r="I69" s="67"/>
      <c r="J69" s="68">
        <f>Reg!AL66</f>
        <v>8.68</v>
      </c>
      <c r="K69" s="67"/>
      <c r="L69" s="68">
        <f>Reg!C66</f>
        <v>4.1500000000000004</v>
      </c>
      <c r="M69" s="67"/>
      <c r="N69" s="11"/>
      <c r="O69" s="10"/>
      <c r="P69" s="10"/>
      <c r="Q69" s="10"/>
      <c r="R69" s="10"/>
      <c r="S69" s="11"/>
      <c r="T69" s="11"/>
      <c r="U69" s="10"/>
      <c r="V69" s="10"/>
      <c r="W69" s="11"/>
      <c r="X69" s="10"/>
      <c r="Y69" s="10"/>
      <c r="Z69" s="10"/>
      <c r="AA69" s="10"/>
      <c r="AB69" s="10"/>
      <c r="AC69" s="10"/>
      <c r="AD69" s="10"/>
      <c r="AE69" s="10"/>
      <c r="AF69" s="11"/>
      <c r="AG69" s="10"/>
      <c r="AH69" s="11"/>
      <c r="AI69" s="10"/>
    </row>
    <row r="70" spans="1:35">
      <c r="A70" t="str">
        <f>Reg!A67</f>
        <v>.... Cunhataí</v>
      </c>
      <c r="B70" s="68">
        <f>Reg!AK67</f>
        <v>21.64</v>
      </c>
      <c r="C70" s="67"/>
      <c r="D70" s="68">
        <f>Reg!D67</f>
        <v>94.74</v>
      </c>
      <c r="E70" s="68"/>
      <c r="F70" s="68">
        <f>Reg!E67</f>
        <v>100</v>
      </c>
      <c r="G70" s="68"/>
      <c r="H70" s="68">
        <f>Reg!F67</f>
        <v>100</v>
      </c>
      <c r="I70" s="67"/>
      <c r="J70" s="68">
        <f>Reg!AL67</f>
        <v>6.6</v>
      </c>
      <c r="K70" s="67"/>
      <c r="L70" s="68">
        <f>Reg!C67</f>
        <v>1.01</v>
      </c>
      <c r="M70" s="67"/>
      <c r="N70" s="11"/>
      <c r="O70" s="10"/>
      <c r="P70" s="10"/>
      <c r="Q70" s="10"/>
      <c r="R70" s="10"/>
      <c r="S70" s="11"/>
      <c r="T70" s="11"/>
      <c r="U70" s="10"/>
      <c r="V70" s="10"/>
      <c r="W70" s="11"/>
      <c r="X70" s="10"/>
      <c r="Y70" s="10"/>
      <c r="Z70" s="10"/>
      <c r="AA70" s="10"/>
      <c r="AB70" s="10"/>
      <c r="AC70" s="10"/>
      <c r="AD70" s="10"/>
      <c r="AE70" s="10"/>
      <c r="AF70" s="11"/>
      <c r="AG70" s="10"/>
      <c r="AH70" s="11"/>
      <c r="AI70" s="10"/>
    </row>
    <row r="71" spans="1:35">
      <c r="A71" t="str">
        <f>Reg!A68</f>
        <v>.... Formosa do Sul</v>
      </c>
      <c r="B71" s="68">
        <f>Reg!AK68</f>
        <v>23.37</v>
      </c>
      <c r="C71" s="67"/>
      <c r="D71" s="68">
        <f>Reg!D68</f>
        <v>98.56</v>
      </c>
      <c r="E71" s="68"/>
      <c r="F71" s="68">
        <f>Reg!E68</f>
        <v>100</v>
      </c>
      <c r="G71" s="68"/>
      <c r="H71" s="68">
        <f>Reg!F68</f>
        <v>100</v>
      </c>
      <c r="I71" s="67"/>
      <c r="J71" s="68">
        <f>Reg!AL68</f>
        <v>6.77</v>
      </c>
      <c r="K71" s="67"/>
      <c r="L71" s="68">
        <f>Reg!C68</f>
        <v>0.35</v>
      </c>
      <c r="M71" s="67"/>
      <c r="N71" s="11"/>
      <c r="O71" s="10"/>
      <c r="P71" s="10"/>
      <c r="Q71" s="10"/>
      <c r="R71" s="10"/>
      <c r="S71" s="11"/>
      <c r="T71" s="11"/>
      <c r="U71" s="10"/>
      <c r="V71" s="10"/>
      <c r="W71" s="11"/>
      <c r="X71" s="10"/>
      <c r="Y71" s="10"/>
      <c r="Z71" s="10"/>
      <c r="AA71" s="10"/>
      <c r="AB71" s="10"/>
      <c r="AC71" s="10"/>
      <c r="AD71" s="10"/>
      <c r="AE71" s="10"/>
      <c r="AF71" s="11"/>
      <c r="AG71" s="10"/>
      <c r="AH71" s="11"/>
      <c r="AI71" s="10"/>
    </row>
    <row r="72" spans="1:35">
      <c r="A72" t="str">
        <f>Reg!A69</f>
        <v>.... Guatambú</v>
      </c>
      <c r="B72" s="68">
        <f>Reg!AK69</f>
        <v>27.5</v>
      </c>
      <c r="C72" s="67"/>
      <c r="D72" s="68">
        <f>Reg!D69</f>
        <v>85.6</v>
      </c>
      <c r="E72" s="68"/>
      <c r="F72" s="68">
        <f>Reg!E69</f>
        <v>100</v>
      </c>
      <c r="G72" s="68"/>
      <c r="H72" s="68">
        <f>Reg!F69</f>
        <v>100</v>
      </c>
      <c r="I72" s="67"/>
      <c r="J72" s="68">
        <f>Reg!AL69</f>
        <v>6.07</v>
      </c>
      <c r="K72" s="67"/>
      <c r="L72" s="68">
        <f>Reg!C69</f>
        <v>0.06</v>
      </c>
      <c r="M72" s="67"/>
      <c r="N72" s="11"/>
      <c r="O72" s="10"/>
      <c r="P72" s="10"/>
      <c r="Q72" s="10"/>
      <c r="R72" s="10"/>
      <c r="S72" s="11"/>
      <c r="T72" s="11"/>
      <c r="U72" s="10"/>
      <c r="V72" s="10"/>
      <c r="W72" s="11"/>
      <c r="X72" s="10"/>
      <c r="Y72" s="10"/>
      <c r="Z72" s="10"/>
      <c r="AA72" s="10"/>
      <c r="AB72" s="10"/>
      <c r="AC72" s="10"/>
      <c r="AD72" s="10"/>
      <c r="AE72" s="10"/>
      <c r="AF72" s="11"/>
      <c r="AG72" s="10"/>
      <c r="AH72" s="11"/>
      <c r="AI72" s="10"/>
    </row>
    <row r="73" spans="1:35">
      <c r="A73" t="str">
        <f>Reg!A70</f>
        <v>.... Irati</v>
      </c>
      <c r="B73" s="68">
        <f>Reg!AK70</f>
        <v>25.5</v>
      </c>
      <c r="C73" s="67"/>
      <c r="D73" s="68">
        <f>Reg!D70</f>
        <v>78.3</v>
      </c>
      <c r="E73" s="68"/>
      <c r="F73" s="68">
        <f>Reg!E70</f>
        <v>100</v>
      </c>
      <c r="G73" s="68"/>
      <c r="H73" s="68">
        <f>Reg!F70</f>
        <v>100</v>
      </c>
      <c r="I73" s="67"/>
      <c r="J73" s="68">
        <f>Reg!AL70</f>
        <v>1.05</v>
      </c>
      <c r="K73" s="67"/>
      <c r="L73" s="68">
        <f>Reg!C70</f>
        <v>5.53</v>
      </c>
      <c r="M73" s="67"/>
      <c r="N73" s="11"/>
      <c r="O73" s="10"/>
      <c r="P73" s="10"/>
      <c r="Q73" s="10"/>
      <c r="R73" s="10"/>
      <c r="S73" s="11"/>
      <c r="T73" s="11"/>
      <c r="U73" s="10"/>
      <c r="V73" s="10"/>
      <c r="W73" s="11"/>
      <c r="X73" s="10"/>
      <c r="Y73" s="10"/>
      <c r="Z73" s="10"/>
      <c r="AA73" s="10"/>
      <c r="AB73" s="10"/>
      <c r="AC73" s="10"/>
      <c r="AD73" s="10"/>
      <c r="AE73" s="10"/>
      <c r="AF73" s="11"/>
      <c r="AG73" s="10"/>
      <c r="AH73" s="11"/>
      <c r="AI73" s="10"/>
    </row>
    <row r="74" spans="1:35">
      <c r="A74" t="str">
        <f>Reg!A71</f>
        <v>.... Jardinópolis</v>
      </c>
      <c r="B74" s="68">
        <f>Reg!AK71</f>
        <v>21.21</v>
      </c>
      <c r="C74" s="67"/>
      <c r="D74" s="68">
        <f>Reg!D71</f>
        <v>77.5</v>
      </c>
      <c r="E74" s="68"/>
      <c r="F74" s="68">
        <f>Reg!E71</f>
        <v>100</v>
      </c>
      <c r="G74" s="68"/>
      <c r="H74" s="68">
        <f>Reg!F71</f>
        <v>100</v>
      </c>
      <c r="I74" s="67"/>
      <c r="J74" s="68">
        <f>Reg!AL71</f>
        <v>1.91</v>
      </c>
      <c r="K74" s="67"/>
      <c r="L74" s="68">
        <f>Reg!C71</f>
        <v>7.38</v>
      </c>
      <c r="M74" s="67"/>
      <c r="N74" s="11"/>
      <c r="O74" s="10"/>
      <c r="P74" s="10"/>
      <c r="Q74" s="10"/>
      <c r="R74" s="10"/>
      <c r="S74" s="11"/>
      <c r="T74" s="11"/>
      <c r="U74" s="10"/>
      <c r="V74" s="10"/>
      <c r="W74" s="11"/>
      <c r="X74" s="10"/>
      <c r="Y74" s="10"/>
      <c r="Z74" s="10"/>
      <c r="AA74" s="10"/>
      <c r="AB74" s="10"/>
      <c r="AC74" s="10"/>
      <c r="AD74" s="10"/>
      <c r="AE74" s="10"/>
      <c r="AF74" s="11"/>
      <c r="AG74" s="10"/>
      <c r="AH74" s="11"/>
      <c r="AI74" s="10"/>
    </row>
    <row r="75" spans="1:35">
      <c r="A75" t="str">
        <f>Reg!A72</f>
        <v>.... Nova Erechim</v>
      </c>
      <c r="B75" s="68">
        <f>Reg!AK72</f>
        <v>31.89</v>
      </c>
      <c r="C75" s="67"/>
      <c r="D75" s="68">
        <f>Reg!D72</f>
        <v>96</v>
      </c>
      <c r="E75" s="68"/>
      <c r="F75" s="68">
        <f>Reg!E72</f>
        <v>70.180000000000007</v>
      </c>
      <c r="G75" s="68"/>
      <c r="H75" s="68">
        <f>Reg!F72</f>
        <v>35.090000000000003</v>
      </c>
      <c r="I75" s="67"/>
      <c r="J75" s="68">
        <f>Reg!AL72</f>
        <v>5.62</v>
      </c>
      <c r="K75" s="67"/>
      <c r="L75" s="68">
        <f>Reg!C72</f>
        <v>4.8</v>
      </c>
      <c r="M75" s="67"/>
      <c r="N75" s="11"/>
      <c r="O75" s="10"/>
      <c r="P75" s="10"/>
      <c r="Q75" s="10"/>
      <c r="R75" s="10"/>
      <c r="S75" s="11"/>
      <c r="T75" s="11"/>
      <c r="U75" s="10"/>
      <c r="V75" s="10"/>
      <c r="W75" s="11"/>
      <c r="X75" s="10"/>
      <c r="Y75" s="10"/>
      <c r="Z75" s="10"/>
      <c r="AA75" s="10"/>
      <c r="AB75" s="10"/>
      <c r="AC75" s="10"/>
      <c r="AD75" s="10"/>
      <c r="AE75" s="10"/>
      <c r="AF75" s="11"/>
      <c r="AG75" s="10"/>
      <c r="AH75" s="11"/>
      <c r="AI75" s="10"/>
    </row>
    <row r="76" spans="1:35">
      <c r="A76" t="str">
        <f>Reg!A73</f>
        <v>.... Nova Itaberaba</v>
      </c>
      <c r="B76" s="68">
        <f>Reg!AK73</f>
        <v>17.86</v>
      </c>
      <c r="C76" s="67"/>
      <c r="D76" s="68">
        <f>Reg!D73</f>
        <v>66.33</v>
      </c>
      <c r="E76" s="68"/>
      <c r="F76" s="68">
        <f>Reg!E73</f>
        <v>100</v>
      </c>
      <c r="G76" s="68"/>
      <c r="H76" s="68">
        <f>Reg!F73</f>
        <v>100</v>
      </c>
      <c r="I76" s="67"/>
      <c r="J76" s="68">
        <f>Reg!AL73</f>
        <v>3.26</v>
      </c>
      <c r="K76" s="67"/>
      <c r="L76" s="68">
        <f>Reg!C73</f>
        <v>2.98</v>
      </c>
      <c r="M76" s="67"/>
      <c r="N76" s="11"/>
      <c r="O76" s="10"/>
      <c r="P76" s="10"/>
      <c r="Q76" s="10"/>
      <c r="R76" s="10"/>
      <c r="S76" s="11"/>
      <c r="T76" s="11"/>
      <c r="U76" s="10"/>
      <c r="V76" s="10"/>
      <c r="W76" s="11"/>
      <c r="X76" s="10"/>
      <c r="Y76" s="10"/>
      <c r="Z76" s="10"/>
      <c r="AA76" s="10"/>
      <c r="AB76" s="10"/>
      <c r="AC76" s="10"/>
      <c r="AD76" s="10"/>
      <c r="AE76" s="10"/>
      <c r="AF76" s="11"/>
      <c r="AG76" s="10"/>
      <c r="AH76" s="11"/>
      <c r="AI76" s="10"/>
    </row>
    <row r="77" spans="1:35">
      <c r="A77" t="str">
        <f>Reg!A74</f>
        <v>.... Palmitos</v>
      </c>
      <c r="B77" s="68">
        <f>Reg!AK74</f>
        <v>29.24</v>
      </c>
      <c r="C77" s="67"/>
      <c r="D77" s="68">
        <f>Reg!D74</f>
        <v>83.21</v>
      </c>
      <c r="E77" s="68"/>
      <c r="F77" s="68">
        <f>Reg!E74</f>
        <v>81.150000000000006</v>
      </c>
      <c r="G77" s="68"/>
      <c r="H77" s="68">
        <f>Reg!F74</f>
        <v>73.97</v>
      </c>
      <c r="I77" s="67"/>
      <c r="J77" s="68">
        <f>Reg!AL74</f>
        <v>2.87</v>
      </c>
      <c r="K77" s="67"/>
      <c r="L77" s="68">
        <f>Reg!C74</f>
        <v>0.11</v>
      </c>
      <c r="M77" s="67"/>
      <c r="N77" s="11"/>
      <c r="O77" s="10"/>
      <c r="P77" s="10"/>
      <c r="Q77" s="10"/>
      <c r="R77" s="10"/>
      <c r="S77" s="11"/>
      <c r="T77" s="11"/>
      <c r="U77" s="10"/>
      <c r="V77" s="10"/>
      <c r="W77" s="11"/>
      <c r="X77" s="10"/>
      <c r="Y77" s="10"/>
      <c r="Z77" s="10"/>
      <c r="AA77" s="10"/>
      <c r="AB77" s="10"/>
      <c r="AC77" s="10"/>
      <c r="AD77" s="10"/>
      <c r="AE77" s="10"/>
      <c r="AF77" s="11"/>
      <c r="AG77" s="10"/>
      <c r="AH77" s="11"/>
      <c r="AI77" s="10"/>
    </row>
    <row r="78" spans="1:35">
      <c r="A78" t="str">
        <f>Reg!A75</f>
        <v>.... Pinhalzinho</v>
      </c>
      <c r="B78" s="68">
        <f>Reg!AK75</f>
        <v>22.75</v>
      </c>
      <c r="C78" s="67"/>
      <c r="D78" s="68">
        <f>Reg!D75</f>
        <v>75.08</v>
      </c>
      <c r="E78" s="68"/>
      <c r="F78" s="68">
        <f>Reg!E75</f>
        <v>79.900000000000006</v>
      </c>
      <c r="G78" s="68"/>
      <c r="H78" s="68">
        <f>Reg!F75</f>
        <v>78.069999999999993</v>
      </c>
      <c r="I78" s="67"/>
      <c r="J78" s="68">
        <f>Reg!AL75</f>
        <v>2.19</v>
      </c>
      <c r="K78" s="67"/>
      <c r="L78" s="68">
        <f>Reg!C75</f>
        <v>14.04</v>
      </c>
      <c r="M78" s="67"/>
      <c r="N78" s="11"/>
      <c r="O78" s="10"/>
      <c r="P78" s="10"/>
      <c r="Q78" s="10"/>
      <c r="R78" s="10"/>
      <c r="S78" s="11"/>
      <c r="T78" s="11"/>
      <c r="U78" s="10"/>
      <c r="V78" s="10"/>
      <c r="W78" s="11"/>
      <c r="X78" s="10"/>
      <c r="Y78" s="10"/>
      <c r="Z78" s="10"/>
      <c r="AA78" s="10"/>
      <c r="AB78" s="10"/>
      <c r="AC78" s="10"/>
      <c r="AD78" s="10"/>
      <c r="AE78" s="10"/>
      <c r="AF78" s="11"/>
      <c r="AG78" s="10"/>
      <c r="AH78" s="11"/>
      <c r="AI78" s="10"/>
    </row>
    <row r="79" spans="1:35">
      <c r="A79" t="str">
        <f>Reg!A76</f>
        <v>.... Planalto Alegre</v>
      </c>
      <c r="B79" s="68">
        <f>Reg!AK76</f>
        <v>32.22</v>
      </c>
      <c r="C79" s="67"/>
      <c r="D79" s="68">
        <f>Reg!D76</f>
        <v>100</v>
      </c>
      <c r="E79" s="68"/>
      <c r="F79" s="68">
        <f>Reg!E76</f>
        <v>100</v>
      </c>
      <c r="G79" s="68"/>
      <c r="H79" s="68">
        <f>Reg!F76</f>
        <v>100</v>
      </c>
      <c r="I79" s="67"/>
      <c r="J79" s="68">
        <f>Reg!AL76</f>
        <v>7.53</v>
      </c>
      <c r="K79" s="67"/>
      <c r="L79" s="68">
        <f>Reg!C76</f>
        <v>2.25</v>
      </c>
      <c r="M79" s="67"/>
      <c r="N79" s="11"/>
      <c r="O79" s="10"/>
      <c r="P79" s="10"/>
      <c r="Q79" s="10"/>
      <c r="R79" s="10"/>
      <c r="S79" s="11"/>
      <c r="T79" s="11"/>
      <c r="U79" s="10"/>
      <c r="V79" s="10"/>
      <c r="W79" s="11"/>
      <c r="X79" s="10"/>
      <c r="Y79" s="10"/>
      <c r="Z79" s="10"/>
      <c r="AA79" s="10"/>
      <c r="AB79" s="10"/>
      <c r="AC79" s="10"/>
      <c r="AD79" s="10"/>
      <c r="AE79" s="10"/>
      <c r="AF79" s="11"/>
      <c r="AG79" s="10"/>
      <c r="AH79" s="11"/>
      <c r="AI79" s="10"/>
    </row>
    <row r="80" spans="1:35">
      <c r="A80" t="str">
        <f>Reg!A77</f>
        <v>.... Quilombo</v>
      </c>
      <c r="B80" s="68">
        <f>Reg!AK77</f>
        <v>26.71</v>
      </c>
      <c r="C80" s="67"/>
      <c r="D80" s="68">
        <f>Reg!D77</f>
        <v>100</v>
      </c>
      <c r="E80" s="68"/>
      <c r="F80" s="68">
        <f>Reg!E77</f>
        <v>87.82</v>
      </c>
      <c r="G80" s="68"/>
      <c r="H80" s="68">
        <f>Reg!F77</f>
        <v>100</v>
      </c>
      <c r="I80" s="67"/>
      <c r="J80" s="68">
        <f>Reg!AL77</f>
        <v>9.4</v>
      </c>
      <c r="K80" s="67"/>
      <c r="L80" s="68">
        <f>Reg!C77</f>
        <v>1.58</v>
      </c>
      <c r="M80" s="67"/>
      <c r="N80" s="11"/>
      <c r="O80" s="10"/>
      <c r="P80" s="10"/>
      <c r="Q80" s="10"/>
      <c r="R80" s="10"/>
      <c r="S80" s="11"/>
      <c r="T80" s="11"/>
      <c r="U80" s="10"/>
      <c r="V80" s="10"/>
      <c r="W80" s="11"/>
      <c r="X80" s="10"/>
      <c r="Y80" s="10"/>
      <c r="Z80" s="10"/>
      <c r="AA80" s="10"/>
      <c r="AB80" s="10"/>
      <c r="AC80" s="10"/>
      <c r="AD80" s="10"/>
      <c r="AE80" s="10"/>
      <c r="AF80" s="11"/>
      <c r="AG80" s="10"/>
      <c r="AH80" s="11"/>
      <c r="AI80" s="10"/>
    </row>
    <row r="81" spans="1:35">
      <c r="A81" t="str">
        <f>Reg!A78</f>
        <v>.... Riqueza</v>
      </c>
      <c r="B81" s="68">
        <f>Reg!AK78</f>
        <v>29.88</v>
      </c>
      <c r="C81" s="67"/>
      <c r="D81" s="68">
        <f>Reg!D78</f>
        <v>76.099999999999994</v>
      </c>
      <c r="E81" s="68"/>
      <c r="F81" s="68">
        <f>Reg!E78</f>
        <v>0</v>
      </c>
      <c r="G81" s="68"/>
      <c r="H81" s="68">
        <f>Reg!F78</f>
        <v>100</v>
      </c>
      <c r="I81" s="67"/>
      <c r="J81" s="68">
        <f>Reg!AL78</f>
        <v>0.92</v>
      </c>
      <c r="K81" s="67"/>
      <c r="L81" s="68">
        <f>Reg!C78</f>
        <v>0</v>
      </c>
      <c r="M81" s="67"/>
      <c r="N81" s="11"/>
      <c r="O81" s="10"/>
      <c r="P81" s="10"/>
      <c r="Q81" s="10"/>
      <c r="R81" s="10"/>
      <c r="S81" s="11"/>
      <c r="T81" s="11"/>
      <c r="U81" s="10"/>
      <c r="V81" s="10"/>
      <c r="W81" s="11"/>
      <c r="X81" s="10"/>
      <c r="Y81" s="10"/>
      <c r="Z81" s="10"/>
      <c r="AA81" s="10"/>
      <c r="AB81" s="10"/>
      <c r="AC81" s="10"/>
      <c r="AD81" s="10"/>
      <c r="AE81" s="10"/>
      <c r="AF81" s="11"/>
      <c r="AG81" s="10"/>
      <c r="AH81" s="11"/>
      <c r="AI81" s="10"/>
    </row>
    <row r="82" spans="1:35">
      <c r="A82" t="str">
        <f>Reg!A79</f>
        <v>.... Santiago do Sul</v>
      </c>
      <c r="B82" s="68">
        <f>Reg!AK79</f>
        <v>29.03</v>
      </c>
      <c r="C82" s="67"/>
      <c r="D82" s="68">
        <f>Reg!D79</f>
        <v>91.3</v>
      </c>
      <c r="E82" s="68"/>
      <c r="F82" s="68">
        <f>Reg!E79</f>
        <v>100</v>
      </c>
      <c r="G82" s="68"/>
      <c r="H82" s="68">
        <f>Reg!F79</f>
        <v>100</v>
      </c>
      <c r="I82" s="67"/>
      <c r="J82" s="68">
        <f>Reg!AL79</f>
        <v>9.4600000000000009</v>
      </c>
      <c r="K82" s="67"/>
      <c r="L82" s="68">
        <f>Reg!C79</f>
        <v>0.28000000000000003</v>
      </c>
      <c r="M82" s="67"/>
      <c r="N82" s="11"/>
      <c r="O82" s="10"/>
      <c r="P82" s="10"/>
      <c r="Q82" s="10"/>
      <c r="R82" s="10"/>
      <c r="S82" s="11"/>
      <c r="T82" s="11"/>
      <c r="U82" s="10"/>
      <c r="V82" s="10"/>
      <c r="W82" s="11"/>
      <c r="X82" s="10"/>
      <c r="Y82" s="10"/>
      <c r="Z82" s="10"/>
      <c r="AA82" s="10"/>
      <c r="AB82" s="10"/>
      <c r="AC82" s="10"/>
      <c r="AD82" s="10"/>
      <c r="AE82" s="10"/>
      <c r="AF82" s="11"/>
      <c r="AG82" s="10"/>
      <c r="AH82" s="11"/>
      <c r="AI82" s="10"/>
    </row>
    <row r="83" spans="1:35">
      <c r="A83" t="str">
        <f>Reg!A80</f>
        <v>.... São Carlos</v>
      </c>
      <c r="B83" s="68">
        <f>Reg!AK80</f>
        <v>32.08</v>
      </c>
      <c r="C83" s="67"/>
      <c r="D83" s="68">
        <f>Reg!D80</f>
        <v>94.49</v>
      </c>
      <c r="E83" s="68"/>
      <c r="F83" s="68">
        <f>Reg!E80</f>
        <v>100</v>
      </c>
      <c r="G83" s="68"/>
      <c r="H83" s="68">
        <f>Reg!F80</f>
        <v>100</v>
      </c>
      <c r="I83" s="67"/>
      <c r="J83" s="68">
        <f>Reg!AL80</f>
        <v>7.0000000000000007E-2</v>
      </c>
      <c r="K83" s="67"/>
      <c r="L83" s="68">
        <f>Reg!C80</f>
        <v>16.63</v>
      </c>
      <c r="M83" s="67"/>
      <c r="N83" s="11"/>
      <c r="O83" s="10"/>
      <c r="P83" s="10"/>
      <c r="Q83" s="10"/>
      <c r="R83" s="10"/>
      <c r="S83" s="11"/>
      <c r="T83" s="11"/>
      <c r="U83" s="10"/>
      <c r="V83" s="10"/>
      <c r="W83" s="11"/>
      <c r="X83" s="10"/>
      <c r="Y83" s="10"/>
      <c r="Z83" s="10"/>
      <c r="AA83" s="10"/>
      <c r="AB83" s="10"/>
      <c r="AC83" s="10"/>
      <c r="AD83" s="10"/>
      <c r="AE83" s="10"/>
      <c r="AF83" s="11"/>
      <c r="AG83" s="10"/>
      <c r="AH83" s="11"/>
      <c r="AI83" s="10"/>
    </row>
    <row r="84" spans="1:35">
      <c r="A84" t="str">
        <f>Reg!A81</f>
        <v>.... Serra Alta</v>
      </c>
      <c r="B84" s="68">
        <f>Reg!AK81</f>
        <v>27.94</v>
      </c>
      <c r="C84" s="67"/>
      <c r="D84" s="68">
        <f>Reg!D81</f>
        <v>100</v>
      </c>
      <c r="E84" s="68"/>
      <c r="F84" s="68">
        <f>Reg!E81</f>
        <v>91.32</v>
      </c>
      <c r="G84" s="68"/>
      <c r="H84" s="68">
        <f>Reg!F81</f>
        <v>100</v>
      </c>
      <c r="I84" s="67"/>
      <c r="J84" s="68">
        <f>Reg!AL81</f>
        <v>10.46</v>
      </c>
      <c r="K84" s="67"/>
      <c r="L84" s="68">
        <f>Reg!C81</f>
        <v>9.0500000000000007</v>
      </c>
      <c r="M84" s="67"/>
      <c r="N84" s="11"/>
      <c r="O84" s="10"/>
      <c r="P84" s="10"/>
      <c r="Q84" s="10"/>
      <c r="R84" s="10"/>
      <c r="S84" s="11"/>
      <c r="T84" s="11"/>
      <c r="U84" s="10"/>
      <c r="V84" s="10"/>
      <c r="W84" s="11"/>
      <c r="X84" s="10"/>
      <c r="Y84" s="10"/>
      <c r="Z84" s="10"/>
      <c r="AA84" s="10"/>
      <c r="AB84" s="10"/>
      <c r="AC84" s="10"/>
      <c r="AD84" s="10"/>
      <c r="AE84" s="10"/>
      <c r="AF84" s="11"/>
      <c r="AG84" s="10"/>
      <c r="AH84" s="11"/>
      <c r="AI84" s="10"/>
    </row>
    <row r="85" spans="1:35">
      <c r="A85" t="str">
        <f>Reg!A82</f>
        <v>.... Sul Brasil</v>
      </c>
      <c r="B85" s="68">
        <f>Reg!AK82</f>
        <v>27.41</v>
      </c>
      <c r="C85" s="67"/>
      <c r="D85" s="68">
        <f>Reg!D82</f>
        <v>81.42</v>
      </c>
      <c r="E85" s="68"/>
      <c r="F85" s="68">
        <f>Reg!E82</f>
        <v>100</v>
      </c>
      <c r="G85" s="68"/>
      <c r="H85" s="68">
        <f>Reg!F82</f>
        <v>100</v>
      </c>
      <c r="I85" s="67"/>
      <c r="J85" s="68">
        <f>Reg!AL82</f>
        <v>10.220000000000001</v>
      </c>
      <c r="K85" s="67"/>
      <c r="L85" s="68">
        <f>Reg!C82</f>
        <v>0.4</v>
      </c>
      <c r="M85" s="67"/>
      <c r="N85" s="11"/>
      <c r="O85" s="10"/>
      <c r="P85" s="10"/>
      <c r="Q85" s="10"/>
      <c r="R85" s="10"/>
      <c r="S85" s="11"/>
      <c r="T85" s="11"/>
      <c r="U85" s="10"/>
      <c r="V85" s="10"/>
      <c r="W85" s="11"/>
      <c r="X85" s="10"/>
      <c r="Y85" s="10"/>
      <c r="Z85" s="10"/>
      <c r="AA85" s="10"/>
      <c r="AB85" s="10"/>
      <c r="AC85" s="10"/>
      <c r="AD85" s="10"/>
      <c r="AE85" s="10"/>
      <c r="AF85" s="11"/>
      <c r="AG85" s="10"/>
      <c r="AH85" s="11"/>
      <c r="AI85" s="10"/>
    </row>
    <row r="86" spans="1:35">
      <c r="A86" t="str">
        <f>Reg!A83</f>
        <v>.... União do Oeste</v>
      </c>
      <c r="B86" s="68">
        <f>Reg!AK83</f>
        <v>29.67</v>
      </c>
      <c r="C86" s="67"/>
      <c r="D86" s="68">
        <f>Reg!D83</f>
        <v>92.36</v>
      </c>
      <c r="E86" s="68"/>
      <c r="F86" s="68">
        <f>Reg!E83</f>
        <v>100</v>
      </c>
      <c r="G86" s="68"/>
      <c r="H86" s="68">
        <f>Reg!F83</f>
        <v>100</v>
      </c>
      <c r="I86" s="67"/>
      <c r="J86" s="68">
        <f>Reg!AL83</f>
        <v>2.42</v>
      </c>
      <c r="K86" s="67"/>
      <c r="L86" s="68">
        <f>Reg!C83</f>
        <v>0</v>
      </c>
      <c r="M86" s="67"/>
      <c r="N86" s="11"/>
      <c r="O86" s="10"/>
      <c r="P86" s="10"/>
      <c r="Q86" s="10"/>
      <c r="R86" s="10"/>
      <c r="S86" s="11"/>
      <c r="T86" s="11"/>
      <c r="U86" s="10"/>
      <c r="V86" s="10"/>
      <c r="W86" s="11"/>
      <c r="X86" s="10"/>
      <c r="Y86" s="10"/>
      <c r="Z86" s="10"/>
      <c r="AA86" s="10"/>
      <c r="AB86" s="10"/>
      <c r="AC86" s="10"/>
      <c r="AD86" s="10"/>
      <c r="AE86" s="10"/>
      <c r="AF86" s="11"/>
      <c r="AG86" s="10"/>
      <c r="AH86" s="11"/>
      <c r="AI86" s="10"/>
    </row>
    <row r="87" spans="1:35">
      <c r="A87" s="4" t="str">
        <f>Reg!A84</f>
        <v>4204 Alto Uruguai Catarinense</v>
      </c>
      <c r="B87" s="66">
        <f>Reg!AK84</f>
        <v>24.25</v>
      </c>
      <c r="C87" s="65"/>
      <c r="D87" s="66">
        <f>Reg!D84</f>
        <v>93.4</v>
      </c>
      <c r="E87" s="66"/>
      <c r="F87" s="66">
        <f>Reg!E84</f>
        <v>73.62</v>
      </c>
      <c r="G87" s="66"/>
      <c r="H87" s="66">
        <f>Reg!F84</f>
        <v>73.48</v>
      </c>
      <c r="I87" s="65"/>
      <c r="J87" s="66">
        <f>Reg!AL84</f>
        <v>3.92</v>
      </c>
      <c r="K87" s="65"/>
      <c r="L87" s="66">
        <f>Reg!C84</f>
        <v>3.35</v>
      </c>
      <c r="M87" s="65"/>
      <c r="N87" s="11"/>
      <c r="O87" s="10"/>
      <c r="P87" s="10"/>
      <c r="Q87" s="10"/>
      <c r="R87" s="10"/>
      <c r="S87" s="11"/>
      <c r="T87" s="11"/>
      <c r="U87" s="10"/>
      <c r="V87" s="10"/>
      <c r="W87" s="11"/>
      <c r="X87" s="10"/>
      <c r="Y87" s="10"/>
      <c r="Z87" s="10"/>
      <c r="AA87" s="10"/>
      <c r="AB87" s="10"/>
      <c r="AC87" s="10"/>
      <c r="AD87" s="10"/>
      <c r="AE87" s="10"/>
      <c r="AF87" s="11"/>
      <c r="AG87" s="10"/>
      <c r="AH87" s="11"/>
      <c r="AI87" s="10"/>
    </row>
    <row r="88" spans="1:35">
      <c r="A88" t="str">
        <f>Reg!A85</f>
        <v>.... Alto Bela Vista</v>
      </c>
      <c r="B88" s="68">
        <f>Reg!AK85</f>
        <v>16.260000000000002</v>
      </c>
      <c r="C88" s="67"/>
      <c r="D88" s="68">
        <f>Reg!D85</f>
        <v>100</v>
      </c>
      <c r="E88" s="68"/>
      <c r="F88" s="68">
        <f>Reg!E85</f>
        <v>100</v>
      </c>
      <c r="G88" s="68"/>
      <c r="H88" s="68">
        <f>Reg!F85</f>
        <v>100</v>
      </c>
      <c r="I88" s="67"/>
      <c r="J88" s="68">
        <f>Reg!AL85</f>
        <v>3.63</v>
      </c>
      <c r="K88" s="67"/>
      <c r="L88" s="68">
        <f>Reg!C85</f>
        <v>2.7</v>
      </c>
      <c r="M88" s="67"/>
      <c r="N88" s="11"/>
      <c r="O88" s="10"/>
      <c r="P88" s="10"/>
      <c r="Q88" s="10"/>
      <c r="R88" s="10"/>
      <c r="S88" s="11"/>
      <c r="T88" s="11"/>
      <c r="U88" s="10"/>
      <c r="V88" s="10"/>
      <c r="W88" s="11"/>
      <c r="X88" s="10"/>
      <c r="Y88" s="10"/>
      <c r="Z88" s="10"/>
      <c r="AA88" s="10"/>
      <c r="AB88" s="10"/>
      <c r="AC88" s="10"/>
      <c r="AD88" s="10"/>
      <c r="AE88" s="10"/>
      <c r="AF88" s="11"/>
      <c r="AG88" s="10"/>
      <c r="AH88" s="11"/>
      <c r="AI88" s="10"/>
    </row>
    <row r="89" spans="1:35">
      <c r="A89" t="str">
        <f>Reg!A86</f>
        <v>.... Arabutã</v>
      </c>
      <c r="B89" s="68">
        <f>Reg!AK86</f>
        <v>27.3</v>
      </c>
      <c r="C89" s="67"/>
      <c r="D89" s="68">
        <f>Reg!D86</f>
        <v>71.05</v>
      </c>
      <c r="E89" s="68"/>
      <c r="F89" s="68">
        <f>Reg!E86</f>
        <v>81.09</v>
      </c>
      <c r="G89" s="68"/>
      <c r="H89" s="68">
        <f>Reg!F86</f>
        <v>100</v>
      </c>
      <c r="I89" s="67"/>
      <c r="J89" s="68">
        <f>Reg!AL86</f>
        <v>3.5</v>
      </c>
      <c r="K89" s="67"/>
      <c r="L89" s="68">
        <f>Reg!C86</f>
        <v>0.33</v>
      </c>
      <c r="M89" s="67"/>
      <c r="N89" s="11"/>
      <c r="O89" s="10"/>
      <c r="P89" s="10"/>
      <c r="Q89" s="10"/>
      <c r="R89" s="10"/>
      <c r="S89" s="11"/>
      <c r="T89" s="11"/>
      <c r="U89" s="10"/>
      <c r="V89" s="10"/>
      <c r="W89" s="11"/>
      <c r="X89" s="10"/>
      <c r="Y89" s="10"/>
      <c r="Z89" s="10"/>
      <c r="AA89" s="10"/>
      <c r="AB89" s="10"/>
      <c r="AC89" s="10"/>
      <c r="AD89" s="10"/>
      <c r="AE89" s="10"/>
      <c r="AF89" s="11"/>
      <c r="AG89" s="10"/>
      <c r="AH89" s="11"/>
      <c r="AI89" s="10"/>
    </row>
    <row r="90" spans="1:35">
      <c r="A90" t="str">
        <f>Reg!A87</f>
        <v>.... Arvoredo</v>
      </c>
      <c r="B90" s="68">
        <f>Reg!AK87</f>
        <v>12.5</v>
      </c>
      <c r="C90" s="67"/>
      <c r="D90" s="68">
        <f>Reg!D87</f>
        <v>100</v>
      </c>
      <c r="E90" s="68"/>
      <c r="F90" s="68">
        <f>Reg!E87</f>
        <v>100</v>
      </c>
      <c r="G90" s="68"/>
      <c r="H90" s="68">
        <f>Reg!F87</f>
        <v>100</v>
      </c>
      <c r="I90" s="67"/>
      <c r="J90" s="68">
        <f>Reg!AL87</f>
        <v>5.86</v>
      </c>
      <c r="K90" s="67"/>
      <c r="L90" s="68">
        <f>Reg!C87</f>
        <v>2.04</v>
      </c>
      <c r="M90" s="67"/>
      <c r="N90" s="11"/>
      <c r="O90" s="10"/>
      <c r="P90" s="10"/>
      <c r="Q90" s="10"/>
      <c r="R90" s="10"/>
      <c r="S90" s="11"/>
      <c r="T90" s="11"/>
      <c r="U90" s="10"/>
      <c r="V90" s="10"/>
      <c r="W90" s="11"/>
      <c r="X90" s="10"/>
      <c r="Y90" s="10"/>
      <c r="Z90" s="10"/>
      <c r="AA90" s="10"/>
      <c r="AB90" s="10"/>
      <c r="AC90" s="10"/>
      <c r="AD90" s="10"/>
      <c r="AE90" s="10"/>
      <c r="AF90" s="11"/>
      <c r="AG90" s="10"/>
      <c r="AH90" s="11"/>
      <c r="AI90" s="10"/>
    </row>
    <row r="91" spans="1:35">
      <c r="A91" t="str">
        <f>Reg!A88</f>
        <v>.... Concórdia</v>
      </c>
      <c r="B91" s="68">
        <f>Reg!AK88</f>
        <v>18.829999999999998</v>
      </c>
      <c r="C91" s="67"/>
      <c r="D91" s="68">
        <f>Reg!D88</f>
        <v>98.32</v>
      </c>
      <c r="E91" s="68"/>
      <c r="F91" s="68">
        <f>Reg!E88</f>
        <v>53.19</v>
      </c>
      <c r="G91" s="68"/>
      <c r="H91" s="68">
        <f>Reg!F88</f>
        <v>48.09</v>
      </c>
      <c r="I91" s="67"/>
      <c r="J91" s="68">
        <f>Reg!AL88</f>
        <v>2.33</v>
      </c>
      <c r="K91" s="67"/>
      <c r="L91" s="68">
        <f>Reg!C88</f>
        <v>0.27</v>
      </c>
      <c r="M91" s="67"/>
      <c r="N91" s="11"/>
      <c r="O91" s="10"/>
      <c r="P91" s="10"/>
      <c r="Q91" s="10"/>
      <c r="R91" s="10"/>
      <c r="S91" s="11"/>
      <c r="T91" s="11"/>
      <c r="U91" s="10"/>
      <c r="V91" s="10"/>
      <c r="W91" s="11"/>
      <c r="X91" s="10"/>
      <c r="Y91" s="10"/>
      <c r="Z91" s="10"/>
      <c r="AA91" s="10"/>
      <c r="AB91" s="10"/>
      <c r="AC91" s="10"/>
      <c r="AD91" s="10"/>
      <c r="AE91" s="10"/>
      <c r="AF91" s="11"/>
      <c r="AG91" s="10"/>
      <c r="AH91" s="11"/>
      <c r="AI91" s="10"/>
    </row>
    <row r="92" spans="1:35">
      <c r="A92" t="str">
        <f>Reg!A89</f>
        <v>.... Ipira</v>
      </c>
      <c r="B92" s="68">
        <f>Reg!AK89</f>
        <v>29.66</v>
      </c>
      <c r="C92" s="67"/>
      <c r="D92" s="68">
        <f>Reg!D89</f>
        <v>94.62</v>
      </c>
      <c r="E92" s="68"/>
      <c r="F92" s="68">
        <f>Reg!E89</f>
        <v>100</v>
      </c>
      <c r="G92" s="68"/>
      <c r="H92" s="68">
        <f>Reg!F89</f>
        <v>100</v>
      </c>
      <c r="I92" s="67"/>
      <c r="J92" s="68">
        <f>Reg!AL89</f>
        <v>3.48</v>
      </c>
      <c r="K92" s="67"/>
      <c r="L92" s="68">
        <f>Reg!C89</f>
        <v>11.47</v>
      </c>
      <c r="M92" s="67"/>
      <c r="N92" s="11"/>
      <c r="O92" s="10"/>
      <c r="P92" s="10"/>
      <c r="Q92" s="10"/>
      <c r="R92" s="10"/>
      <c r="S92" s="11"/>
      <c r="T92" s="11"/>
      <c r="U92" s="10"/>
      <c r="V92" s="10"/>
      <c r="W92" s="11"/>
      <c r="X92" s="10"/>
      <c r="Y92" s="10"/>
      <c r="Z92" s="10"/>
      <c r="AA92" s="10"/>
      <c r="AB92" s="10"/>
      <c r="AC92" s="10"/>
      <c r="AD92" s="10"/>
      <c r="AE92" s="10"/>
      <c r="AF92" s="11"/>
      <c r="AG92" s="10"/>
      <c r="AH92" s="11"/>
      <c r="AI92" s="10"/>
    </row>
    <row r="93" spans="1:35">
      <c r="A93" t="str">
        <f>Reg!A90</f>
        <v>.... Ipumirim</v>
      </c>
      <c r="B93" s="68">
        <f>Reg!AK90</f>
        <v>23.84</v>
      </c>
      <c r="C93" s="67"/>
      <c r="D93" s="68">
        <f>Reg!D90</f>
        <v>88.16</v>
      </c>
      <c r="E93" s="68"/>
      <c r="F93" s="68">
        <f>Reg!E90</f>
        <v>83.1</v>
      </c>
      <c r="G93" s="68"/>
      <c r="H93" s="68">
        <f>Reg!F90</f>
        <v>83.1</v>
      </c>
      <c r="I93" s="67"/>
      <c r="J93" s="68">
        <f>Reg!AL90</f>
        <v>3.47</v>
      </c>
      <c r="K93" s="67"/>
      <c r="L93" s="68">
        <f>Reg!C90</f>
        <v>0.54</v>
      </c>
      <c r="M93" s="67"/>
      <c r="N93" s="11"/>
      <c r="O93" s="10"/>
      <c r="P93" s="10"/>
      <c r="Q93" s="10"/>
      <c r="R93" s="10"/>
      <c r="S93" s="11"/>
      <c r="T93" s="11"/>
      <c r="U93" s="10"/>
      <c r="V93" s="10"/>
      <c r="W93" s="11"/>
      <c r="X93" s="10"/>
      <c r="Y93" s="10"/>
      <c r="Z93" s="10"/>
      <c r="AA93" s="10"/>
      <c r="AB93" s="10"/>
      <c r="AC93" s="10"/>
      <c r="AD93" s="10"/>
      <c r="AE93" s="10"/>
      <c r="AF93" s="11"/>
      <c r="AG93" s="10"/>
      <c r="AH93" s="11"/>
      <c r="AI93" s="10"/>
    </row>
    <row r="94" spans="1:35">
      <c r="A94" t="str">
        <f>Reg!A91</f>
        <v>.... Irani</v>
      </c>
      <c r="B94" s="68">
        <f>Reg!AK91</f>
        <v>34.619999999999997</v>
      </c>
      <c r="C94" s="67"/>
      <c r="D94" s="68">
        <f>Reg!D91</f>
        <v>85.82</v>
      </c>
      <c r="E94" s="68"/>
      <c r="F94" s="68">
        <f>Reg!E91</f>
        <v>100</v>
      </c>
      <c r="G94" s="68"/>
      <c r="H94" s="68">
        <f>Reg!F91</f>
        <v>94.43</v>
      </c>
      <c r="I94" s="67"/>
      <c r="J94" s="68">
        <f>Reg!AL91</f>
        <v>8.7200000000000006</v>
      </c>
      <c r="K94" s="67"/>
      <c r="L94" s="68">
        <f>Reg!C91</f>
        <v>0</v>
      </c>
      <c r="M94" s="67"/>
      <c r="N94" s="11"/>
      <c r="O94" s="10"/>
      <c r="P94" s="10"/>
      <c r="Q94" s="10"/>
      <c r="R94" s="10"/>
      <c r="S94" s="11"/>
      <c r="T94" s="11"/>
      <c r="U94" s="10"/>
      <c r="V94" s="10"/>
      <c r="W94" s="11"/>
      <c r="X94" s="10"/>
      <c r="Y94" s="10"/>
      <c r="Z94" s="10"/>
      <c r="AA94" s="10"/>
      <c r="AB94" s="10"/>
      <c r="AC94" s="10"/>
      <c r="AD94" s="10"/>
      <c r="AE94" s="10"/>
      <c r="AF94" s="11"/>
      <c r="AG94" s="10"/>
      <c r="AH94" s="11"/>
      <c r="AI94" s="10"/>
    </row>
    <row r="95" spans="1:35">
      <c r="A95" t="str">
        <f>Reg!A92</f>
        <v>.... Itá</v>
      </c>
      <c r="B95" s="68">
        <f>Reg!AK92</f>
        <v>34.58</v>
      </c>
      <c r="C95" s="67"/>
      <c r="D95" s="68">
        <f>Reg!D92</f>
        <v>100</v>
      </c>
      <c r="E95" s="68"/>
      <c r="F95" s="68">
        <f>Reg!E92</f>
        <v>100</v>
      </c>
      <c r="G95" s="68"/>
      <c r="H95" s="68">
        <f>Reg!F92</f>
        <v>100</v>
      </c>
      <c r="I95" s="67"/>
      <c r="J95" s="68">
        <f>Reg!AL92</f>
        <v>1.95</v>
      </c>
      <c r="K95" s="67"/>
      <c r="L95" s="68">
        <f>Reg!C92</f>
        <v>7.23</v>
      </c>
      <c r="M95" s="67"/>
      <c r="N95" s="11"/>
      <c r="O95" s="10"/>
      <c r="P95" s="10"/>
      <c r="Q95" s="10"/>
      <c r="R95" s="10"/>
      <c r="S95" s="11"/>
      <c r="T95" s="11"/>
      <c r="U95" s="10"/>
      <c r="V95" s="10"/>
      <c r="W95" s="11"/>
      <c r="X95" s="10"/>
      <c r="Y95" s="10"/>
      <c r="Z95" s="10"/>
      <c r="AA95" s="10"/>
      <c r="AB95" s="10"/>
      <c r="AC95" s="10"/>
      <c r="AD95" s="10"/>
      <c r="AE95" s="10"/>
      <c r="AF95" s="11"/>
      <c r="AG95" s="10"/>
      <c r="AH95" s="11"/>
      <c r="AI95" s="10"/>
    </row>
    <row r="96" spans="1:35">
      <c r="A96" t="str">
        <f>Reg!A93</f>
        <v>.... Lindóia do Sul</v>
      </c>
      <c r="B96" s="68">
        <f>Reg!AK93</f>
        <v>14.38</v>
      </c>
      <c r="C96" s="67"/>
      <c r="D96" s="68">
        <f>Reg!D93</f>
        <v>98.91</v>
      </c>
      <c r="E96" s="68"/>
      <c r="F96" s="68">
        <f>Reg!E93</f>
        <v>64.63</v>
      </c>
      <c r="G96" s="68"/>
      <c r="H96" s="68">
        <f>Reg!F93</f>
        <v>100</v>
      </c>
      <c r="I96" s="67"/>
      <c r="J96" s="68">
        <f>Reg!AL93</f>
        <v>2.14</v>
      </c>
      <c r="K96" s="67"/>
      <c r="L96" s="68">
        <f>Reg!C93</f>
        <v>1.3</v>
      </c>
      <c r="M96" s="67"/>
      <c r="N96" s="11"/>
      <c r="O96" s="10"/>
      <c r="P96" s="10"/>
      <c r="Q96" s="10"/>
      <c r="R96" s="10"/>
      <c r="S96" s="11"/>
      <c r="T96" s="11"/>
      <c r="U96" s="10"/>
      <c r="V96" s="10"/>
      <c r="W96" s="11"/>
      <c r="X96" s="10"/>
      <c r="Y96" s="10"/>
      <c r="Z96" s="10"/>
      <c r="AA96" s="10"/>
      <c r="AB96" s="10"/>
      <c r="AC96" s="10"/>
      <c r="AD96" s="10"/>
      <c r="AE96" s="10"/>
      <c r="AF96" s="11"/>
      <c r="AG96" s="10"/>
      <c r="AH96" s="11"/>
      <c r="AI96" s="10"/>
    </row>
    <row r="97" spans="1:35">
      <c r="A97" t="str">
        <f>Reg!A94</f>
        <v>.... Paial</v>
      </c>
      <c r="B97" s="68">
        <f>Reg!AK94</f>
        <v>21.1</v>
      </c>
      <c r="C97" s="67"/>
      <c r="D97" s="68">
        <f>Reg!D94</f>
        <v>87.65</v>
      </c>
      <c r="E97" s="68"/>
      <c r="F97" s="68">
        <f>Reg!E94</f>
        <v>100</v>
      </c>
      <c r="G97" s="68"/>
      <c r="H97" s="68">
        <f>Reg!F94</f>
        <v>100</v>
      </c>
      <c r="I97" s="67"/>
      <c r="J97" s="68">
        <f>Reg!AL94</f>
        <v>7.9</v>
      </c>
      <c r="K97" s="67"/>
      <c r="L97" s="68">
        <f>Reg!C94</f>
        <v>4.9400000000000004</v>
      </c>
      <c r="M97" s="67"/>
      <c r="N97" s="11"/>
      <c r="O97" s="10"/>
      <c r="P97" s="10"/>
      <c r="Q97" s="10"/>
      <c r="R97" s="10"/>
      <c r="S97" s="11"/>
      <c r="T97" s="11"/>
      <c r="U97" s="10"/>
      <c r="V97" s="10"/>
      <c r="W97" s="11"/>
      <c r="X97" s="10"/>
      <c r="Y97" s="10"/>
      <c r="Z97" s="10"/>
      <c r="AA97" s="10"/>
      <c r="AB97" s="10"/>
      <c r="AC97" s="10"/>
      <c r="AD97" s="10"/>
      <c r="AE97" s="10"/>
      <c r="AF97" s="11"/>
      <c r="AG97" s="10"/>
      <c r="AH97" s="11"/>
      <c r="AI97" s="10"/>
    </row>
    <row r="98" spans="1:35">
      <c r="A98" t="str">
        <f>Reg!A95</f>
        <v>.... Peritiba</v>
      </c>
      <c r="B98" s="68">
        <f>Reg!AK95</f>
        <v>18.14</v>
      </c>
      <c r="C98" s="67"/>
      <c r="D98" s="68">
        <f>Reg!D95</f>
        <v>100</v>
      </c>
      <c r="E98" s="68"/>
      <c r="F98" s="68">
        <f>Reg!E95</f>
        <v>100</v>
      </c>
      <c r="G98" s="68"/>
      <c r="H98" s="68">
        <f>Reg!F95</f>
        <v>100</v>
      </c>
      <c r="I98" s="67"/>
      <c r="J98" s="68">
        <f>Reg!AL95</f>
        <v>16.77</v>
      </c>
      <c r="K98" s="67"/>
      <c r="L98" s="68">
        <f>Reg!C95</f>
        <v>4.95</v>
      </c>
      <c r="M98" s="67"/>
      <c r="N98" s="11"/>
      <c r="O98" s="10"/>
      <c r="P98" s="10"/>
      <c r="Q98" s="10"/>
      <c r="R98" s="10"/>
      <c r="S98" s="11"/>
      <c r="T98" s="11"/>
      <c r="U98" s="10"/>
      <c r="V98" s="10"/>
      <c r="W98" s="11"/>
      <c r="X98" s="10"/>
      <c r="Y98" s="10"/>
      <c r="Z98" s="10"/>
      <c r="AA98" s="10"/>
      <c r="AB98" s="10"/>
      <c r="AC98" s="10"/>
      <c r="AD98" s="10"/>
      <c r="AE98" s="10"/>
      <c r="AF98" s="11"/>
      <c r="AG98" s="10"/>
      <c r="AH98" s="11"/>
      <c r="AI98" s="10"/>
    </row>
    <row r="99" spans="1:35">
      <c r="A99" t="str">
        <f>Reg!A96</f>
        <v>.... Piratuba</v>
      </c>
      <c r="B99" s="68">
        <f>Reg!AK96</f>
        <v>25.32</v>
      </c>
      <c r="C99" s="67"/>
      <c r="D99" s="68">
        <f>Reg!D96</f>
        <v>100</v>
      </c>
      <c r="E99" s="68"/>
      <c r="F99" s="68">
        <f>Reg!E96</f>
        <v>100</v>
      </c>
      <c r="G99" s="68"/>
      <c r="H99" s="68">
        <f>Reg!F96</f>
        <v>94.02</v>
      </c>
      <c r="I99" s="67"/>
      <c r="J99" s="68">
        <f>Reg!AL96</f>
        <v>17.5</v>
      </c>
      <c r="K99" s="67"/>
      <c r="L99" s="68">
        <f>Reg!C96</f>
        <v>1.64</v>
      </c>
      <c r="M99" s="67"/>
      <c r="N99" s="11"/>
      <c r="O99" s="10"/>
      <c r="P99" s="10"/>
      <c r="Q99" s="10"/>
      <c r="R99" s="10"/>
      <c r="S99" s="11"/>
      <c r="T99" s="11"/>
      <c r="U99" s="10"/>
      <c r="V99" s="10"/>
      <c r="W99" s="11"/>
      <c r="X99" s="10"/>
      <c r="Y99" s="10"/>
      <c r="Z99" s="10"/>
      <c r="AA99" s="10"/>
      <c r="AB99" s="10"/>
      <c r="AC99" s="10"/>
      <c r="AD99" s="10"/>
      <c r="AE99" s="10"/>
      <c r="AF99" s="11"/>
      <c r="AG99" s="10"/>
      <c r="AH99" s="11"/>
      <c r="AI99" s="10"/>
    </row>
    <row r="100" spans="1:35">
      <c r="A100" t="str">
        <f>Reg!A97</f>
        <v>.... Presidente Castello Branco</v>
      </c>
      <c r="B100" s="68">
        <f>Reg!AK97</f>
        <v>17.53</v>
      </c>
      <c r="C100" s="67"/>
      <c r="D100" s="68">
        <f>Reg!D97</f>
        <v>100</v>
      </c>
      <c r="E100" s="68"/>
      <c r="F100" s="68">
        <f>Reg!E97</f>
        <v>100</v>
      </c>
      <c r="G100" s="68"/>
      <c r="H100" s="68">
        <f>Reg!F97</f>
        <v>100</v>
      </c>
      <c r="I100" s="67"/>
      <c r="J100" s="68">
        <f>Reg!AL97</f>
        <v>0.54</v>
      </c>
      <c r="K100" s="67"/>
      <c r="L100" s="68">
        <f>Reg!C97</f>
        <v>4.09</v>
      </c>
      <c r="M100" s="67"/>
      <c r="N100" s="11"/>
      <c r="O100" s="10"/>
      <c r="P100" s="10"/>
      <c r="Q100" s="10"/>
      <c r="R100" s="10"/>
      <c r="S100" s="11"/>
      <c r="T100" s="11"/>
      <c r="U100" s="10"/>
      <c r="V100" s="10"/>
      <c r="W100" s="11"/>
      <c r="X100" s="10"/>
      <c r="Y100" s="10"/>
      <c r="Z100" s="10"/>
      <c r="AA100" s="10"/>
      <c r="AB100" s="10"/>
      <c r="AC100" s="10"/>
      <c r="AD100" s="10"/>
      <c r="AE100" s="10"/>
      <c r="AF100" s="11"/>
      <c r="AG100" s="10"/>
      <c r="AH100" s="11"/>
      <c r="AI100" s="10"/>
    </row>
    <row r="101" spans="1:35">
      <c r="A101" t="str">
        <f>Reg!A98</f>
        <v>.... Seara</v>
      </c>
      <c r="B101" s="68">
        <f>Reg!AK98</f>
        <v>33.67</v>
      </c>
      <c r="C101" s="67"/>
      <c r="D101" s="68">
        <f>Reg!D98</f>
        <v>86.73</v>
      </c>
      <c r="E101" s="68"/>
      <c r="F101" s="68">
        <f>Reg!E98</f>
        <v>90.04</v>
      </c>
      <c r="G101" s="68"/>
      <c r="H101" s="68">
        <f>Reg!F98</f>
        <v>100</v>
      </c>
      <c r="I101" s="67"/>
      <c r="J101" s="68">
        <f>Reg!AL98</f>
        <v>8.61</v>
      </c>
      <c r="K101" s="67"/>
      <c r="L101" s="68">
        <f>Reg!C98</f>
        <v>17.64</v>
      </c>
      <c r="M101" s="67"/>
      <c r="N101" s="11"/>
      <c r="O101" s="10"/>
      <c r="P101" s="10"/>
      <c r="Q101" s="10"/>
      <c r="R101" s="10"/>
      <c r="S101" s="11"/>
      <c r="T101" s="11"/>
      <c r="U101" s="10"/>
      <c r="V101" s="10"/>
      <c r="W101" s="11"/>
      <c r="X101" s="10"/>
      <c r="Y101" s="10"/>
      <c r="Z101" s="10"/>
      <c r="AA101" s="10"/>
      <c r="AB101" s="10"/>
      <c r="AC101" s="10"/>
      <c r="AD101" s="10"/>
      <c r="AE101" s="10"/>
      <c r="AF101" s="11"/>
      <c r="AG101" s="10"/>
      <c r="AH101" s="11"/>
      <c r="AI101" s="10"/>
    </row>
    <row r="102" spans="1:35">
      <c r="A102" t="str">
        <f>Reg!A99</f>
        <v>.... Xavantina</v>
      </c>
      <c r="B102" s="68">
        <f>Reg!AK99</f>
        <v>43.29</v>
      </c>
      <c r="C102" s="67"/>
      <c r="D102" s="68">
        <f>Reg!D99</f>
        <v>93.42</v>
      </c>
      <c r="E102" s="68"/>
      <c r="F102" s="68">
        <f>Reg!E99</f>
        <v>100</v>
      </c>
      <c r="G102" s="68"/>
      <c r="H102" s="68">
        <f>Reg!F99</f>
        <v>100</v>
      </c>
      <c r="I102" s="67"/>
      <c r="J102" s="68">
        <f>Reg!AL99</f>
        <v>6.39</v>
      </c>
      <c r="K102" s="67"/>
      <c r="L102" s="68">
        <f>Reg!C99</f>
        <v>0</v>
      </c>
      <c r="M102" s="67"/>
      <c r="N102" s="11"/>
      <c r="O102" s="10"/>
      <c r="P102" s="10"/>
      <c r="Q102" s="10"/>
      <c r="R102" s="10"/>
      <c r="S102" s="11"/>
      <c r="T102" s="11"/>
      <c r="U102" s="10"/>
      <c r="V102" s="10"/>
      <c r="W102" s="11"/>
      <c r="X102" s="10"/>
      <c r="Y102" s="10"/>
      <c r="Z102" s="10"/>
      <c r="AA102" s="10"/>
      <c r="AB102" s="10"/>
      <c r="AC102" s="10"/>
      <c r="AD102" s="10"/>
      <c r="AE102" s="10"/>
      <c r="AF102" s="11"/>
      <c r="AG102" s="10"/>
      <c r="AH102" s="11"/>
      <c r="AI102" s="10"/>
    </row>
    <row r="103" spans="1:35">
      <c r="A103" s="4" t="str">
        <f>Reg!A100</f>
        <v>4205 Meio Oeste</v>
      </c>
      <c r="B103" s="66">
        <f>Reg!AK100</f>
        <v>26.78</v>
      </c>
      <c r="C103" s="65"/>
      <c r="D103" s="66">
        <f>Reg!D100</f>
        <v>81.430000000000007</v>
      </c>
      <c r="E103" s="66"/>
      <c r="F103" s="66">
        <f>Reg!E100</f>
        <v>82.92</v>
      </c>
      <c r="G103" s="66"/>
      <c r="H103" s="66">
        <f>Reg!F100</f>
        <v>84.92</v>
      </c>
      <c r="I103" s="65"/>
      <c r="J103" s="66">
        <f>Reg!AL100</f>
        <v>8.25</v>
      </c>
      <c r="K103" s="65"/>
      <c r="L103" s="66">
        <f>Reg!C100</f>
        <v>8.93</v>
      </c>
      <c r="M103" s="65"/>
      <c r="N103" s="11"/>
      <c r="O103" s="10"/>
      <c r="P103" s="10"/>
      <c r="Q103" s="10"/>
      <c r="R103" s="10"/>
      <c r="S103" s="11"/>
      <c r="T103" s="11"/>
      <c r="U103" s="10"/>
      <c r="V103" s="10"/>
      <c r="W103" s="11"/>
      <c r="X103" s="10"/>
      <c r="Y103" s="10"/>
      <c r="Z103" s="10"/>
      <c r="AA103" s="10"/>
      <c r="AB103" s="10"/>
      <c r="AC103" s="10"/>
      <c r="AD103" s="10"/>
      <c r="AE103" s="10"/>
      <c r="AF103" s="11"/>
      <c r="AG103" s="10"/>
      <c r="AH103" s="11"/>
      <c r="AI103" s="10"/>
    </row>
    <row r="104" spans="1:35">
      <c r="A104" t="str">
        <f>Reg!A101</f>
        <v>.... Abdon Batista</v>
      </c>
      <c r="B104" s="68">
        <f>Reg!AK101</f>
        <v>46.32</v>
      </c>
      <c r="C104" s="67"/>
      <c r="D104" s="68">
        <f>Reg!D101</f>
        <v>93.17</v>
      </c>
      <c r="E104" s="68"/>
      <c r="F104" s="68">
        <f>Reg!E101</f>
        <v>100</v>
      </c>
      <c r="G104" s="68"/>
      <c r="H104" s="68">
        <f>Reg!F101</f>
        <v>100</v>
      </c>
      <c r="I104" s="67"/>
      <c r="J104" s="68">
        <f>Reg!AL101</f>
        <v>22.38</v>
      </c>
      <c r="K104" s="67"/>
      <c r="L104" s="68">
        <f>Reg!C101</f>
        <v>0.61</v>
      </c>
      <c r="M104" s="67"/>
      <c r="N104" s="11"/>
      <c r="O104" s="10"/>
      <c r="P104" s="10"/>
      <c r="Q104" s="10"/>
      <c r="R104" s="10"/>
      <c r="S104" s="11"/>
      <c r="T104" s="11"/>
      <c r="U104" s="10"/>
      <c r="V104" s="10"/>
      <c r="W104" s="11"/>
      <c r="X104" s="10"/>
      <c r="Y104" s="10"/>
      <c r="Z104" s="10"/>
      <c r="AA104" s="10"/>
      <c r="AB104" s="10"/>
      <c r="AC104" s="10"/>
      <c r="AD104" s="10"/>
      <c r="AE104" s="10"/>
      <c r="AF104" s="11"/>
      <c r="AG104" s="10"/>
      <c r="AH104" s="11"/>
      <c r="AI104" s="10"/>
    </row>
    <row r="105" spans="1:35">
      <c r="A105" t="str">
        <f>Reg!A102</f>
        <v>.... Água Doce</v>
      </c>
      <c r="B105" s="68">
        <f>Reg!AK102</f>
        <v>47.76</v>
      </c>
      <c r="C105" s="67"/>
      <c r="D105" s="68">
        <f>Reg!D102</f>
        <v>71.56</v>
      </c>
      <c r="E105" s="68"/>
      <c r="F105" s="68">
        <f>Reg!E102</f>
        <v>100</v>
      </c>
      <c r="G105" s="68"/>
      <c r="H105" s="68">
        <f>Reg!F102</f>
        <v>100</v>
      </c>
      <c r="I105" s="67"/>
      <c r="J105" s="68">
        <f>Reg!AL102</f>
        <v>14.47</v>
      </c>
      <c r="K105" s="67"/>
      <c r="L105" s="68">
        <f>Reg!C102</f>
        <v>0</v>
      </c>
      <c r="M105" s="67"/>
      <c r="N105" s="11"/>
      <c r="O105" s="10"/>
      <c r="P105" s="10"/>
      <c r="Q105" s="10"/>
      <c r="R105" s="10"/>
      <c r="S105" s="11"/>
      <c r="T105" s="11"/>
      <c r="U105" s="10"/>
      <c r="V105" s="10"/>
      <c r="W105" s="11"/>
      <c r="X105" s="10"/>
      <c r="Y105" s="10"/>
      <c r="Z105" s="10"/>
      <c r="AA105" s="10"/>
      <c r="AB105" s="10"/>
      <c r="AC105" s="10"/>
      <c r="AD105" s="10"/>
      <c r="AE105" s="10"/>
      <c r="AF105" s="11"/>
      <c r="AG105" s="10"/>
      <c r="AH105" s="11"/>
      <c r="AI105" s="10"/>
    </row>
    <row r="106" spans="1:35">
      <c r="A106" t="str">
        <f>Reg!A103</f>
        <v>.... Brunópolis</v>
      </c>
      <c r="B106" s="68">
        <f>Reg!AK103</f>
        <v>17.260000000000002</v>
      </c>
      <c r="C106" s="67"/>
      <c r="D106" s="68">
        <f>Reg!D103</f>
        <v>91.3</v>
      </c>
      <c r="E106" s="68"/>
      <c r="F106" s="68">
        <f>Reg!E103</f>
        <v>100</v>
      </c>
      <c r="G106" s="68"/>
      <c r="H106" s="68">
        <f>Reg!F103</f>
        <v>100</v>
      </c>
      <c r="I106" s="67"/>
      <c r="J106" s="68">
        <f>Reg!AL103</f>
        <v>10.58</v>
      </c>
      <c r="K106" s="67"/>
      <c r="L106" s="68">
        <f>Reg!C103</f>
        <v>0</v>
      </c>
      <c r="M106" s="67"/>
      <c r="N106" s="11"/>
      <c r="O106" s="10"/>
      <c r="P106" s="10"/>
      <c r="Q106" s="10"/>
      <c r="R106" s="10"/>
      <c r="S106" s="11"/>
      <c r="T106" s="11"/>
      <c r="U106" s="10"/>
      <c r="V106" s="10"/>
      <c r="W106" s="11"/>
      <c r="X106" s="10"/>
      <c r="Y106" s="10"/>
      <c r="Z106" s="10"/>
      <c r="AA106" s="10"/>
      <c r="AB106" s="10"/>
      <c r="AC106" s="10"/>
      <c r="AD106" s="10"/>
      <c r="AE106" s="10"/>
      <c r="AF106" s="11"/>
      <c r="AG106" s="10"/>
      <c r="AH106" s="11"/>
      <c r="AI106" s="10"/>
    </row>
    <row r="107" spans="1:35">
      <c r="A107" t="str">
        <f>Reg!A104</f>
        <v>.... Campos Novos</v>
      </c>
      <c r="B107" s="68">
        <f>Reg!AK104</f>
        <v>33.799999999999997</v>
      </c>
      <c r="C107" s="67"/>
      <c r="D107" s="68">
        <f>Reg!D104</f>
        <v>75.47</v>
      </c>
      <c r="E107" s="68"/>
      <c r="F107" s="68">
        <f>Reg!E104</f>
        <v>73.12</v>
      </c>
      <c r="G107" s="68"/>
      <c r="H107" s="68">
        <f>Reg!F104</f>
        <v>86.83</v>
      </c>
      <c r="I107" s="67"/>
      <c r="J107" s="68">
        <f>Reg!AL104</f>
        <v>10.09</v>
      </c>
      <c r="K107" s="67"/>
      <c r="L107" s="68">
        <f>Reg!C104</f>
        <v>0.83</v>
      </c>
      <c r="M107" s="67"/>
      <c r="N107" s="11"/>
      <c r="O107" s="10"/>
      <c r="P107" s="10"/>
      <c r="Q107" s="10"/>
      <c r="R107" s="10"/>
      <c r="S107" s="11"/>
      <c r="T107" s="11"/>
      <c r="U107" s="10"/>
      <c r="V107" s="10"/>
      <c r="W107" s="11"/>
      <c r="X107" s="10"/>
      <c r="Y107" s="10"/>
      <c r="Z107" s="10"/>
      <c r="AA107" s="10"/>
      <c r="AB107" s="10"/>
      <c r="AC107" s="10"/>
      <c r="AD107" s="10"/>
      <c r="AE107" s="10"/>
      <c r="AF107" s="11"/>
      <c r="AG107" s="10"/>
      <c r="AH107" s="11"/>
      <c r="AI107" s="10"/>
    </row>
    <row r="108" spans="1:35">
      <c r="A108" t="str">
        <f>Reg!A105</f>
        <v>.... Capinzal</v>
      </c>
      <c r="B108" s="68">
        <f>Reg!AK105</f>
        <v>26.13</v>
      </c>
      <c r="C108" s="67"/>
      <c r="D108" s="68">
        <f>Reg!D105</f>
        <v>81.87</v>
      </c>
      <c r="E108" s="68"/>
      <c r="F108" s="68">
        <f>Reg!E105</f>
        <v>52.72</v>
      </c>
      <c r="G108" s="68"/>
      <c r="H108" s="68">
        <f>Reg!F105</f>
        <v>32.86</v>
      </c>
      <c r="I108" s="67"/>
      <c r="J108" s="68">
        <f>Reg!AL105</f>
        <v>17.52</v>
      </c>
      <c r="K108" s="67"/>
      <c r="L108" s="68">
        <f>Reg!C105</f>
        <v>0</v>
      </c>
      <c r="M108" s="67"/>
      <c r="N108" s="11"/>
      <c r="O108" s="10"/>
      <c r="P108" s="10"/>
      <c r="Q108" s="10"/>
      <c r="R108" s="10"/>
      <c r="S108" s="11"/>
      <c r="T108" s="11"/>
      <c r="U108" s="10"/>
      <c r="V108" s="10"/>
      <c r="W108" s="11"/>
      <c r="X108" s="10"/>
      <c r="Y108" s="10"/>
      <c r="Z108" s="10"/>
      <c r="AA108" s="10"/>
      <c r="AB108" s="10"/>
      <c r="AC108" s="10"/>
      <c r="AD108" s="10"/>
      <c r="AE108" s="10"/>
      <c r="AF108" s="11"/>
      <c r="AG108" s="10"/>
      <c r="AH108" s="11"/>
      <c r="AI108" s="10"/>
    </row>
    <row r="109" spans="1:35">
      <c r="A109" t="str">
        <f>Reg!A106</f>
        <v>.... Catanduvas</v>
      </c>
      <c r="B109" s="68">
        <f>Reg!AK106</f>
        <v>17.96</v>
      </c>
      <c r="C109" s="67"/>
      <c r="D109" s="68">
        <f>Reg!D106</f>
        <v>87.17</v>
      </c>
      <c r="E109" s="68"/>
      <c r="F109" s="68">
        <f>Reg!E106</f>
        <v>94.19</v>
      </c>
      <c r="G109" s="68"/>
      <c r="H109" s="68">
        <f>Reg!F106</f>
        <v>94.19</v>
      </c>
      <c r="I109" s="67"/>
      <c r="J109" s="68">
        <f>Reg!AL106</f>
        <v>10.47</v>
      </c>
      <c r="K109" s="67"/>
      <c r="L109" s="68">
        <f>Reg!C106</f>
        <v>137.36000000000001</v>
      </c>
      <c r="M109" s="67"/>
      <c r="N109" s="11"/>
      <c r="O109" s="10"/>
      <c r="P109" s="10"/>
      <c r="Q109" s="10"/>
      <c r="R109" s="10"/>
      <c r="S109" s="11"/>
      <c r="T109" s="11"/>
      <c r="U109" s="10"/>
      <c r="V109" s="10"/>
      <c r="W109" s="11"/>
      <c r="X109" s="10"/>
      <c r="Y109" s="10"/>
      <c r="Z109" s="10"/>
      <c r="AA109" s="10"/>
      <c r="AB109" s="10"/>
      <c r="AC109" s="10"/>
      <c r="AD109" s="10"/>
      <c r="AE109" s="10"/>
      <c r="AF109" s="11"/>
      <c r="AG109" s="10"/>
      <c r="AH109" s="11"/>
      <c r="AI109" s="10"/>
    </row>
    <row r="110" spans="1:35">
      <c r="A110" t="str">
        <f>Reg!A107</f>
        <v>.... Celso Ramos</v>
      </c>
      <c r="B110" s="68">
        <f>Reg!AK107</f>
        <v>29.3</v>
      </c>
      <c r="C110" s="67"/>
      <c r="D110" s="68">
        <f>Reg!D107</f>
        <v>71.98</v>
      </c>
      <c r="E110" s="68"/>
      <c r="F110" s="68">
        <f>Reg!E107</f>
        <v>100</v>
      </c>
      <c r="G110" s="68"/>
      <c r="H110" s="68">
        <f>Reg!F107</f>
        <v>100</v>
      </c>
      <c r="I110" s="67"/>
      <c r="J110" s="68">
        <f>Reg!AL107</f>
        <v>8.09</v>
      </c>
      <c r="K110" s="67"/>
      <c r="L110" s="68">
        <f>Reg!C107</f>
        <v>0.54</v>
      </c>
      <c r="M110" s="67"/>
      <c r="N110" s="11"/>
      <c r="O110" s="10"/>
      <c r="P110" s="10"/>
      <c r="Q110" s="10"/>
      <c r="R110" s="10"/>
      <c r="S110" s="11"/>
      <c r="T110" s="11"/>
      <c r="U110" s="10"/>
      <c r="V110" s="10"/>
      <c r="W110" s="11"/>
      <c r="X110" s="10"/>
      <c r="Y110" s="10"/>
      <c r="Z110" s="10"/>
      <c r="AA110" s="10"/>
      <c r="AB110" s="10"/>
      <c r="AC110" s="10"/>
      <c r="AD110" s="10"/>
      <c r="AE110" s="10"/>
      <c r="AF110" s="11"/>
      <c r="AG110" s="10"/>
      <c r="AH110" s="11"/>
      <c r="AI110" s="10"/>
    </row>
    <row r="111" spans="1:35">
      <c r="A111" t="str">
        <f>Reg!A108</f>
        <v>.... Erval Velho</v>
      </c>
      <c r="B111" s="68">
        <f>Reg!AK108</f>
        <v>15.7</v>
      </c>
      <c r="C111" s="67"/>
      <c r="D111" s="68">
        <f>Reg!D108</f>
        <v>95.57</v>
      </c>
      <c r="E111" s="68"/>
      <c r="F111" s="68">
        <f>Reg!E108</f>
        <v>100</v>
      </c>
      <c r="G111" s="68"/>
      <c r="H111" s="68">
        <f>Reg!F108</f>
        <v>100</v>
      </c>
      <c r="I111" s="67"/>
      <c r="J111" s="68">
        <f>Reg!AL108</f>
        <v>0</v>
      </c>
      <c r="K111" s="67"/>
      <c r="L111" s="68">
        <f>Reg!C108</f>
        <v>0.69</v>
      </c>
      <c r="M111" s="67"/>
      <c r="N111" s="11"/>
      <c r="O111" s="10"/>
      <c r="P111" s="10"/>
      <c r="Q111" s="10"/>
      <c r="R111" s="10"/>
      <c r="S111" s="11"/>
      <c r="T111" s="11"/>
      <c r="U111" s="10"/>
      <c r="V111" s="10"/>
      <c r="W111" s="11"/>
      <c r="X111" s="10"/>
      <c r="Y111" s="10"/>
      <c r="Z111" s="10"/>
      <c r="AA111" s="10"/>
      <c r="AB111" s="10"/>
      <c r="AC111" s="10"/>
      <c r="AD111" s="10"/>
      <c r="AE111" s="10"/>
      <c r="AF111" s="11"/>
      <c r="AG111" s="10"/>
      <c r="AH111" s="11"/>
      <c r="AI111" s="10"/>
    </row>
    <row r="112" spans="1:35">
      <c r="A112" t="str">
        <f>Reg!A109</f>
        <v>.... Herval d'Oeste</v>
      </c>
      <c r="B112" s="68">
        <f>Reg!AK109</f>
        <v>22.69</v>
      </c>
      <c r="C112" s="67"/>
      <c r="D112" s="68">
        <f>Reg!D109</f>
        <v>70.78</v>
      </c>
      <c r="E112" s="68"/>
      <c r="F112" s="68">
        <f>Reg!E109</f>
        <v>89.46</v>
      </c>
      <c r="G112" s="68"/>
      <c r="H112" s="68">
        <f>Reg!F109</f>
        <v>100</v>
      </c>
      <c r="I112" s="67"/>
      <c r="J112" s="68">
        <f>Reg!AL109</f>
        <v>7.24</v>
      </c>
      <c r="K112" s="67"/>
      <c r="L112" s="68">
        <f>Reg!C109</f>
        <v>7.16</v>
      </c>
      <c r="M112" s="67"/>
      <c r="N112" s="11"/>
      <c r="O112" s="10"/>
      <c r="P112" s="10"/>
      <c r="Q112" s="10"/>
      <c r="R112" s="10"/>
      <c r="S112" s="11"/>
      <c r="T112" s="11"/>
      <c r="U112" s="10"/>
      <c r="V112" s="10"/>
      <c r="W112" s="11"/>
      <c r="X112" s="10"/>
      <c r="Y112" s="10"/>
      <c r="Z112" s="10"/>
      <c r="AA112" s="10"/>
      <c r="AB112" s="10"/>
      <c r="AC112" s="10"/>
      <c r="AD112" s="10"/>
      <c r="AE112" s="10"/>
      <c r="AF112" s="11"/>
      <c r="AG112" s="10"/>
      <c r="AH112" s="11"/>
      <c r="AI112" s="10"/>
    </row>
    <row r="113" spans="1:35">
      <c r="A113" t="str">
        <f>Reg!A110</f>
        <v>.... Ibicaré</v>
      </c>
      <c r="B113" s="68">
        <f>Reg!AK110</f>
        <v>22.67</v>
      </c>
      <c r="C113" s="67"/>
      <c r="D113" s="68">
        <f>Reg!D110</f>
        <v>80.37</v>
      </c>
      <c r="E113" s="68"/>
      <c r="F113" s="68">
        <f>Reg!E110</f>
        <v>100</v>
      </c>
      <c r="G113" s="68"/>
      <c r="H113" s="68">
        <f>Reg!F110</f>
        <v>88.94</v>
      </c>
      <c r="I113" s="67"/>
      <c r="J113" s="68">
        <f>Reg!AL110</f>
        <v>6.12</v>
      </c>
      <c r="K113" s="67"/>
      <c r="L113" s="68">
        <f>Reg!C110</f>
        <v>1.49</v>
      </c>
      <c r="M113" s="67"/>
      <c r="N113" s="11"/>
      <c r="O113" s="10"/>
      <c r="P113" s="10"/>
      <c r="Q113" s="10"/>
      <c r="R113" s="10"/>
      <c r="S113" s="11"/>
      <c r="T113" s="11"/>
      <c r="U113" s="10"/>
      <c r="V113" s="10"/>
      <c r="W113" s="11"/>
      <c r="X113" s="10"/>
      <c r="Y113" s="10"/>
      <c r="Z113" s="10"/>
      <c r="AA113" s="10"/>
      <c r="AB113" s="10"/>
      <c r="AC113" s="10"/>
      <c r="AD113" s="10"/>
      <c r="AE113" s="10"/>
      <c r="AF113" s="11"/>
      <c r="AG113" s="10"/>
      <c r="AH113" s="11"/>
      <c r="AI113" s="10"/>
    </row>
    <row r="114" spans="1:35">
      <c r="A114" t="str">
        <f>Reg!A111</f>
        <v>.... Jaborá</v>
      </c>
      <c r="B114" s="68">
        <f>Reg!AK111</f>
        <v>23.39</v>
      </c>
      <c r="C114" s="67"/>
      <c r="D114" s="68">
        <f>Reg!D111</f>
        <v>97.52</v>
      </c>
      <c r="E114" s="68"/>
      <c r="F114" s="68">
        <f>Reg!E111</f>
        <v>100</v>
      </c>
      <c r="G114" s="68"/>
      <c r="H114" s="68">
        <f>Reg!F111</f>
        <v>100</v>
      </c>
      <c r="I114" s="67"/>
      <c r="J114" s="68">
        <f>Reg!AL111</f>
        <v>7.34</v>
      </c>
      <c r="K114" s="67"/>
      <c r="L114" s="68">
        <f>Reg!C111</f>
        <v>0.5</v>
      </c>
      <c r="M114" s="67"/>
      <c r="N114" s="11"/>
      <c r="O114" s="10"/>
      <c r="P114" s="10"/>
      <c r="Q114" s="10"/>
      <c r="R114" s="10"/>
      <c r="S114" s="11"/>
      <c r="T114" s="11"/>
      <c r="U114" s="10"/>
      <c r="V114" s="10"/>
      <c r="W114" s="11"/>
      <c r="X114" s="10"/>
      <c r="Y114" s="10"/>
      <c r="Z114" s="10"/>
      <c r="AA114" s="10"/>
      <c r="AB114" s="10"/>
      <c r="AC114" s="10"/>
      <c r="AD114" s="10"/>
      <c r="AE114" s="10"/>
      <c r="AF114" s="11"/>
      <c r="AG114" s="10"/>
      <c r="AH114" s="11"/>
      <c r="AI114" s="10"/>
    </row>
    <row r="115" spans="1:35">
      <c r="A115" t="str">
        <f>Reg!A112</f>
        <v>.... Joaçaba</v>
      </c>
      <c r="B115" s="68">
        <f>Reg!AK112</f>
        <v>23.89</v>
      </c>
      <c r="C115" s="67"/>
      <c r="D115" s="68">
        <f>Reg!D112</f>
        <v>69.8</v>
      </c>
      <c r="E115" s="68"/>
      <c r="F115" s="68">
        <f>Reg!E112</f>
        <v>89.75</v>
      </c>
      <c r="G115" s="68"/>
      <c r="H115" s="68">
        <f>Reg!F112</f>
        <v>91.88</v>
      </c>
      <c r="I115" s="67"/>
      <c r="J115" s="68">
        <f>Reg!AL112</f>
        <v>22.87</v>
      </c>
      <c r="K115" s="67"/>
      <c r="L115" s="68">
        <f>Reg!C112</f>
        <v>2.64</v>
      </c>
      <c r="M115" s="67"/>
      <c r="N115" s="11"/>
      <c r="O115" s="10"/>
      <c r="P115" s="10"/>
      <c r="Q115" s="10"/>
      <c r="R115" s="10"/>
      <c r="S115" s="11"/>
      <c r="T115" s="11"/>
      <c r="U115" s="10"/>
      <c r="V115" s="10"/>
      <c r="W115" s="11"/>
      <c r="X115" s="10"/>
      <c r="Y115" s="10"/>
      <c r="Z115" s="10"/>
      <c r="AA115" s="10"/>
      <c r="AB115" s="10"/>
      <c r="AC115" s="10"/>
      <c r="AD115" s="10"/>
      <c r="AE115" s="10"/>
      <c r="AF115" s="11"/>
      <c r="AG115" s="10"/>
      <c r="AH115" s="11"/>
      <c r="AI115" s="10"/>
    </row>
    <row r="116" spans="1:35">
      <c r="A116" t="str">
        <f>Reg!A113</f>
        <v>.... Lacerdópolis</v>
      </c>
      <c r="B116" s="68">
        <f>Reg!AK113</f>
        <v>26.92</v>
      </c>
      <c r="C116" s="67"/>
      <c r="D116" s="68">
        <f>Reg!D113</f>
        <v>100</v>
      </c>
      <c r="E116" s="68"/>
      <c r="F116" s="68">
        <f>Reg!E113</f>
        <v>100</v>
      </c>
      <c r="G116" s="68"/>
      <c r="H116" s="68">
        <f>Reg!F113</f>
        <v>100</v>
      </c>
      <c r="I116" s="67"/>
      <c r="J116" s="68">
        <f>Reg!AL113</f>
        <v>7.07</v>
      </c>
      <c r="K116" s="67"/>
      <c r="L116" s="68">
        <f>Reg!C113</f>
        <v>0.09</v>
      </c>
      <c r="M116" s="67"/>
      <c r="N116" s="11"/>
      <c r="O116" s="10"/>
      <c r="P116" s="10"/>
      <c r="Q116" s="10"/>
      <c r="R116" s="10"/>
      <c r="S116" s="11"/>
      <c r="T116" s="11"/>
      <c r="U116" s="10"/>
      <c r="V116" s="10"/>
      <c r="W116" s="11"/>
      <c r="X116" s="10"/>
      <c r="Y116" s="10"/>
      <c r="Z116" s="10"/>
      <c r="AA116" s="10"/>
      <c r="AB116" s="10"/>
      <c r="AC116" s="10"/>
      <c r="AD116" s="10"/>
      <c r="AE116" s="10"/>
      <c r="AF116" s="11"/>
      <c r="AG116" s="10"/>
      <c r="AH116" s="11"/>
      <c r="AI116" s="10"/>
    </row>
    <row r="117" spans="1:35">
      <c r="A117" t="str">
        <f>Reg!A114</f>
        <v>.... Luzerna</v>
      </c>
      <c r="B117" s="68">
        <f>Reg!AK114</f>
        <v>27.7</v>
      </c>
      <c r="C117" s="67"/>
      <c r="D117" s="68">
        <f>Reg!D114</f>
        <v>94.44</v>
      </c>
      <c r="E117" s="68"/>
      <c r="F117" s="68">
        <f>Reg!E114</f>
        <v>100</v>
      </c>
      <c r="G117" s="68"/>
      <c r="H117" s="68">
        <f>Reg!F114</f>
        <v>100</v>
      </c>
      <c r="I117" s="67"/>
      <c r="J117" s="68">
        <f>Reg!AL114</f>
        <v>2.12</v>
      </c>
      <c r="K117" s="67"/>
      <c r="L117" s="68">
        <f>Reg!C114</f>
        <v>0.8</v>
      </c>
      <c r="M117" s="67"/>
      <c r="N117" s="11"/>
      <c r="O117" s="10"/>
      <c r="P117" s="10"/>
      <c r="Q117" s="10"/>
      <c r="R117" s="10"/>
      <c r="S117" s="11"/>
      <c r="T117" s="11"/>
      <c r="U117" s="10"/>
      <c r="V117" s="10"/>
      <c r="W117" s="11"/>
      <c r="X117" s="10"/>
      <c r="Y117" s="10"/>
      <c r="Z117" s="10"/>
      <c r="AA117" s="10"/>
      <c r="AB117" s="10"/>
      <c r="AC117" s="10"/>
      <c r="AD117" s="10"/>
      <c r="AE117" s="10"/>
      <c r="AF117" s="11"/>
      <c r="AG117" s="10"/>
      <c r="AH117" s="11"/>
      <c r="AI117" s="10"/>
    </row>
    <row r="118" spans="1:35">
      <c r="A118" t="str">
        <f>Reg!A115</f>
        <v>.... Monte Carlo</v>
      </c>
      <c r="B118" s="68">
        <f>Reg!AK115</f>
        <v>11.45</v>
      </c>
      <c r="C118" s="67"/>
      <c r="D118" s="68">
        <f>Reg!D115</f>
        <v>96.83</v>
      </c>
      <c r="E118" s="68"/>
      <c r="F118" s="68">
        <f>Reg!E115</f>
        <v>100</v>
      </c>
      <c r="G118" s="68"/>
      <c r="H118" s="68">
        <f>Reg!F115</f>
        <v>96.65</v>
      </c>
      <c r="I118" s="67"/>
      <c r="J118" s="68">
        <f>Reg!AL115</f>
        <v>0.28000000000000003</v>
      </c>
      <c r="K118" s="67"/>
      <c r="L118" s="68">
        <f>Reg!C115</f>
        <v>0.93</v>
      </c>
      <c r="M118" s="67"/>
      <c r="N118" s="11"/>
      <c r="O118" s="10"/>
      <c r="P118" s="10"/>
      <c r="Q118" s="10"/>
      <c r="R118" s="10"/>
      <c r="S118" s="11"/>
      <c r="T118" s="11"/>
      <c r="U118" s="10"/>
      <c r="V118" s="10"/>
      <c r="W118" s="11"/>
      <c r="X118" s="10"/>
      <c r="Y118" s="10"/>
      <c r="Z118" s="10"/>
      <c r="AA118" s="10"/>
      <c r="AB118" s="10"/>
      <c r="AC118" s="10"/>
      <c r="AD118" s="10"/>
      <c r="AE118" s="10"/>
      <c r="AF118" s="11"/>
      <c r="AG118" s="10"/>
      <c r="AH118" s="11"/>
      <c r="AI118" s="10"/>
    </row>
    <row r="119" spans="1:35">
      <c r="A119" t="str">
        <f>Reg!A116</f>
        <v>.... Ouro</v>
      </c>
      <c r="B119" s="68">
        <f>Reg!AK116</f>
        <v>26.14</v>
      </c>
      <c r="C119" s="67"/>
      <c r="D119" s="68">
        <f>Reg!D116</f>
        <v>82.28</v>
      </c>
      <c r="E119" s="68"/>
      <c r="F119" s="68">
        <f>Reg!E116</f>
        <v>40.69</v>
      </c>
      <c r="G119" s="68"/>
      <c r="H119" s="68">
        <f>Reg!F116</f>
        <v>40.69</v>
      </c>
      <c r="I119" s="67"/>
      <c r="J119" s="68">
        <f>Reg!AL116</f>
        <v>0.32</v>
      </c>
      <c r="K119" s="67"/>
      <c r="L119" s="68">
        <f>Reg!C116</f>
        <v>0</v>
      </c>
      <c r="M119" s="67"/>
      <c r="N119" s="11"/>
      <c r="O119" s="10"/>
      <c r="P119" s="10"/>
      <c r="Q119" s="10"/>
      <c r="R119" s="10"/>
      <c r="S119" s="11"/>
      <c r="T119" s="11"/>
      <c r="U119" s="10"/>
      <c r="V119" s="10"/>
      <c r="W119" s="11"/>
      <c r="X119" s="10"/>
      <c r="Y119" s="10"/>
      <c r="Z119" s="10"/>
      <c r="AA119" s="10"/>
      <c r="AB119" s="10"/>
      <c r="AC119" s="10"/>
      <c r="AD119" s="10"/>
      <c r="AE119" s="10"/>
      <c r="AF119" s="11"/>
      <c r="AG119" s="10"/>
      <c r="AH119" s="11"/>
      <c r="AI119" s="10"/>
    </row>
    <row r="120" spans="1:35">
      <c r="A120" t="str">
        <f>Reg!A117</f>
        <v>.... Treze Tílias</v>
      </c>
      <c r="B120" s="68">
        <f>Reg!AK117</f>
        <v>38.549999999999997</v>
      </c>
      <c r="C120" s="67"/>
      <c r="D120" s="68">
        <f>Reg!D117</f>
        <v>95.03</v>
      </c>
      <c r="E120" s="68"/>
      <c r="F120" s="68">
        <f>Reg!E117</f>
        <v>94.62</v>
      </c>
      <c r="G120" s="68"/>
      <c r="H120" s="68">
        <f>Reg!F117</f>
        <v>100</v>
      </c>
      <c r="I120" s="67"/>
      <c r="J120" s="68">
        <f>Reg!AL117</f>
        <v>2.56</v>
      </c>
      <c r="K120" s="67"/>
      <c r="L120" s="68">
        <f>Reg!C117</f>
        <v>1.42</v>
      </c>
      <c r="M120" s="67"/>
      <c r="N120" s="11"/>
      <c r="O120" s="10"/>
      <c r="P120" s="10"/>
      <c r="Q120" s="10"/>
      <c r="R120" s="10"/>
      <c r="S120" s="11"/>
      <c r="T120" s="11"/>
      <c r="U120" s="10"/>
      <c r="V120" s="10"/>
      <c r="W120" s="11"/>
      <c r="X120" s="10"/>
      <c r="Y120" s="10"/>
      <c r="Z120" s="10"/>
      <c r="AA120" s="10"/>
      <c r="AB120" s="10"/>
      <c r="AC120" s="10"/>
      <c r="AD120" s="10"/>
      <c r="AE120" s="10"/>
      <c r="AF120" s="11"/>
      <c r="AG120" s="10"/>
      <c r="AH120" s="11"/>
      <c r="AI120" s="10"/>
    </row>
    <row r="121" spans="1:35">
      <c r="A121" t="str">
        <f>Reg!A118</f>
        <v>.... Vargem</v>
      </c>
      <c r="B121" s="68">
        <f>Reg!AK118</f>
        <v>27.16</v>
      </c>
      <c r="C121" s="67"/>
      <c r="D121" s="68">
        <f>Reg!D118</f>
        <v>59.57</v>
      </c>
      <c r="E121" s="68"/>
      <c r="F121" s="68">
        <f>Reg!E118</f>
        <v>100</v>
      </c>
      <c r="G121" s="68"/>
      <c r="H121" s="68">
        <f>Reg!F118</f>
        <v>100</v>
      </c>
      <c r="I121" s="67"/>
      <c r="J121" s="68">
        <f>Reg!AL118</f>
        <v>17.239999999999998</v>
      </c>
      <c r="K121" s="67"/>
      <c r="L121" s="68">
        <f>Reg!C118</f>
        <v>0</v>
      </c>
      <c r="M121" s="67"/>
      <c r="N121" s="11"/>
      <c r="O121" s="10"/>
      <c r="P121" s="10"/>
      <c r="Q121" s="10"/>
      <c r="R121" s="10"/>
      <c r="S121" s="11"/>
      <c r="T121" s="11"/>
      <c r="U121" s="10"/>
      <c r="V121" s="10"/>
      <c r="W121" s="11"/>
      <c r="X121" s="10"/>
      <c r="Y121" s="10"/>
      <c r="Z121" s="10"/>
      <c r="AA121" s="10"/>
      <c r="AB121" s="10"/>
      <c r="AC121" s="10"/>
      <c r="AD121" s="10"/>
      <c r="AE121" s="10"/>
      <c r="AF121" s="11"/>
      <c r="AG121" s="10"/>
      <c r="AH121" s="11"/>
      <c r="AI121" s="10"/>
    </row>
    <row r="122" spans="1:35">
      <c r="A122" t="str">
        <f>Reg!A119</f>
        <v>.... Vargem Bonita</v>
      </c>
      <c r="B122" s="68">
        <f>Reg!AK119</f>
        <v>33.22</v>
      </c>
      <c r="C122" s="67"/>
      <c r="D122" s="68">
        <f>Reg!D119</f>
        <v>91.28</v>
      </c>
      <c r="E122" s="68"/>
      <c r="F122" s="68">
        <f>Reg!E119</f>
        <v>62.59</v>
      </c>
      <c r="G122" s="68"/>
      <c r="H122" s="68">
        <f>Reg!F119</f>
        <v>78.239999999999995</v>
      </c>
      <c r="I122" s="67"/>
      <c r="J122" s="68">
        <f>Reg!AL119</f>
        <v>4.22</v>
      </c>
      <c r="K122" s="67"/>
      <c r="L122" s="68">
        <f>Reg!C119</f>
        <v>0</v>
      </c>
      <c r="M122" s="67"/>
      <c r="N122" s="11"/>
      <c r="O122" s="10"/>
      <c r="P122" s="10"/>
      <c r="Q122" s="10"/>
      <c r="R122" s="10"/>
      <c r="S122" s="11"/>
      <c r="T122" s="11"/>
      <c r="U122" s="10"/>
      <c r="V122" s="10"/>
      <c r="W122" s="11"/>
      <c r="X122" s="10"/>
      <c r="Y122" s="10"/>
      <c r="Z122" s="10"/>
      <c r="AA122" s="10"/>
      <c r="AB122" s="10"/>
      <c r="AC122" s="10"/>
      <c r="AD122" s="10"/>
      <c r="AE122" s="10"/>
      <c r="AF122" s="11"/>
      <c r="AG122" s="10"/>
      <c r="AH122" s="11"/>
      <c r="AI122" s="10"/>
    </row>
    <row r="123" spans="1:35">
      <c r="A123" t="str">
        <f>Reg!A120</f>
        <v>.... Zortéa</v>
      </c>
      <c r="B123" s="68">
        <f>Reg!AK120</f>
        <v>21.79</v>
      </c>
      <c r="C123" s="67"/>
      <c r="D123" s="68">
        <f>Reg!D120</f>
        <v>86.75</v>
      </c>
      <c r="E123" s="68"/>
      <c r="F123" s="68">
        <f>Reg!E120</f>
        <v>100</v>
      </c>
      <c r="G123" s="68"/>
      <c r="H123" s="68">
        <f>Reg!F120</f>
        <v>100</v>
      </c>
      <c r="I123" s="67"/>
      <c r="J123" s="68">
        <f>Reg!AL120</f>
        <v>3.38</v>
      </c>
      <c r="K123" s="67"/>
      <c r="L123" s="68">
        <f>Reg!C120</f>
        <v>0</v>
      </c>
      <c r="M123" s="67"/>
      <c r="N123" s="11"/>
      <c r="O123" s="10"/>
      <c r="P123" s="10"/>
      <c r="Q123" s="10"/>
      <c r="R123" s="10"/>
      <c r="S123" s="11"/>
      <c r="T123" s="11"/>
      <c r="U123" s="10"/>
      <c r="V123" s="10"/>
      <c r="W123" s="11"/>
      <c r="X123" s="10"/>
      <c r="Y123" s="10"/>
      <c r="Z123" s="10"/>
      <c r="AA123" s="10"/>
      <c r="AB123" s="10"/>
      <c r="AC123" s="10"/>
      <c r="AD123" s="10"/>
      <c r="AE123" s="10"/>
      <c r="AF123" s="11"/>
      <c r="AG123" s="10"/>
      <c r="AH123" s="11"/>
      <c r="AI123" s="10"/>
    </row>
    <row r="124" spans="1:35">
      <c r="A124" s="4" t="str">
        <f>Reg!A121</f>
        <v>4206 Alto Vale do Rio do Peixe</v>
      </c>
      <c r="B124" s="66">
        <f>Reg!AK121</f>
        <v>24.97</v>
      </c>
      <c r="C124" s="65"/>
      <c r="D124" s="66">
        <f>Reg!D121</f>
        <v>85.35</v>
      </c>
      <c r="E124" s="66"/>
      <c r="F124" s="66">
        <f>Reg!E121</f>
        <v>52.9</v>
      </c>
      <c r="G124" s="66"/>
      <c r="H124" s="66">
        <f>Reg!F121</f>
        <v>56.45</v>
      </c>
      <c r="I124" s="65"/>
      <c r="J124" s="66">
        <f>Reg!AL121</f>
        <v>9.35</v>
      </c>
      <c r="K124" s="65"/>
      <c r="L124" s="66">
        <f>Reg!C121</f>
        <v>0.94</v>
      </c>
      <c r="M124" s="65"/>
      <c r="N124" s="11"/>
      <c r="O124" s="10"/>
      <c r="P124" s="10"/>
      <c r="Q124" s="10"/>
      <c r="R124" s="10"/>
      <c r="S124" s="11"/>
      <c r="T124" s="11"/>
      <c r="U124" s="10"/>
      <c r="V124" s="10"/>
      <c r="W124" s="11"/>
      <c r="X124" s="10"/>
      <c r="Y124" s="10"/>
      <c r="Z124" s="10"/>
      <c r="AA124" s="10"/>
      <c r="AB124" s="10"/>
      <c r="AC124" s="10"/>
      <c r="AD124" s="10"/>
      <c r="AE124" s="10"/>
      <c r="AF124" s="11"/>
      <c r="AG124" s="10"/>
      <c r="AH124" s="11"/>
      <c r="AI124" s="10"/>
    </row>
    <row r="125" spans="1:35">
      <c r="A125" t="str">
        <f>Reg!A122</f>
        <v>.... Arroio Trinta</v>
      </c>
      <c r="B125" s="68">
        <f>Reg!AK122</f>
        <v>56.36</v>
      </c>
      <c r="C125" s="67"/>
      <c r="D125" s="68">
        <f>Reg!D122</f>
        <v>98.21</v>
      </c>
      <c r="E125" s="68"/>
      <c r="F125" s="68">
        <f>Reg!E122</f>
        <v>85.67</v>
      </c>
      <c r="G125" s="68"/>
      <c r="H125" s="68">
        <f>Reg!F122</f>
        <v>100</v>
      </c>
      <c r="I125" s="67"/>
      <c r="J125" s="68">
        <f>Reg!AL122</f>
        <v>6.36</v>
      </c>
      <c r="K125" s="67"/>
      <c r="L125" s="68">
        <f>Reg!C122</f>
        <v>2.71</v>
      </c>
      <c r="M125" s="67"/>
      <c r="N125" s="11"/>
      <c r="O125" s="10"/>
      <c r="P125" s="10"/>
      <c r="Q125" s="10"/>
      <c r="R125" s="10"/>
      <c r="S125" s="11"/>
      <c r="T125" s="11"/>
      <c r="U125" s="10"/>
      <c r="V125" s="10"/>
      <c r="W125" s="11"/>
      <c r="X125" s="10"/>
      <c r="Y125" s="10"/>
      <c r="Z125" s="10"/>
      <c r="AA125" s="10"/>
      <c r="AB125" s="10"/>
      <c r="AC125" s="10"/>
      <c r="AD125" s="10"/>
      <c r="AE125" s="10"/>
      <c r="AF125" s="11"/>
      <c r="AG125" s="10"/>
      <c r="AH125" s="11"/>
      <c r="AI125" s="10"/>
    </row>
    <row r="126" spans="1:35">
      <c r="A126" t="str">
        <f>Reg!A123</f>
        <v>.... Caçador</v>
      </c>
      <c r="B126" s="68">
        <f>Reg!AK123</f>
        <v>25.24</v>
      </c>
      <c r="C126" s="67"/>
      <c r="D126" s="68">
        <f>Reg!D123</f>
        <v>64.790000000000006</v>
      </c>
      <c r="E126" s="68"/>
      <c r="F126" s="68">
        <f>Reg!E123</f>
        <v>30.38</v>
      </c>
      <c r="G126" s="68"/>
      <c r="H126" s="68">
        <f>Reg!F123</f>
        <v>48.75</v>
      </c>
      <c r="I126" s="67"/>
      <c r="J126" s="68">
        <f>Reg!AL123</f>
        <v>8.15</v>
      </c>
      <c r="K126" s="67"/>
      <c r="L126" s="68">
        <f>Reg!C123</f>
        <v>0.26</v>
      </c>
      <c r="M126" s="67"/>
      <c r="N126" s="11"/>
      <c r="O126" s="10"/>
      <c r="P126" s="10"/>
      <c r="Q126" s="10"/>
      <c r="R126" s="10"/>
      <c r="S126" s="11"/>
      <c r="T126" s="11"/>
      <c r="U126" s="10"/>
      <c r="V126" s="10"/>
      <c r="W126" s="11"/>
      <c r="X126" s="10"/>
      <c r="Y126" s="10"/>
      <c r="Z126" s="10"/>
      <c r="AA126" s="10"/>
      <c r="AB126" s="10"/>
      <c r="AC126" s="10"/>
      <c r="AD126" s="10"/>
      <c r="AE126" s="10"/>
      <c r="AF126" s="11"/>
      <c r="AG126" s="10"/>
      <c r="AH126" s="11"/>
      <c r="AI126" s="10"/>
    </row>
    <row r="127" spans="1:35">
      <c r="A127" t="str">
        <f>Reg!A124</f>
        <v>.... Calmon</v>
      </c>
      <c r="B127" s="68">
        <f>Reg!AK124</f>
        <v>33.549999999999997</v>
      </c>
      <c r="C127" s="67"/>
      <c r="D127" s="68">
        <f>Reg!D124</f>
        <v>57.4</v>
      </c>
      <c r="E127" s="68"/>
      <c r="F127" s="68">
        <f>Reg!E124</f>
        <v>100</v>
      </c>
      <c r="G127" s="68"/>
      <c r="H127" s="68">
        <f>Reg!F124</f>
        <v>100</v>
      </c>
      <c r="I127" s="67"/>
      <c r="J127" s="68">
        <f>Reg!AL124</f>
        <v>16.29</v>
      </c>
      <c r="K127" s="67"/>
      <c r="L127" s="68">
        <f>Reg!C124</f>
        <v>1.36</v>
      </c>
      <c r="M127" s="67"/>
      <c r="N127" s="11"/>
      <c r="O127" s="10"/>
      <c r="P127" s="10"/>
      <c r="Q127" s="10"/>
      <c r="R127" s="10"/>
      <c r="S127" s="11"/>
      <c r="T127" s="11"/>
      <c r="U127" s="10"/>
      <c r="V127" s="10"/>
      <c r="W127" s="11"/>
      <c r="X127" s="10"/>
      <c r="Y127" s="10"/>
      <c r="Z127" s="10"/>
      <c r="AA127" s="10"/>
      <c r="AB127" s="10"/>
      <c r="AC127" s="10"/>
      <c r="AD127" s="10"/>
      <c r="AE127" s="10"/>
      <c r="AF127" s="11"/>
      <c r="AG127" s="10"/>
      <c r="AH127" s="11"/>
      <c r="AI127" s="10"/>
    </row>
    <row r="128" spans="1:35">
      <c r="A128" t="str">
        <f>Reg!A125</f>
        <v>.... Curitibanos</v>
      </c>
      <c r="B128" s="68">
        <f>Reg!AK125</f>
        <v>25.71</v>
      </c>
      <c r="C128" s="67"/>
      <c r="D128" s="68">
        <f>Reg!D125</f>
        <v>100</v>
      </c>
      <c r="E128" s="68"/>
      <c r="F128" s="68">
        <f>Reg!E125</f>
        <v>34.17</v>
      </c>
      <c r="G128" s="68"/>
      <c r="H128" s="68">
        <f>Reg!F125</f>
        <v>47.68</v>
      </c>
      <c r="I128" s="67"/>
      <c r="J128" s="68">
        <f>Reg!AL125</f>
        <v>3.38</v>
      </c>
      <c r="K128" s="67"/>
      <c r="L128" s="68">
        <f>Reg!C125</f>
        <v>0.35</v>
      </c>
      <c r="M128" s="67"/>
      <c r="N128" s="11"/>
      <c r="O128" s="10"/>
      <c r="P128" s="10"/>
      <c r="Q128" s="10"/>
      <c r="R128" s="10"/>
      <c r="S128" s="11"/>
      <c r="T128" s="11"/>
      <c r="U128" s="10"/>
      <c r="V128" s="10"/>
      <c r="W128" s="11"/>
      <c r="X128" s="10"/>
      <c r="Y128" s="10"/>
      <c r="Z128" s="10"/>
      <c r="AA128" s="10"/>
      <c r="AB128" s="10"/>
      <c r="AC128" s="10"/>
      <c r="AD128" s="10"/>
      <c r="AE128" s="10"/>
      <c r="AF128" s="11"/>
      <c r="AG128" s="10"/>
      <c r="AH128" s="11"/>
      <c r="AI128" s="10"/>
    </row>
    <row r="129" spans="1:35">
      <c r="A129" t="str">
        <f>Reg!A126</f>
        <v>.... Fraiburgo</v>
      </c>
      <c r="B129" s="68">
        <f>Reg!AK126</f>
        <v>21.41</v>
      </c>
      <c r="C129" s="67"/>
      <c r="D129" s="68">
        <f>Reg!D126</f>
        <v>86.54</v>
      </c>
      <c r="E129" s="68"/>
      <c r="F129" s="68">
        <f>Reg!E126</f>
        <v>57.88</v>
      </c>
      <c r="G129" s="68"/>
      <c r="H129" s="68">
        <f>Reg!F126</f>
        <v>43.41</v>
      </c>
      <c r="I129" s="67"/>
      <c r="J129" s="68">
        <f>Reg!AL126</f>
        <v>8.56</v>
      </c>
      <c r="K129" s="67"/>
      <c r="L129" s="68">
        <f>Reg!C126</f>
        <v>0.93</v>
      </c>
      <c r="M129" s="67"/>
      <c r="N129" s="11"/>
      <c r="O129" s="10"/>
      <c r="P129" s="10"/>
      <c r="Q129" s="10"/>
      <c r="R129" s="10"/>
      <c r="S129" s="11"/>
      <c r="T129" s="11"/>
      <c r="U129" s="10"/>
      <c r="V129" s="10"/>
      <c r="W129" s="11"/>
      <c r="X129" s="10"/>
      <c r="Y129" s="10"/>
      <c r="Z129" s="10"/>
      <c r="AA129" s="10"/>
      <c r="AB129" s="10"/>
      <c r="AC129" s="10"/>
      <c r="AD129" s="10"/>
      <c r="AE129" s="10"/>
      <c r="AF129" s="11"/>
      <c r="AG129" s="10"/>
      <c r="AH129" s="11"/>
      <c r="AI129" s="10"/>
    </row>
    <row r="130" spans="1:35">
      <c r="A130" t="str">
        <f>Reg!A127</f>
        <v>.... Frei Rogério</v>
      </c>
      <c r="B130" s="68">
        <f>Reg!AK127</f>
        <v>19.75</v>
      </c>
      <c r="C130" s="67"/>
      <c r="D130" s="68">
        <f>Reg!D127</f>
        <v>79.23</v>
      </c>
      <c r="E130" s="68"/>
      <c r="F130" s="68">
        <f>Reg!E127</f>
        <v>100</v>
      </c>
      <c r="G130" s="68"/>
      <c r="H130" s="68">
        <f>Reg!F127</f>
        <v>100</v>
      </c>
      <c r="I130" s="67"/>
      <c r="J130" s="68">
        <f>Reg!AL127</f>
        <v>12.63</v>
      </c>
      <c r="K130" s="67"/>
      <c r="L130" s="68">
        <f>Reg!C127</f>
        <v>18.84</v>
      </c>
      <c r="M130" s="67"/>
      <c r="N130" s="11"/>
      <c r="O130" s="10"/>
      <c r="P130" s="10"/>
      <c r="Q130" s="10"/>
      <c r="R130" s="10"/>
      <c r="S130" s="11"/>
      <c r="T130" s="11"/>
      <c r="U130" s="10"/>
      <c r="V130" s="10"/>
      <c r="W130" s="11"/>
      <c r="X130" s="10"/>
      <c r="Y130" s="10"/>
      <c r="Z130" s="10"/>
      <c r="AA130" s="10"/>
      <c r="AB130" s="10"/>
      <c r="AC130" s="10"/>
      <c r="AD130" s="10"/>
      <c r="AE130" s="10"/>
      <c r="AF130" s="11"/>
      <c r="AG130" s="10"/>
      <c r="AH130" s="11"/>
      <c r="AI130" s="10"/>
    </row>
    <row r="131" spans="1:35">
      <c r="A131" t="str">
        <f>Reg!A128</f>
        <v>.... Ibiam</v>
      </c>
      <c r="B131" s="68">
        <f>Reg!AK128</f>
        <v>27.01</v>
      </c>
      <c r="C131" s="67"/>
      <c r="D131" s="68">
        <f>Reg!D128</f>
        <v>94.23</v>
      </c>
      <c r="E131" s="68"/>
      <c r="F131" s="68">
        <f>Reg!E128</f>
        <v>100</v>
      </c>
      <c r="G131" s="68"/>
      <c r="H131" s="68">
        <f>Reg!F128</f>
        <v>100</v>
      </c>
      <c r="I131" s="67"/>
      <c r="J131" s="68">
        <f>Reg!AL128</f>
        <v>11.04</v>
      </c>
      <c r="K131" s="67"/>
      <c r="L131" s="68">
        <f>Reg!C128</f>
        <v>0</v>
      </c>
      <c r="M131" s="67"/>
      <c r="N131" s="11"/>
      <c r="O131" s="10"/>
      <c r="P131" s="10"/>
      <c r="Q131" s="10"/>
      <c r="R131" s="10"/>
      <c r="S131" s="11"/>
      <c r="T131" s="11"/>
      <c r="U131" s="10"/>
      <c r="V131" s="10"/>
      <c r="W131" s="11"/>
      <c r="X131" s="10"/>
      <c r="Y131" s="10"/>
      <c r="Z131" s="10"/>
      <c r="AA131" s="10"/>
      <c r="AB131" s="10"/>
      <c r="AC131" s="10"/>
      <c r="AD131" s="10"/>
      <c r="AE131" s="10"/>
      <c r="AF131" s="11"/>
      <c r="AG131" s="10"/>
      <c r="AH131" s="11"/>
      <c r="AI131" s="10"/>
    </row>
    <row r="132" spans="1:35">
      <c r="A132" t="str">
        <f>Reg!A129</f>
        <v>.... Iomerê</v>
      </c>
      <c r="B132" s="68">
        <f>Reg!AK129</f>
        <v>20</v>
      </c>
      <c r="C132" s="67"/>
      <c r="D132" s="68">
        <f>Reg!D129</f>
        <v>100</v>
      </c>
      <c r="E132" s="68"/>
      <c r="F132" s="68">
        <f>Reg!E129</f>
        <v>100</v>
      </c>
      <c r="G132" s="68"/>
      <c r="H132" s="68">
        <f>Reg!F129</f>
        <v>100</v>
      </c>
      <c r="I132" s="67"/>
      <c r="J132" s="68">
        <f>Reg!AL129</f>
        <v>1.7</v>
      </c>
      <c r="K132" s="67"/>
      <c r="L132" s="68">
        <f>Reg!C129</f>
        <v>0.62</v>
      </c>
      <c r="M132" s="67"/>
      <c r="N132" s="11"/>
      <c r="O132" s="10"/>
      <c r="P132" s="10"/>
      <c r="Q132" s="10"/>
      <c r="R132" s="10"/>
      <c r="S132" s="11"/>
      <c r="T132" s="11"/>
      <c r="U132" s="10"/>
      <c r="V132" s="10"/>
      <c r="W132" s="11"/>
      <c r="X132" s="10"/>
      <c r="Y132" s="10"/>
      <c r="Z132" s="10"/>
      <c r="AA132" s="10"/>
      <c r="AB132" s="10"/>
      <c r="AC132" s="10"/>
      <c r="AD132" s="10"/>
      <c r="AE132" s="10"/>
      <c r="AF132" s="11"/>
      <c r="AG132" s="10"/>
      <c r="AH132" s="11"/>
      <c r="AI132" s="10"/>
    </row>
    <row r="133" spans="1:35">
      <c r="A133" t="str">
        <f>Reg!A130</f>
        <v>.... Lebon Régis</v>
      </c>
      <c r="B133" s="68">
        <f>Reg!AK130</f>
        <v>46.04</v>
      </c>
      <c r="C133" s="67"/>
      <c r="D133" s="68">
        <f>Reg!D130</f>
        <v>99.75</v>
      </c>
      <c r="E133" s="68"/>
      <c r="F133" s="68">
        <f>Reg!E130</f>
        <v>100</v>
      </c>
      <c r="G133" s="68"/>
      <c r="H133" s="68">
        <f>Reg!F130</f>
        <v>50.68</v>
      </c>
      <c r="I133" s="67"/>
      <c r="J133" s="68">
        <f>Reg!AL130</f>
        <v>41.32</v>
      </c>
      <c r="K133" s="67"/>
      <c r="L133" s="68">
        <f>Reg!C130</f>
        <v>0.03</v>
      </c>
      <c r="M133" s="67"/>
      <c r="N133" s="11"/>
      <c r="O133" s="10"/>
      <c r="P133" s="10"/>
      <c r="Q133" s="10"/>
      <c r="R133" s="10"/>
      <c r="S133" s="11"/>
      <c r="T133" s="11"/>
      <c r="U133" s="10"/>
      <c r="V133" s="10"/>
      <c r="W133" s="11"/>
      <c r="X133" s="10"/>
      <c r="Y133" s="10"/>
      <c r="Z133" s="10"/>
      <c r="AA133" s="10"/>
      <c r="AB133" s="10"/>
      <c r="AC133" s="10"/>
      <c r="AD133" s="10"/>
      <c r="AE133" s="10"/>
      <c r="AF133" s="11"/>
      <c r="AG133" s="10"/>
      <c r="AH133" s="11"/>
      <c r="AI133" s="10"/>
    </row>
    <row r="134" spans="1:35">
      <c r="A134" t="str">
        <f>Reg!A131</f>
        <v>.... Macieira</v>
      </c>
      <c r="B134" s="68">
        <f>Reg!AK131</f>
        <v>15.6</v>
      </c>
      <c r="C134" s="67"/>
      <c r="D134" s="68">
        <f>Reg!D131</f>
        <v>76.19</v>
      </c>
      <c r="E134" s="68"/>
      <c r="F134" s="68">
        <f>Reg!E131</f>
        <v>100</v>
      </c>
      <c r="G134" s="68"/>
      <c r="H134" s="68">
        <f>Reg!F131</f>
        <v>100</v>
      </c>
      <c r="I134" s="67"/>
      <c r="J134" s="68">
        <f>Reg!AL131</f>
        <v>4.3600000000000003</v>
      </c>
      <c r="K134" s="67"/>
      <c r="L134" s="68">
        <f>Reg!C131</f>
        <v>34.82</v>
      </c>
      <c r="M134" s="67"/>
      <c r="N134" s="11"/>
      <c r="O134" s="10"/>
      <c r="P134" s="10"/>
      <c r="Q134" s="10"/>
      <c r="R134" s="10"/>
      <c r="S134" s="11"/>
      <c r="T134" s="11"/>
      <c r="U134" s="10"/>
      <c r="V134" s="10"/>
      <c r="W134" s="11"/>
      <c r="X134" s="10"/>
      <c r="Y134" s="10"/>
      <c r="Z134" s="10"/>
      <c r="AA134" s="10"/>
      <c r="AB134" s="10"/>
      <c r="AC134" s="10"/>
      <c r="AD134" s="10"/>
      <c r="AE134" s="10"/>
      <c r="AF134" s="11"/>
      <c r="AG134" s="10"/>
      <c r="AH134" s="11"/>
      <c r="AI134" s="10"/>
    </row>
    <row r="135" spans="1:35">
      <c r="A135" t="str">
        <f>Reg!A132</f>
        <v>.... Matos Costa</v>
      </c>
      <c r="B135" s="68">
        <f>Reg!AK132</f>
        <v>27.59</v>
      </c>
      <c r="C135" s="67"/>
      <c r="D135" s="68">
        <f>Reg!D132</f>
        <v>98.34</v>
      </c>
      <c r="E135" s="68"/>
      <c r="F135" s="68">
        <f>Reg!E132</f>
        <v>100</v>
      </c>
      <c r="G135" s="68"/>
      <c r="H135" s="68">
        <f>Reg!F132</f>
        <v>100</v>
      </c>
      <c r="I135" s="67"/>
      <c r="J135" s="68">
        <f>Reg!AL132</f>
        <v>19.37</v>
      </c>
      <c r="K135" s="67"/>
      <c r="L135" s="68">
        <f>Reg!C132</f>
        <v>0.75</v>
      </c>
      <c r="M135" s="67"/>
      <c r="N135" s="11"/>
      <c r="O135" s="10"/>
      <c r="P135" s="10"/>
      <c r="Q135" s="10"/>
      <c r="R135" s="10"/>
      <c r="S135" s="11"/>
      <c r="T135" s="11"/>
      <c r="U135" s="10"/>
      <c r="V135" s="10"/>
      <c r="W135" s="11"/>
      <c r="X135" s="10"/>
      <c r="Y135" s="10"/>
      <c r="Z135" s="10"/>
      <c r="AA135" s="10"/>
      <c r="AB135" s="10"/>
      <c r="AC135" s="10"/>
      <c r="AD135" s="10"/>
      <c r="AE135" s="10"/>
      <c r="AF135" s="11"/>
      <c r="AG135" s="10"/>
      <c r="AH135" s="11"/>
      <c r="AI135" s="10"/>
    </row>
    <row r="136" spans="1:35">
      <c r="A136" t="str">
        <f>Reg!A133</f>
        <v>.... Pinheiro Preto</v>
      </c>
      <c r="B136" s="68">
        <f>Reg!AK133</f>
        <v>25.79</v>
      </c>
      <c r="C136" s="67"/>
      <c r="D136" s="68">
        <f>Reg!D133</f>
        <v>98.72</v>
      </c>
      <c r="E136" s="68"/>
      <c r="F136" s="68">
        <f>Reg!E133</f>
        <v>100</v>
      </c>
      <c r="G136" s="68"/>
      <c r="H136" s="68">
        <f>Reg!F133</f>
        <v>100</v>
      </c>
      <c r="I136" s="67"/>
      <c r="J136" s="68">
        <f>Reg!AL133</f>
        <v>9.7899999999999991</v>
      </c>
      <c r="K136" s="67"/>
      <c r="L136" s="68">
        <f>Reg!C133</f>
        <v>0</v>
      </c>
      <c r="M136" s="67"/>
      <c r="N136" s="11"/>
      <c r="O136" s="10"/>
      <c r="P136" s="10"/>
      <c r="Q136" s="10"/>
      <c r="R136" s="10"/>
      <c r="S136" s="11"/>
      <c r="T136" s="11"/>
      <c r="U136" s="10"/>
      <c r="V136" s="10"/>
      <c r="W136" s="11"/>
      <c r="X136" s="10"/>
      <c r="Y136" s="10"/>
      <c r="Z136" s="10"/>
      <c r="AA136" s="10"/>
      <c r="AB136" s="10"/>
      <c r="AC136" s="10"/>
      <c r="AD136" s="10"/>
      <c r="AE136" s="10"/>
      <c r="AF136" s="11"/>
      <c r="AG136" s="10"/>
      <c r="AH136" s="11"/>
      <c r="AI136" s="10"/>
    </row>
    <row r="137" spans="1:35">
      <c r="A137" t="str">
        <f>Reg!A134</f>
        <v>.... Ponte Alta do Norte</v>
      </c>
      <c r="B137" s="68">
        <f>Reg!AK134</f>
        <v>22.75</v>
      </c>
      <c r="C137" s="67"/>
      <c r="D137" s="68">
        <f>Reg!D134</f>
        <v>99.08</v>
      </c>
      <c r="E137" s="68"/>
      <c r="F137" s="68">
        <f>Reg!E134</f>
        <v>90.83</v>
      </c>
      <c r="G137" s="68"/>
      <c r="H137" s="68">
        <f>Reg!F134</f>
        <v>100</v>
      </c>
      <c r="I137" s="67"/>
      <c r="J137" s="68">
        <f>Reg!AL134</f>
        <v>9.42</v>
      </c>
      <c r="K137" s="67"/>
      <c r="L137" s="68">
        <f>Reg!C134</f>
        <v>0</v>
      </c>
      <c r="M137" s="67"/>
      <c r="N137" s="11"/>
      <c r="O137" s="10"/>
      <c r="P137" s="10"/>
      <c r="Q137" s="10"/>
      <c r="R137" s="10"/>
      <c r="S137" s="11"/>
      <c r="T137" s="11"/>
      <c r="U137" s="10"/>
      <c r="V137" s="10"/>
      <c r="W137" s="11"/>
      <c r="X137" s="10"/>
      <c r="Y137" s="10"/>
      <c r="Z137" s="10"/>
      <c r="AA137" s="10"/>
      <c r="AB137" s="10"/>
      <c r="AC137" s="10"/>
      <c r="AD137" s="10"/>
      <c r="AE137" s="10"/>
      <c r="AF137" s="11"/>
      <c r="AG137" s="10"/>
      <c r="AH137" s="11"/>
      <c r="AI137" s="10"/>
    </row>
    <row r="138" spans="1:35">
      <c r="A138" t="str">
        <f>Reg!A135</f>
        <v>.... Rio das Antas</v>
      </c>
      <c r="B138" s="68">
        <f>Reg!AK135</f>
        <v>24.54</v>
      </c>
      <c r="C138" s="67"/>
      <c r="D138" s="68">
        <f>Reg!D135</f>
        <v>92.02</v>
      </c>
      <c r="E138" s="68"/>
      <c r="F138" s="68">
        <f>Reg!E135</f>
        <v>100</v>
      </c>
      <c r="G138" s="68"/>
      <c r="H138" s="68">
        <f>Reg!F135</f>
        <v>100</v>
      </c>
      <c r="I138" s="67"/>
      <c r="J138" s="68">
        <f>Reg!AL135</f>
        <v>8.9499999999999993</v>
      </c>
      <c r="K138" s="67"/>
      <c r="L138" s="68">
        <f>Reg!C135</f>
        <v>0.23</v>
      </c>
      <c r="M138" s="67"/>
      <c r="N138" s="11"/>
      <c r="O138" s="10"/>
      <c r="P138" s="10"/>
      <c r="Q138" s="10"/>
      <c r="R138" s="10"/>
      <c r="S138" s="11"/>
      <c r="T138" s="11"/>
      <c r="U138" s="10"/>
      <c r="V138" s="10"/>
      <c r="W138" s="11"/>
      <c r="X138" s="10"/>
      <c r="Y138" s="10"/>
      <c r="Z138" s="10"/>
      <c r="AA138" s="10"/>
      <c r="AB138" s="10"/>
      <c r="AC138" s="10"/>
      <c r="AD138" s="10"/>
      <c r="AE138" s="10"/>
      <c r="AF138" s="11"/>
      <c r="AG138" s="10"/>
      <c r="AH138" s="11"/>
      <c r="AI138" s="10"/>
    </row>
    <row r="139" spans="1:35">
      <c r="A139" t="str">
        <f>Reg!A136</f>
        <v>.... Salto Veloso</v>
      </c>
      <c r="B139" s="68">
        <f>Reg!AK136</f>
        <v>46.13</v>
      </c>
      <c r="C139" s="67"/>
      <c r="D139" s="68">
        <f>Reg!D136</f>
        <v>97.22</v>
      </c>
      <c r="E139" s="68"/>
      <c r="F139" s="68">
        <f>Reg!E136</f>
        <v>100</v>
      </c>
      <c r="G139" s="68"/>
      <c r="H139" s="68">
        <f>Reg!F136</f>
        <v>100</v>
      </c>
      <c r="I139" s="67"/>
      <c r="J139" s="68">
        <f>Reg!AL136</f>
        <v>10.31</v>
      </c>
      <c r="K139" s="67"/>
      <c r="L139" s="68">
        <f>Reg!C136</f>
        <v>11.2</v>
      </c>
      <c r="M139" s="67"/>
      <c r="N139" s="11"/>
      <c r="O139" s="10"/>
      <c r="P139" s="10"/>
      <c r="Q139" s="10"/>
      <c r="R139" s="10"/>
      <c r="S139" s="11"/>
      <c r="T139" s="11"/>
      <c r="U139" s="10"/>
      <c r="V139" s="10"/>
      <c r="W139" s="11"/>
      <c r="X139" s="10"/>
      <c r="Y139" s="10"/>
      <c r="Z139" s="10"/>
      <c r="AA139" s="10"/>
      <c r="AB139" s="10"/>
      <c r="AC139" s="10"/>
      <c r="AD139" s="10"/>
      <c r="AE139" s="10"/>
      <c r="AF139" s="11"/>
      <c r="AG139" s="10"/>
      <c r="AH139" s="11"/>
      <c r="AI139" s="10"/>
    </row>
    <row r="140" spans="1:35">
      <c r="A140" t="str">
        <f>Reg!A137</f>
        <v>.... Santa Cecília</v>
      </c>
      <c r="B140" s="68">
        <f>Reg!AK137</f>
        <v>23.5</v>
      </c>
      <c r="C140" s="67"/>
      <c r="D140" s="68">
        <f>Reg!D137</f>
        <v>87.98</v>
      </c>
      <c r="E140" s="68"/>
      <c r="F140" s="68">
        <f>Reg!E137</f>
        <v>58.39</v>
      </c>
      <c r="G140" s="68"/>
      <c r="H140" s="68">
        <f>Reg!F137</f>
        <v>95.2</v>
      </c>
      <c r="I140" s="67"/>
      <c r="J140" s="68">
        <f>Reg!AL137</f>
        <v>53.25</v>
      </c>
      <c r="K140" s="67"/>
      <c r="L140" s="68">
        <f>Reg!C137</f>
        <v>0</v>
      </c>
      <c r="M140" s="67"/>
      <c r="N140" s="11"/>
      <c r="O140" s="10"/>
      <c r="P140" s="10"/>
      <c r="Q140" s="10"/>
      <c r="R140" s="10"/>
      <c r="S140" s="11"/>
      <c r="T140" s="11"/>
      <c r="U140" s="10"/>
      <c r="V140" s="10"/>
      <c r="W140" s="11"/>
      <c r="X140" s="10"/>
      <c r="Y140" s="10"/>
      <c r="Z140" s="10"/>
      <c r="AA140" s="10"/>
      <c r="AB140" s="10"/>
      <c r="AC140" s="10"/>
      <c r="AD140" s="10"/>
      <c r="AE140" s="10"/>
      <c r="AF140" s="11"/>
      <c r="AG140" s="10"/>
      <c r="AH140" s="11"/>
      <c r="AI140" s="10"/>
    </row>
    <row r="141" spans="1:35">
      <c r="A141" t="str">
        <f>Reg!A138</f>
        <v>.... São Cristovão do Sul</v>
      </c>
      <c r="B141" s="68">
        <f>Reg!AK138</f>
        <v>20.25</v>
      </c>
      <c r="C141" s="67"/>
      <c r="D141" s="68">
        <f>Reg!D138</f>
        <v>76.67</v>
      </c>
      <c r="E141" s="68"/>
      <c r="F141" s="68">
        <f>Reg!E138</f>
        <v>100</v>
      </c>
      <c r="G141" s="68"/>
      <c r="H141" s="68">
        <f>Reg!F138</f>
        <v>89.78</v>
      </c>
      <c r="I141" s="67"/>
      <c r="J141" s="68">
        <f>Reg!AL138</f>
        <v>10.82</v>
      </c>
      <c r="K141" s="67"/>
      <c r="L141" s="68">
        <f>Reg!C138</f>
        <v>3.01</v>
      </c>
      <c r="M141" s="67"/>
      <c r="N141" s="11"/>
      <c r="O141" s="10"/>
      <c r="P141" s="10"/>
      <c r="Q141" s="10"/>
      <c r="R141" s="10"/>
      <c r="S141" s="11"/>
      <c r="T141" s="11"/>
      <c r="U141" s="10"/>
      <c r="V141" s="10"/>
      <c r="W141" s="11"/>
      <c r="X141" s="10"/>
      <c r="Y141" s="10"/>
      <c r="Z141" s="10"/>
      <c r="AA141" s="10"/>
      <c r="AB141" s="10"/>
      <c r="AC141" s="10"/>
      <c r="AD141" s="10"/>
      <c r="AE141" s="10"/>
      <c r="AF141" s="11"/>
      <c r="AG141" s="10"/>
      <c r="AH141" s="11"/>
      <c r="AI141" s="10"/>
    </row>
    <row r="142" spans="1:35">
      <c r="A142" t="str">
        <f>Reg!A139</f>
        <v>.... Tangará</v>
      </c>
      <c r="B142" s="68">
        <f>Reg!AK139</f>
        <v>45.12</v>
      </c>
      <c r="C142" s="67"/>
      <c r="D142" s="68">
        <f>Reg!D139</f>
        <v>92.08</v>
      </c>
      <c r="E142" s="68"/>
      <c r="F142" s="68">
        <f>Reg!E139</f>
        <v>74.94</v>
      </c>
      <c r="G142" s="68"/>
      <c r="H142" s="68">
        <f>Reg!F139</f>
        <v>69.17</v>
      </c>
      <c r="I142" s="67"/>
      <c r="J142" s="68">
        <f>Reg!AL139</f>
        <v>23.93</v>
      </c>
      <c r="K142" s="67"/>
      <c r="L142" s="68">
        <f>Reg!C139</f>
        <v>0.16</v>
      </c>
      <c r="M142" s="67"/>
      <c r="N142" s="11"/>
      <c r="O142" s="10"/>
      <c r="P142" s="10"/>
      <c r="Q142" s="10"/>
      <c r="R142" s="10"/>
      <c r="S142" s="11"/>
      <c r="T142" s="11"/>
      <c r="U142" s="10"/>
      <c r="V142" s="10"/>
      <c r="W142" s="11"/>
      <c r="X142" s="10"/>
      <c r="Y142" s="10"/>
      <c r="Z142" s="10"/>
      <c r="AA142" s="10"/>
      <c r="AB142" s="10"/>
      <c r="AC142" s="10"/>
      <c r="AD142" s="10"/>
      <c r="AE142" s="10"/>
      <c r="AF142" s="11"/>
      <c r="AG142" s="10"/>
      <c r="AH142" s="11"/>
      <c r="AI142" s="10"/>
    </row>
    <row r="143" spans="1:35">
      <c r="A143" t="str">
        <f>Reg!A140</f>
        <v>.... Timbó Grande</v>
      </c>
      <c r="B143" s="68">
        <f>Reg!AK140</f>
        <v>11.79</v>
      </c>
      <c r="C143" s="67"/>
      <c r="D143" s="68">
        <f>Reg!D140</f>
        <v>99.44</v>
      </c>
      <c r="E143" s="68"/>
      <c r="F143" s="68">
        <f>Reg!E140</f>
        <v>100</v>
      </c>
      <c r="G143" s="68"/>
      <c r="H143" s="68">
        <f>Reg!F140</f>
        <v>83.72</v>
      </c>
      <c r="I143" s="67"/>
      <c r="J143" s="68">
        <f>Reg!AL140</f>
        <v>29.11</v>
      </c>
      <c r="K143" s="67"/>
      <c r="L143" s="68">
        <f>Reg!C140</f>
        <v>0</v>
      </c>
      <c r="M143" s="67"/>
      <c r="N143" s="11"/>
      <c r="O143" s="10"/>
      <c r="P143" s="10"/>
      <c r="Q143" s="10"/>
      <c r="R143" s="10"/>
      <c r="S143" s="11"/>
      <c r="T143" s="11"/>
      <c r="U143" s="10"/>
      <c r="V143" s="10"/>
      <c r="W143" s="11"/>
      <c r="X143" s="10"/>
      <c r="Y143" s="10"/>
      <c r="Z143" s="10"/>
      <c r="AA143" s="10"/>
      <c r="AB143" s="10"/>
      <c r="AC143" s="10"/>
      <c r="AD143" s="10"/>
      <c r="AE143" s="10"/>
      <c r="AF143" s="11"/>
      <c r="AG143" s="10"/>
      <c r="AH143" s="11"/>
      <c r="AI143" s="10"/>
    </row>
    <row r="144" spans="1:35">
      <c r="A144" t="str">
        <f>Reg!A141</f>
        <v>.... Videira</v>
      </c>
      <c r="B144" s="68">
        <f>Reg!AK141</f>
        <v>16.13</v>
      </c>
      <c r="C144" s="67"/>
      <c r="D144" s="68">
        <f>Reg!D141</f>
        <v>45.18</v>
      </c>
      <c r="E144" s="68"/>
      <c r="F144" s="68">
        <f>Reg!E141</f>
        <v>34.33</v>
      </c>
      <c r="G144" s="68"/>
      <c r="H144" s="68">
        <f>Reg!F141</f>
        <v>30.2</v>
      </c>
      <c r="I144" s="67"/>
      <c r="J144" s="68">
        <f>Reg!AL141</f>
        <v>4.74</v>
      </c>
      <c r="K144" s="67"/>
      <c r="L144" s="68">
        <f>Reg!C141</f>
        <v>0</v>
      </c>
      <c r="M144" s="67"/>
      <c r="N144" s="11"/>
      <c r="O144" s="10"/>
      <c r="P144" s="10"/>
      <c r="Q144" s="10"/>
      <c r="R144" s="10"/>
      <c r="S144" s="11"/>
      <c r="T144" s="11"/>
      <c r="U144" s="10"/>
      <c r="V144" s="10"/>
      <c r="W144" s="11"/>
      <c r="X144" s="10"/>
      <c r="Y144" s="10"/>
      <c r="Z144" s="10"/>
      <c r="AA144" s="10"/>
      <c r="AB144" s="10"/>
      <c r="AC144" s="10"/>
      <c r="AD144" s="10"/>
      <c r="AE144" s="10"/>
      <c r="AF144" s="11"/>
      <c r="AG144" s="10"/>
      <c r="AH144" s="11"/>
      <c r="AI144" s="10"/>
    </row>
    <row r="145" spans="1:35">
      <c r="A145" s="4" t="str">
        <f>Reg!A142</f>
        <v>4207 Foz do Rio Itajaí</v>
      </c>
      <c r="B145" s="66">
        <f>Reg!AK142</f>
        <v>18.5</v>
      </c>
      <c r="C145" s="65"/>
      <c r="D145" s="66">
        <f>Reg!D142</f>
        <v>89.73</v>
      </c>
      <c r="E145" s="66"/>
      <c r="F145" s="66">
        <f>Reg!E142</f>
        <v>65.290000000000006</v>
      </c>
      <c r="G145" s="66"/>
      <c r="H145" s="66">
        <f>Reg!F142</f>
        <v>51.47</v>
      </c>
      <c r="I145" s="65"/>
      <c r="J145" s="66">
        <f>Reg!AL142</f>
        <v>3.75</v>
      </c>
      <c r="K145" s="65"/>
      <c r="L145" s="66">
        <f>Reg!C142</f>
        <v>3.03</v>
      </c>
      <c r="M145" s="65"/>
      <c r="N145" s="11"/>
      <c r="O145" s="10"/>
      <c r="P145" s="10"/>
      <c r="Q145" s="10"/>
      <c r="R145" s="10"/>
      <c r="S145" s="11"/>
      <c r="T145" s="11"/>
      <c r="U145" s="10"/>
      <c r="V145" s="10"/>
      <c r="W145" s="11"/>
      <c r="X145" s="10"/>
      <c r="Y145" s="10"/>
      <c r="Z145" s="10"/>
      <c r="AA145" s="10"/>
      <c r="AB145" s="10"/>
      <c r="AC145" s="10"/>
      <c r="AD145" s="10"/>
      <c r="AE145" s="10"/>
      <c r="AF145" s="11"/>
      <c r="AG145" s="10"/>
      <c r="AH145" s="11"/>
      <c r="AI145" s="10"/>
    </row>
    <row r="146" spans="1:35">
      <c r="A146" t="str">
        <f>Reg!A143</f>
        <v>.... Balneário Camboriú</v>
      </c>
      <c r="B146" s="68">
        <f>Reg!AK143</f>
        <v>18.829999999999998</v>
      </c>
      <c r="C146" s="67"/>
      <c r="D146" s="68">
        <f>Reg!D143</f>
        <v>81.02</v>
      </c>
      <c r="E146" s="68"/>
      <c r="F146" s="68">
        <f>Reg!E143</f>
        <v>41.49</v>
      </c>
      <c r="G146" s="68"/>
      <c r="H146" s="68">
        <f>Reg!F143</f>
        <v>23.59</v>
      </c>
      <c r="I146" s="67"/>
      <c r="J146" s="68">
        <f>Reg!AL143</f>
        <v>2.92</v>
      </c>
      <c r="K146" s="67"/>
      <c r="L146" s="68">
        <f>Reg!C143</f>
        <v>3.07</v>
      </c>
      <c r="M146" s="67"/>
      <c r="N146" s="11"/>
      <c r="O146" s="10"/>
      <c r="P146" s="10"/>
      <c r="Q146" s="10"/>
      <c r="R146" s="10"/>
      <c r="S146" s="11"/>
      <c r="T146" s="11"/>
      <c r="U146" s="10"/>
      <c r="V146" s="10"/>
      <c r="W146" s="11"/>
      <c r="X146" s="10"/>
      <c r="Y146" s="10"/>
      <c r="Z146" s="10"/>
      <c r="AA146" s="10"/>
      <c r="AB146" s="10"/>
      <c r="AC146" s="10"/>
      <c r="AD146" s="10"/>
      <c r="AE146" s="10"/>
      <c r="AF146" s="11"/>
      <c r="AG146" s="10"/>
      <c r="AH146" s="11"/>
      <c r="AI146" s="10"/>
    </row>
    <row r="147" spans="1:35">
      <c r="A147" t="str">
        <f>Reg!A144</f>
        <v>.... Balneário Piçarras</v>
      </c>
      <c r="B147" s="68">
        <f>Reg!AK144</f>
        <v>15.79</v>
      </c>
      <c r="C147" s="67"/>
      <c r="D147" s="68">
        <f>Reg!D144</f>
        <v>66.44</v>
      </c>
      <c r="E147" s="68"/>
      <c r="F147" s="68">
        <f>Reg!E144</f>
        <v>100</v>
      </c>
      <c r="G147" s="68"/>
      <c r="H147" s="68">
        <f>Reg!F144</f>
        <v>100</v>
      </c>
      <c r="I147" s="67"/>
      <c r="J147" s="68">
        <f>Reg!AL144</f>
        <v>5.55</v>
      </c>
      <c r="K147" s="67"/>
      <c r="L147" s="68">
        <f>Reg!C144</f>
        <v>1.71</v>
      </c>
      <c r="M147" s="67"/>
      <c r="N147" s="11"/>
      <c r="O147" s="10"/>
      <c r="P147" s="10"/>
      <c r="Q147" s="10"/>
      <c r="R147" s="10"/>
      <c r="S147" s="11"/>
      <c r="T147" s="11"/>
      <c r="U147" s="10"/>
      <c r="V147" s="10"/>
      <c r="W147" s="11"/>
      <c r="X147" s="10"/>
      <c r="Y147" s="10"/>
      <c r="Z147" s="10"/>
      <c r="AA147" s="10"/>
      <c r="AB147" s="10"/>
      <c r="AC147" s="10"/>
      <c r="AD147" s="10"/>
      <c r="AE147" s="10"/>
      <c r="AF147" s="11"/>
      <c r="AG147" s="10"/>
      <c r="AH147" s="11"/>
      <c r="AI147" s="10"/>
    </row>
    <row r="148" spans="1:35">
      <c r="A148" t="str">
        <f>Reg!A145</f>
        <v>.... Bombinhas</v>
      </c>
      <c r="B148" s="68">
        <f>Reg!AK145</f>
        <v>14.32</v>
      </c>
      <c r="C148" s="67"/>
      <c r="D148" s="68">
        <f>Reg!D145</f>
        <v>99.43</v>
      </c>
      <c r="E148" s="68"/>
      <c r="F148" s="68">
        <f>Reg!E145</f>
        <v>100</v>
      </c>
      <c r="G148" s="68"/>
      <c r="H148" s="68">
        <f>Reg!F145</f>
        <v>100</v>
      </c>
      <c r="I148" s="67"/>
      <c r="J148" s="68">
        <f>Reg!AL145</f>
        <v>6.57</v>
      </c>
      <c r="K148" s="67"/>
      <c r="L148" s="68">
        <f>Reg!C145</f>
        <v>0.83</v>
      </c>
      <c r="M148" s="67"/>
      <c r="N148" s="11"/>
      <c r="O148" s="10"/>
      <c r="P148" s="10"/>
      <c r="Q148" s="10"/>
      <c r="R148" s="10"/>
      <c r="S148" s="11"/>
      <c r="T148" s="11"/>
      <c r="U148" s="10"/>
      <c r="V148" s="10"/>
      <c r="W148" s="11"/>
      <c r="X148" s="10"/>
      <c r="Y148" s="10"/>
      <c r="Z148" s="10"/>
      <c r="AA148" s="10"/>
      <c r="AB148" s="10"/>
      <c r="AC148" s="10"/>
      <c r="AD148" s="10"/>
      <c r="AE148" s="10"/>
      <c r="AF148" s="11"/>
      <c r="AG148" s="10"/>
      <c r="AH148" s="11"/>
      <c r="AI148" s="10"/>
    </row>
    <row r="149" spans="1:35">
      <c r="A149" t="str">
        <f>Reg!A146</f>
        <v>.... Camboriú</v>
      </c>
      <c r="B149" s="68">
        <f>Reg!AK146</f>
        <v>20.67</v>
      </c>
      <c r="C149" s="67"/>
      <c r="D149" s="68">
        <f>Reg!D146</f>
        <v>99.66</v>
      </c>
      <c r="E149" s="68"/>
      <c r="F149" s="68">
        <f>Reg!E146</f>
        <v>61.26</v>
      </c>
      <c r="G149" s="68"/>
      <c r="H149" s="68">
        <f>Reg!F146</f>
        <v>26.46</v>
      </c>
      <c r="I149" s="67"/>
      <c r="J149" s="68">
        <f>Reg!AL146</f>
        <v>8.75</v>
      </c>
      <c r="K149" s="67"/>
      <c r="L149" s="68">
        <f>Reg!C146</f>
        <v>7.63</v>
      </c>
      <c r="M149" s="67"/>
      <c r="N149" s="11"/>
      <c r="O149" s="10"/>
      <c r="P149" s="10"/>
      <c r="Q149" s="10"/>
      <c r="R149" s="10"/>
      <c r="S149" s="11"/>
      <c r="T149" s="11"/>
      <c r="U149" s="10"/>
      <c r="V149" s="10"/>
      <c r="W149" s="11"/>
      <c r="X149" s="10"/>
      <c r="Y149" s="10"/>
      <c r="Z149" s="10"/>
      <c r="AA149" s="10"/>
      <c r="AB149" s="10"/>
      <c r="AC149" s="10"/>
      <c r="AD149" s="10"/>
      <c r="AE149" s="10"/>
      <c r="AF149" s="11"/>
      <c r="AG149" s="10"/>
      <c r="AH149" s="11"/>
      <c r="AI149" s="10"/>
    </row>
    <row r="150" spans="1:35">
      <c r="A150" t="str">
        <f>Reg!A147</f>
        <v>.... Ilhota</v>
      </c>
      <c r="B150" s="68">
        <f>Reg!AK147</f>
        <v>14.18</v>
      </c>
      <c r="C150" s="67"/>
      <c r="D150" s="68">
        <f>Reg!D147</f>
        <v>83.54</v>
      </c>
      <c r="E150" s="68"/>
      <c r="F150" s="68">
        <f>Reg!E147</f>
        <v>100</v>
      </c>
      <c r="G150" s="68"/>
      <c r="H150" s="68">
        <f>Reg!F147</f>
        <v>84.99</v>
      </c>
      <c r="I150" s="67"/>
      <c r="J150" s="68">
        <f>Reg!AL147</f>
        <v>0</v>
      </c>
      <c r="K150" s="67"/>
      <c r="L150" s="68">
        <f>Reg!C147</f>
        <v>0</v>
      </c>
      <c r="M150" s="67"/>
      <c r="N150" s="11"/>
      <c r="O150" s="10"/>
      <c r="P150" s="10"/>
      <c r="Q150" s="10"/>
      <c r="R150" s="10"/>
      <c r="S150" s="11"/>
      <c r="T150" s="11"/>
      <c r="U150" s="10"/>
      <c r="V150" s="10"/>
      <c r="W150" s="11"/>
      <c r="X150" s="10"/>
      <c r="Y150" s="10"/>
      <c r="Z150" s="10"/>
      <c r="AA150" s="10"/>
      <c r="AB150" s="10"/>
      <c r="AC150" s="10"/>
      <c r="AD150" s="10"/>
      <c r="AE150" s="10"/>
      <c r="AF150" s="11"/>
      <c r="AG150" s="10"/>
      <c r="AH150" s="11"/>
      <c r="AI150" s="10"/>
    </row>
    <row r="151" spans="1:35">
      <c r="A151" t="str">
        <f>Reg!A148</f>
        <v>.... Itajaí</v>
      </c>
      <c r="B151" s="68">
        <f>Reg!AK148</f>
        <v>17.399999999999999</v>
      </c>
      <c r="C151" s="67"/>
      <c r="D151" s="68">
        <f>Reg!D148</f>
        <v>90.11</v>
      </c>
      <c r="E151" s="68"/>
      <c r="F151" s="68">
        <f>Reg!E148</f>
        <v>64.92</v>
      </c>
      <c r="G151" s="68"/>
      <c r="H151" s="68">
        <f>Reg!F148</f>
        <v>45.81</v>
      </c>
      <c r="I151" s="67"/>
      <c r="J151" s="68">
        <f>Reg!AL148</f>
        <v>1.99</v>
      </c>
      <c r="K151" s="67"/>
      <c r="L151" s="68">
        <f>Reg!C148</f>
        <v>3.99</v>
      </c>
      <c r="M151" s="67"/>
      <c r="N151" s="11"/>
      <c r="O151" s="10"/>
      <c r="P151" s="10"/>
      <c r="Q151" s="10"/>
      <c r="R151" s="10"/>
      <c r="S151" s="11"/>
      <c r="T151" s="11"/>
      <c r="U151" s="10"/>
      <c r="V151" s="10"/>
      <c r="W151" s="11"/>
      <c r="X151" s="10"/>
      <c r="Y151" s="10"/>
      <c r="Z151" s="10"/>
      <c r="AA151" s="10"/>
      <c r="AB151" s="10"/>
      <c r="AC151" s="10"/>
      <c r="AD151" s="10"/>
      <c r="AE151" s="10"/>
      <c r="AF151" s="11"/>
      <c r="AG151" s="10"/>
      <c r="AH151" s="11"/>
      <c r="AI151" s="10"/>
    </row>
    <row r="152" spans="1:35">
      <c r="A152" t="str">
        <f>Reg!A149</f>
        <v>.... Itapema</v>
      </c>
      <c r="B152" s="68">
        <f>Reg!AK149</f>
        <v>13.1</v>
      </c>
      <c r="C152" s="67"/>
      <c r="D152" s="68">
        <f>Reg!D149</f>
        <v>86.5</v>
      </c>
      <c r="E152" s="68"/>
      <c r="F152" s="68">
        <f>Reg!E149</f>
        <v>72.06</v>
      </c>
      <c r="G152" s="68"/>
      <c r="H152" s="68">
        <f>Reg!F149</f>
        <v>65.510000000000005</v>
      </c>
      <c r="I152" s="67"/>
      <c r="J152" s="68">
        <f>Reg!AL149</f>
        <v>5.23</v>
      </c>
      <c r="K152" s="67"/>
      <c r="L152" s="68">
        <f>Reg!C149</f>
        <v>0.66</v>
      </c>
      <c r="M152" s="67"/>
      <c r="N152" s="11"/>
      <c r="O152" s="10"/>
      <c r="P152" s="10"/>
      <c r="Q152" s="10"/>
      <c r="R152" s="10"/>
      <c r="S152" s="11"/>
      <c r="T152" s="11"/>
      <c r="U152" s="10"/>
      <c r="V152" s="10"/>
      <c r="W152" s="11"/>
      <c r="X152" s="10"/>
      <c r="Y152" s="10"/>
      <c r="Z152" s="10"/>
      <c r="AA152" s="10"/>
      <c r="AB152" s="10"/>
      <c r="AC152" s="10"/>
      <c r="AD152" s="10"/>
      <c r="AE152" s="10"/>
      <c r="AF152" s="11"/>
      <c r="AG152" s="10"/>
      <c r="AH152" s="11"/>
      <c r="AI152" s="10"/>
    </row>
    <row r="153" spans="1:35">
      <c r="A153" t="str">
        <f>Reg!A150</f>
        <v>.... Luiz Alves</v>
      </c>
      <c r="B153" s="68">
        <f>Reg!AK150</f>
        <v>28.5</v>
      </c>
      <c r="C153" s="67"/>
      <c r="D153" s="68">
        <f>Reg!D150</f>
        <v>92.41</v>
      </c>
      <c r="E153" s="68"/>
      <c r="F153" s="68">
        <f>Reg!E150</f>
        <v>86.7</v>
      </c>
      <c r="G153" s="68"/>
      <c r="H153" s="68">
        <f>Reg!F150</f>
        <v>86.22</v>
      </c>
      <c r="I153" s="67"/>
      <c r="J153" s="68">
        <f>Reg!AL150</f>
        <v>3.47</v>
      </c>
      <c r="K153" s="67"/>
      <c r="L153" s="68">
        <f>Reg!C150</f>
        <v>5.22</v>
      </c>
      <c r="M153" s="67"/>
      <c r="N153" s="11"/>
      <c r="O153" s="10"/>
      <c r="P153" s="10"/>
      <c r="Q153" s="10"/>
      <c r="R153" s="10"/>
      <c r="S153" s="11"/>
      <c r="T153" s="11"/>
      <c r="U153" s="10"/>
      <c r="V153" s="10"/>
      <c r="W153" s="11"/>
      <c r="X153" s="10"/>
      <c r="Y153" s="10"/>
      <c r="Z153" s="10"/>
      <c r="AA153" s="10"/>
      <c r="AB153" s="10"/>
      <c r="AC153" s="10"/>
      <c r="AD153" s="10"/>
      <c r="AE153" s="10"/>
      <c r="AF153" s="11"/>
      <c r="AG153" s="10"/>
      <c r="AH153" s="11"/>
      <c r="AI153" s="10"/>
    </row>
    <row r="154" spans="1:35">
      <c r="A154" t="str">
        <f>Reg!A151</f>
        <v>.... Navegantes</v>
      </c>
      <c r="B154" s="68">
        <f>Reg!AK151</f>
        <v>17.82</v>
      </c>
      <c r="C154" s="67"/>
      <c r="D154" s="68">
        <f>Reg!D151</f>
        <v>83.47</v>
      </c>
      <c r="E154" s="68"/>
      <c r="F154" s="68">
        <f>Reg!E151</f>
        <v>67.290000000000006</v>
      </c>
      <c r="G154" s="68"/>
      <c r="H154" s="68">
        <f>Reg!F151</f>
        <v>78.03</v>
      </c>
      <c r="I154" s="67"/>
      <c r="J154" s="68">
        <f>Reg!AL151</f>
        <v>10.199999999999999</v>
      </c>
      <c r="K154" s="67"/>
      <c r="L154" s="68">
        <f>Reg!C151</f>
        <v>0.25</v>
      </c>
      <c r="M154" s="67"/>
      <c r="N154" s="11"/>
      <c r="O154" s="10"/>
      <c r="P154" s="10"/>
      <c r="Q154" s="10"/>
      <c r="R154" s="10"/>
      <c r="S154" s="11"/>
      <c r="T154" s="11"/>
      <c r="U154" s="10"/>
      <c r="V154" s="10"/>
      <c r="W154" s="11"/>
      <c r="X154" s="10"/>
      <c r="Y154" s="10"/>
      <c r="Z154" s="10"/>
      <c r="AA154" s="10"/>
      <c r="AB154" s="10"/>
      <c r="AC154" s="10"/>
      <c r="AD154" s="10"/>
      <c r="AE154" s="10"/>
      <c r="AF154" s="11"/>
      <c r="AG154" s="10"/>
      <c r="AH154" s="11"/>
      <c r="AI154" s="10"/>
    </row>
    <row r="155" spans="1:35">
      <c r="A155" t="str">
        <f>Reg!A152</f>
        <v>.... Penha</v>
      </c>
      <c r="B155" s="68">
        <f>Reg!AK152</f>
        <v>29.65</v>
      </c>
      <c r="C155" s="67"/>
      <c r="D155" s="68">
        <f>Reg!D152</f>
        <v>90.18</v>
      </c>
      <c r="E155" s="68"/>
      <c r="F155" s="68">
        <f>Reg!E152</f>
        <v>71.599999999999994</v>
      </c>
      <c r="G155" s="68"/>
      <c r="H155" s="68">
        <f>Reg!F152</f>
        <v>62.65</v>
      </c>
      <c r="I155" s="67"/>
      <c r="J155" s="68">
        <f>Reg!AL152</f>
        <v>14.14</v>
      </c>
      <c r="K155" s="67"/>
      <c r="L155" s="68">
        <f>Reg!C152</f>
        <v>0</v>
      </c>
      <c r="M155" s="67"/>
      <c r="N155" s="11"/>
      <c r="O155" s="10"/>
      <c r="P155" s="10"/>
      <c r="Q155" s="10"/>
      <c r="R155" s="10"/>
      <c r="S155" s="11"/>
      <c r="T155" s="11"/>
      <c r="U155" s="10"/>
      <c r="V155" s="10"/>
      <c r="W155" s="11"/>
      <c r="X155" s="10"/>
      <c r="Y155" s="10"/>
      <c r="Z155" s="10"/>
      <c r="AA155" s="10"/>
      <c r="AB155" s="10"/>
      <c r="AC155" s="10"/>
      <c r="AD155" s="10"/>
      <c r="AE155" s="10"/>
      <c r="AF155" s="11"/>
      <c r="AG155" s="10"/>
      <c r="AH155" s="11"/>
      <c r="AI155" s="10"/>
    </row>
    <row r="156" spans="1:35">
      <c r="A156" t="str">
        <f>Reg!A153</f>
        <v>.... Porto Belo</v>
      </c>
      <c r="B156" s="68">
        <f>Reg!AK153</f>
        <v>17.43</v>
      </c>
      <c r="C156" s="67"/>
      <c r="D156" s="68">
        <f>Reg!D153</f>
        <v>100</v>
      </c>
      <c r="E156" s="68"/>
      <c r="F156" s="68">
        <f>Reg!E153</f>
        <v>100</v>
      </c>
      <c r="G156" s="68"/>
      <c r="H156" s="68">
        <f>Reg!F153</f>
        <v>100</v>
      </c>
      <c r="I156" s="67"/>
      <c r="J156" s="68">
        <f>Reg!AL153</f>
        <v>2.37</v>
      </c>
      <c r="K156" s="67"/>
      <c r="L156" s="68">
        <f>Reg!C153</f>
        <v>0.42</v>
      </c>
      <c r="M156" s="67"/>
      <c r="N156" s="11"/>
      <c r="O156" s="10"/>
      <c r="P156" s="10"/>
      <c r="Q156" s="10"/>
      <c r="R156" s="10"/>
      <c r="S156" s="11"/>
      <c r="T156" s="11"/>
      <c r="U156" s="10"/>
      <c r="V156" s="10"/>
      <c r="W156" s="11"/>
      <c r="X156" s="10"/>
      <c r="Y156" s="10"/>
      <c r="Z156" s="10"/>
      <c r="AA156" s="10"/>
      <c r="AB156" s="10"/>
      <c r="AC156" s="10"/>
      <c r="AD156" s="10"/>
      <c r="AE156" s="10"/>
      <c r="AF156" s="11"/>
      <c r="AG156" s="10"/>
      <c r="AH156" s="11"/>
      <c r="AI156" s="10"/>
    </row>
    <row r="157" spans="1:35">
      <c r="A157" s="4" t="str">
        <f>Reg!A154</f>
        <v>4208 Alto Vale do Itajaí</v>
      </c>
      <c r="B157" s="66">
        <f>Reg!AK154</f>
        <v>25.28</v>
      </c>
      <c r="C157" s="65"/>
      <c r="D157" s="66">
        <f>Reg!D154</f>
        <v>92.49</v>
      </c>
      <c r="E157" s="66"/>
      <c r="F157" s="66">
        <f>Reg!E154</f>
        <v>89.67</v>
      </c>
      <c r="G157" s="66"/>
      <c r="H157" s="66">
        <f>Reg!F154</f>
        <v>67.47</v>
      </c>
      <c r="I157" s="65"/>
      <c r="J157" s="66">
        <f>Reg!AL154</f>
        <v>43.88</v>
      </c>
      <c r="K157" s="65"/>
      <c r="L157" s="66">
        <f>Reg!C154</f>
        <v>5.63</v>
      </c>
      <c r="M157" s="65"/>
      <c r="N157" s="11"/>
      <c r="O157" s="10"/>
      <c r="P157" s="10"/>
      <c r="Q157" s="10"/>
      <c r="R157" s="10"/>
      <c r="S157" s="11"/>
      <c r="T157" s="11"/>
      <c r="U157" s="10"/>
      <c r="V157" s="10"/>
      <c r="W157" s="11"/>
      <c r="X157" s="10"/>
      <c r="Y157" s="10"/>
      <c r="Z157" s="10"/>
      <c r="AA157" s="10"/>
      <c r="AB157" s="10"/>
      <c r="AC157" s="10"/>
      <c r="AD157" s="10"/>
      <c r="AE157" s="10"/>
      <c r="AF157" s="11"/>
      <c r="AG157" s="10"/>
      <c r="AH157" s="11"/>
      <c r="AI157" s="10"/>
    </row>
    <row r="158" spans="1:35">
      <c r="A158" t="str">
        <f>Reg!A155</f>
        <v>.... Agrolândia</v>
      </c>
      <c r="B158" s="68">
        <f>Reg!AK155</f>
        <v>37.270000000000003</v>
      </c>
      <c r="C158" s="67"/>
      <c r="D158" s="68">
        <f>Reg!D155</f>
        <v>100</v>
      </c>
      <c r="E158" s="68"/>
      <c r="F158" s="68">
        <f>Reg!E155</f>
        <v>100</v>
      </c>
      <c r="G158" s="68"/>
      <c r="H158" s="68">
        <f>Reg!F155</f>
        <v>32.18</v>
      </c>
      <c r="I158" s="67"/>
      <c r="J158" s="68">
        <f>Reg!AL155</f>
        <v>17.829999999999998</v>
      </c>
      <c r="K158" s="67"/>
      <c r="L158" s="68">
        <f>Reg!C155</f>
        <v>0.97</v>
      </c>
      <c r="M158" s="67"/>
      <c r="N158" s="11"/>
      <c r="O158" s="10"/>
      <c r="P158" s="10"/>
      <c r="Q158" s="10"/>
      <c r="R158" s="10"/>
      <c r="S158" s="11"/>
      <c r="T158" s="11"/>
      <c r="U158" s="10"/>
      <c r="V158" s="10"/>
      <c r="W158" s="11"/>
      <c r="X158" s="10"/>
      <c r="Y158" s="10"/>
      <c r="Z158" s="10"/>
      <c r="AA158" s="10"/>
      <c r="AB158" s="10"/>
      <c r="AC158" s="10"/>
      <c r="AD158" s="10"/>
      <c r="AE158" s="10"/>
      <c r="AF158" s="11"/>
      <c r="AG158" s="10"/>
      <c r="AH158" s="11"/>
      <c r="AI158" s="10"/>
    </row>
    <row r="159" spans="1:35">
      <c r="A159" t="str">
        <f>Reg!A156</f>
        <v>.... Agronômica</v>
      </c>
      <c r="B159" s="68">
        <f>Reg!AK156</f>
        <v>17.170000000000002</v>
      </c>
      <c r="C159" s="67"/>
      <c r="D159" s="68">
        <f>Reg!D156</f>
        <v>71.11</v>
      </c>
      <c r="E159" s="68"/>
      <c r="F159" s="68">
        <f>Reg!E156</f>
        <v>85.64</v>
      </c>
      <c r="G159" s="68"/>
      <c r="H159" s="68">
        <f>Reg!F156</f>
        <v>100</v>
      </c>
      <c r="I159" s="67"/>
      <c r="J159" s="68">
        <f>Reg!AL156</f>
        <v>11.99</v>
      </c>
      <c r="K159" s="67"/>
      <c r="L159" s="68">
        <f>Reg!C156</f>
        <v>0</v>
      </c>
      <c r="M159" s="67"/>
      <c r="N159" s="11"/>
      <c r="O159" s="10"/>
      <c r="P159" s="10"/>
      <c r="Q159" s="10"/>
      <c r="R159" s="10"/>
      <c r="S159" s="11"/>
      <c r="T159" s="11"/>
      <c r="U159" s="10"/>
      <c r="V159" s="10"/>
      <c r="W159" s="11"/>
      <c r="X159" s="10"/>
      <c r="Y159" s="10"/>
      <c r="Z159" s="10"/>
      <c r="AA159" s="10"/>
      <c r="AB159" s="10"/>
      <c r="AC159" s="10"/>
      <c r="AD159" s="10"/>
      <c r="AE159" s="10"/>
      <c r="AF159" s="11"/>
      <c r="AG159" s="10"/>
      <c r="AH159" s="11"/>
      <c r="AI159" s="10"/>
    </row>
    <row r="160" spans="1:35">
      <c r="A160" t="str">
        <f>Reg!A157</f>
        <v>.... Atalanta</v>
      </c>
      <c r="B160" s="68">
        <f>Reg!AK157</f>
        <v>32.79</v>
      </c>
      <c r="C160" s="67"/>
      <c r="D160" s="68">
        <f>Reg!D157</f>
        <v>100</v>
      </c>
      <c r="E160" s="68"/>
      <c r="F160" s="68">
        <f>Reg!E157</f>
        <v>100</v>
      </c>
      <c r="G160" s="68"/>
      <c r="H160" s="68">
        <f>Reg!F157</f>
        <v>90.91</v>
      </c>
      <c r="I160" s="67"/>
      <c r="J160" s="68">
        <f>Reg!AL157</f>
        <v>12.13</v>
      </c>
      <c r="K160" s="67"/>
      <c r="L160" s="68">
        <f>Reg!C157</f>
        <v>3.89</v>
      </c>
      <c r="M160" s="67"/>
      <c r="N160" s="11"/>
      <c r="O160" s="10"/>
      <c r="P160" s="10"/>
      <c r="Q160" s="10"/>
      <c r="R160" s="10"/>
      <c r="S160" s="11"/>
      <c r="T160" s="11"/>
      <c r="U160" s="10"/>
      <c r="V160" s="10"/>
      <c r="W160" s="11"/>
      <c r="X160" s="10"/>
      <c r="Y160" s="10"/>
      <c r="Z160" s="10"/>
      <c r="AA160" s="10"/>
      <c r="AB160" s="10"/>
      <c r="AC160" s="10"/>
      <c r="AD160" s="10"/>
      <c r="AE160" s="10"/>
      <c r="AF160" s="11"/>
      <c r="AG160" s="10"/>
      <c r="AH160" s="11"/>
      <c r="AI160" s="10"/>
    </row>
    <row r="161" spans="1:35">
      <c r="A161" t="str">
        <f>Reg!A158</f>
        <v>.... Aurora</v>
      </c>
      <c r="B161" s="68">
        <f>Reg!AK158</f>
        <v>25.46</v>
      </c>
      <c r="C161" s="67"/>
      <c r="D161" s="68">
        <f>Reg!D158</f>
        <v>100</v>
      </c>
      <c r="E161" s="68"/>
      <c r="F161" s="68">
        <f>Reg!E158</f>
        <v>100</v>
      </c>
      <c r="G161" s="68"/>
      <c r="H161" s="68">
        <f>Reg!F158</f>
        <v>100</v>
      </c>
      <c r="I161" s="67"/>
      <c r="J161" s="68">
        <f>Reg!AL158</f>
        <v>14.8</v>
      </c>
      <c r="K161" s="67"/>
      <c r="L161" s="68">
        <f>Reg!C158</f>
        <v>8.8699999999999992</v>
      </c>
      <c r="M161" s="67"/>
      <c r="N161" s="11"/>
      <c r="O161" s="10"/>
      <c r="P161" s="10"/>
      <c r="Q161" s="10"/>
      <c r="R161" s="10"/>
      <c r="S161" s="11"/>
      <c r="T161" s="11"/>
      <c r="U161" s="10"/>
      <c r="V161" s="10"/>
      <c r="W161" s="11"/>
      <c r="X161" s="10"/>
      <c r="Y161" s="10"/>
      <c r="Z161" s="10"/>
      <c r="AA161" s="10"/>
      <c r="AB161" s="10"/>
      <c r="AC161" s="10"/>
      <c r="AD161" s="10"/>
      <c r="AE161" s="10"/>
      <c r="AF161" s="11"/>
      <c r="AG161" s="10"/>
      <c r="AH161" s="11"/>
      <c r="AI161" s="10"/>
    </row>
    <row r="162" spans="1:35">
      <c r="A162" t="str">
        <f>Reg!A159</f>
        <v>.... Braço do Trombudo</v>
      </c>
      <c r="B162" s="68">
        <f>Reg!AK159</f>
        <v>24.42</v>
      </c>
      <c r="C162" s="67"/>
      <c r="D162" s="68">
        <f>Reg!D159</f>
        <v>86.96</v>
      </c>
      <c r="E162" s="68"/>
      <c r="F162" s="68">
        <f>Reg!E159</f>
        <v>100</v>
      </c>
      <c r="G162" s="68"/>
      <c r="H162" s="68">
        <f>Reg!F159</f>
        <v>100</v>
      </c>
      <c r="I162" s="67"/>
      <c r="J162" s="68">
        <f>Reg!AL159</f>
        <v>2.4500000000000002</v>
      </c>
      <c r="K162" s="67"/>
      <c r="L162" s="68">
        <f>Reg!C159</f>
        <v>0.28999999999999998</v>
      </c>
      <c r="M162" s="67"/>
      <c r="N162" s="11"/>
      <c r="O162" s="10"/>
      <c r="P162" s="10"/>
      <c r="Q162" s="10"/>
      <c r="R162" s="10"/>
      <c r="S162" s="11"/>
      <c r="T162" s="11"/>
      <c r="U162" s="10"/>
      <c r="V162" s="10"/>
      <c r="W162" s="11"/>
      <c r="X162" s="10"/>
      <c r="Y162" s="10"/>
      <c r="Z162" s="10"/>
      <c r="AA162" s="10"/>
      <c r="AB162" s="10"/>
      <c r="AC162" s="10"/>
      <c r="AD162" s="10"/>
      <c r="AE162" s="10"/>
      <c r="AF162" s="11"/>
      <c r="AG162" s="10"/>
      <c r="AH162" s="11"/>
      <c r="AI162" s="10"/>
    </row>
    <row r="163" spans="1:35">
      <c r="A163" t="str">
        <f>Reg!A160</f>
        <v>.... Chapadão do Lageado</v>
      </c>
      <c r="B163" s="68">
        <f>Reg!AK160</f>
        <v>20.100000000000001</v>
      </c>
      <c r="C163" s="67"/>
      <c r="D163" s="68">
        <f>Reg!D160</f>
        <v>99.4</v>
      </c>
      <c r="E163" s="68"/>
      <c r="F163" s="68">
        <f>Reg!E160</f>
        <v>100</v>
      </c>
      <c r="G163" s="68"/>
      <c r="H163" s="68">
        <f>Reg!F160</f>
        <v>100</v>
      </c>
      <c r="I163" s="67"/>
      <c r="J163" s="68">
        <f>Reg!AL160</f>
        <v>10.14</v>
      </c>
      <c r="K163" s="67"/>
      <c r="L163" s="68">
        <f>Reg!C160</f>
        <v>9.2200000000000006</v>
      </c>
      <c r="M163" s="67"/>
      <c r="N163" s="11"/>
      <c r="O163" s="10"/>
      <c r="P163" s="10"/>
      <c r="Q163" s="10"/>
      <c r="R163" s="10"/>
      <c r="S163" s="11"/>
      <c r="T163" s="11"/>
      <c r="U163" s="10"/>
      <c r="V163" s="10"/>
      <c r="W163" s="11"/>
      <c r="X163" s="10"/>
      <c r="Y163" s="10"/>
      <c r="Z163" s="10"/>
      <c r="AA163" s="10"/>
      <c r="AB163" s="10"/>
      <c r="AC163" s="10"/>
      <c r="AD163" s="10"/>
      <c r="AE163" s="10"/>
      <c r="AF163" s="11"/>
      <c r="AG163" s="10"/>
      <c r="AH163" s="11"/>
      <c r="AI163" s="10"/>
    </row>
    <row r="164" spans="1:35">
      <c r="A164" t="str">
        <f>Reg!A161</f>
        <v>.... Dona Emma</v>
      </c>
      <c r="B164" s="68">
        <f>Reg!AK161</f>
        <v>20.18</v>
      </c>
      <c r="C164" s="67"/>
      <c r="D164" s="68">
        <f>Reg!D161</f>
        <v>86.67</v>
      </c>
      <c r="E164" s="68"/>
      <c r="F164" s="68">
        <f>Reg!E161</f>
        <v>100</v>
      </c>
      <c r="G164" s="68"/>
      <c r="H164" s="68">
        <f>Reg!F161</f>
        <v>80.62</v>
      </c>
      <c r="I164" s="67"/>
      <c r="J164" s="68">
        <f>Reg!AL161</f>
        <v>0</v>
      </c>
      <c r="K164" s="67"/>
      <c r="L164" s="68">
        <f>Reg!C161</f>
        <v>0</v>
      </c>
      <c r="M164" s="67"/>
      <c r="N164" s="11"/>
      <c r="O164" s="10"/>
      <c r="P164" s="10"/>
      <c r="Q164" s="10"/>
      <c r="R164" s="10"/>
      <c r="S164" s="11"/>
      <c r="T164" s="11"/>
      <c r="U164" s="10"/>
      <c r="V164" s="10"/>
      <c r="W164" s="11"/>
      <c r="X164" s="10"/>
      <c r="Y164" s="10"/>
      <c r="Z164" s="10"/>
      <c r="AA164" s="10"/>
      <c r="AB164" s="10"/>
      <c r="AC164" s="10"/>
      <c r="AD164" s="10"/>
      <c r="AE164" s="10"/>
      <c r="AF164" s="11"/>
      <c r="AG164" s="10"/>
      <c r="AH164" s="11"/>
      <c r="AI164" s="10"/>
    </row>
    <row r="165" spans="1:35">
      <c r="A165" t="str">
        <f>Reg!A162</f>
        <v>.... Ibirama</v>
      </c>
      <c r="B165" s="68">
        <f>Reg!AK162</f>
        <v>27.04</v>
      </c>
      <c r="C165" s="67"/>
      <c r="D165" s="68">
        <f>Reg!D162</f>
        <v>100</v>
      </c>
      <c r="E165" s="68"/>
      <c r="F165" s="68">
        <f>Reg!E162</f>
        <v>100</v>
      </c>
      <c r="G165" s="68"/>
      <c r="H165" s="68">
        <f>Reg!F162</f>
        <v>95.21</v>
      </c>
      <c r="I165" s="67"/>
      <c r="J165" s="68">
        <f>Reg!AL162</f>
        <v>4.5199999999999996</v>
      </c>
      <c r="K165" s="67"/>
      <c r="L165" s="68">
        <f>Reg!C162</f>
        <v>3.03</v>
      </c>
      <c r="M165" s="67"/>
      <c r="N165" s="11"/>
      <c r="O165" s="10"/>
      <c r="P165" s="10"/>
      <c r="Q165" s="10"/>
      <c r="R165" s="10"/>
      <c r="S165" s="11"/>
      <c r="T165" s="11"/>
      <c r="U165" s="10"/>
      <c r="V165" s="10"/>
      <c r="W165" s="11"/>
      <c r="X165" s="10"/>
      <c r="Y165" s="10"/>
      <c r="Z165" s="10"/>
      <c r="AA165" s="10"/>
      <c r="AB165" s="10"/>
      <c r="AC165" s="10"/>
      <c r="AD165" s="10"/>
      <c r="AE165" s="10"/>
      <c r="AF165" s="11"/>
      <c r="AG165" s="10"/>
      <c r="AH165" s="11"/>
      <c r="AI165" s="10"/>
    </row>
    <row r="166" spans="1:35">
      <c r="A166" t="str">
        <f>Reg!A163</f>
        <v>.... Imbuia</v>
      </c>
      <c r="B166" s="68">
        <f>Reg!AK163</f>
        <v>23.73</v>
      </c>
      <c r="C166" s="67"/>
      <c r="D166" s="68">
        <f>Reg!D163</f>
        <v>83.26</v>
      </c>
      <c r="E166" s="68"/>
      <c r="F166" s="68">
        <f>Reg!E163</f>
        <v>100</v>
      </c>
      <c r="G166" s="68"/>
      <c r="H166" s="68">
        <f>Reg!F163</f>
        <v>52.57</v>
      </c>
      <c r="I166" s="67"/>
      <c r="J166" s="68">
        <f>Reg!AL163</f>
        <v>19.05</v>
      </c>
      <c r="K166" s="67"/>
      <c r="L166" s="68">
        <f>Reg!C163</f>
        <v>0</v>
      </c>
      <c r="M166" s="67"/>
      <c r="N166" s="11"/>
      <c r="O166" s="10"/>
      <c r="P166" s="10"/>
      <c r="Q166" s="10"/>
      <c r="R166" s="10"/>
      <c r="S166" s="11"/>
      <c r="T166" s="11"/>
      <c r="U166" s="10"/>
      <c r="V166" s="10"/>
      <c r="W166" s="11"/>
      <c r="X166" s="10"/>
      <c r="Y166" s="10"/>
      <c r="Z166" s="10"/>
      <c r="AA166" s="10"/>
      <c r="AB166" s="10"/>
      <c r="AC166" s="10"/>
      <c r="AD166" s="10"/>
      <c r="AE166" s="10"/>
      <c r="AF166" s="11"/>
      <c r="AG166" s="10"/>
      <c r="AH166" s="11"/>
      <c r="AI166" s="10"/>
    </row>
    <row r="167" spans="1:35">
      <c r="A167" t="str">
        <f>Reg!A164</f>
        <v>.... Ituporanga</v>
      </c>
      <c r="B167" s="68">
        <f>Reg!AK164</f>
        <v>23.98</v>
      </c>
      <c r="C167" s="67"/>
      <c r="D167" s="68">
        <f>Reg!D164</f>
        <v>74.099999999999994</v>
      </c>
      <c r="E167" s="68"/>
      <c r="F167" s="68">
        <f>Reg!E164</f>
        <v>100</v>
      </c>
      <c r="G167" s="68"/>
      <c r="H167" s="68">
        <f>Reg!F164</f>
        <v>100</v>
      </c>
      <c r="I167" s="67"/>
      <c r="J167" s="68">
        <f>Reg!AL164</f>
        <v>4.59</v>
      </c>
      <c r="K167" s="67"/>
      <c r="L167" s="68">
        <f>Reg!C164</f>
        <v>1.0900000000000001</v>
      </c>
      <c r="M167" s="67"/>
      <c r="N167" s="11"/>
      <c r="O167" s="10"/>
      <c r="P167" s="10"/>
      <c r="Q167" s="10"/>
      <c r="R167" s="10"/>
      <c r="S167" s="11"/>
      <c r="T167" s="11"/>
      <c r="U167" s="10"/>
      <c r="V167" s="10"/>
      <c r="W167" s="11"/>
      <c r="X167" s="10"/>
      <c r="Y167" s="10"/>
      <c r="Z167" s="10"/>
      <c r="AA167" s="10"/>
      <c r="AB167" s="10"/>
      <c r="AC167" s="10"/>
      <c r="AD167" s="10"/>
      <c r="AE167" s="10"/>
      <c r="AF167" s="11"/>
      <c r="AG167" s="10"/>
      <c r="AH167" s="11"/>
      <c r="AI167" s="10"/>
    </row>
    <row r="168" spans="1:35">
      <c r="A168" t="str">
        <f>Reg!A165</f>
        <v>.... José Boiteux</v>
      </c>
      <c r="B168" s="68">
        <f>Reg!AK165</f>
        <v>19.62</v>
      </c>
      <c r="C168" s="67"/>
      <c r="D168" s="68">
        <f>Reg!D165</f>
        <v>88.26</v>
      </c>
      <c r="E168" s="68"/>
      <c r="F168" s="68">
        <f>Reg!E165</f>
        <v>100</v>
      </c>
      <c r="G168" s="68"/>
      <c r="H168" s="68">
        <f>Reg!F165</f>
        <v>100</v>
      </c>
      <c r="I168" s="67"/>
      <c r="J168" s="68">
        <f>Reg!AL165</f>
        <v>11.97</v>
      </c>
      <c r="K168" s="67"/>
      <c r="L168" s="68">
        <f>Reg!C165</f>
        <v>12.39</v>
      </c>
      <c r="M168" s="67"/>
      <c r="N168" s="11"/>
      <c r="O168" s="10"/>
      <c r="P168" s="10"/>
      <c r="Q168" s="10"/>
      <c r="R168" s="10"/>
      <c r="S168" s="11"/>
      <c r="T168" s="11"/>
      <c r="U168" s="10"/>
      <c r="V168" s="10"/>
      <c r="W168" s="11"/>
      <c r="X168" s="10"/>
      <c r="Y168" s="10"/>
      <c r="Z168" s="10"/>
      <c r="AA168" s="10"/>
      <c r="AB168" s="10"/>
      <c r="AC168" s="10"/>
      <c r="AD168" s="10"/>
      <c r="AE168" s="10"/>
      <c r="AF168" s="11"/>
      <c r="AG168" s="10"/>
      <c r="AH168" s="11"/>
      <c r="AI168" s="10"/>
    </row>
    <row r="169" spans="1:35">
      <c r="A169" t="str">
        <f>Reg!A166</f>
        <v>.... Laurentino</v>
      </c>
      <c r="B169" s="68">
        <f>Reg!AK166</f>
        <v>22.99</v>
      </c>
      <c r="C169" s="67"/>
      <c r="D169" s="68">
        <f>Reg!D166</f>
        <v>100</v>
      </c>
      <c r="E169" s="68"/>
      <c r="F169" s="68">
        <f>Reg!E166</f>
        <v>99.93</v>
      </c>
      <c r="G169" s="68"/>
      <c r="H169" s="68">
        <f>Reg!F166</f>
        <v>49.97</v>
      </c>
      <c r="I169" s="67"/>
      <c r="J169" s="68">
        <f>Reg!AL166</f>
        <v>8.26</v>
      </c>
      <c r="K169" s="67"/>
      <c r="L169" s="68">
        <f>Reg!C166</f>
        <v>0.08</v>
      </c>
      <c r="M169" s="67"/>
      <c r="N169" s="11"/>
      <c r="O169" s="10"/>
      <c r="P169" s="10"/>
      <c r="Q169" s="10"/>
      <c r="R169" s="10"/>
      <c r="S169" s="11"/>
      <c r="T169" s="11"/>
      <c r="U169" s="10"/>
      <c r="V169" s="10"/>
      <c r="W169" s="11"/>
      <c r="X169" s="10"/>
      <c r="Y169" s="10"/>
      <c r="Z169" s="10"/>
      <c r="AA169" s="10"/>
      <c r="AB169" s="10"/>
      <c r="AC169" s="10"/>
      <c r="AD169" s="10"/>
      <c r="AE169" s="10"/>
      <c r="AF169" s="11"/>
      <c r="AG169" s="10"/>
      <c r="AH169" s="11"/>
      <c r="AI169" s="10"/>
    </row>
    <row r="170" spans="1:35">
      <c r="A170" t="str">
        <f>Reg!A167</f>
        <v>.... Lontras</v>
      </c>
      <c r="B170" s="68">
        <f>Reg!AK167</f>
        <v>21</v>
      </c>
      <c r="C170" s="67"/>
      <c r="D170" s="68">
        <f>Reg!D167</f>
        <v>93.38</v>
      </c>
      <c r="E170" s="68"/>
      <c r="F170" s="68">
        <f>Reg!E167</f>
        <v>100</v>
      </c>
      <c r="G170" s="68"/>
      <c r="H170" s="68">
        <f>Reg!F167</f>
        <v>69.55</v>
      </c>
      <c r="I170" s="67"/>
      <c r="J170" s="68">
        <f>Reg!AL167</f>
        <v>96.75</v>
      </c>
      <c r="K170" s="67"/>
      <c r="L170" s="68">
        <f>Reg!C167</f>
        <v>0.71</v>
      </c>
      <c r="M170" s="67"/>
      <c r="N170" s="11"/>
      <c r="O170" s="10"/>
      <c r="P170" s="10"/>
      <c r="Q170" s="10"/>
      <c r="R170" s="10"/>
      <c r="S170" s="11"/>
      <c r="T170" s="11"/>
      <c r="U170" s="10"/>
      <c r="V170" s="10"/>
      <c r="W170" s="11"/>
      <c r="X170" s="10"/>
      <c r="Y170" s="10"/>
      <c r="Z170" s="10"/>
      <c r="AA170" s="10"/>
      <c r="AB170" s="10"/>
      <c r="AC170" s="10"/>
      <c r="AD170" s="10"/>
      <c r="AE170" s="10"/>
      <c r="AF170" s="11"/>
      <c r="AG170" s="10"/>
      <c r="AH170" s="11"/>
      <c r="AI170" s="10"/>
    </row>
    <row r="171" spans="1:35">
      <c r="A171" t="str">
        <f>Reg!A168</f>
        <v>.... Mirim Doce</v>
      </c>
      <c r="B171" s="68">
        <f>Reg!AK168</f>
        <v>25.21</v>
      </c>
      <c r="C171" s="67"/>
      <c r="D171" s="68">
        <f>Reg!D168</f>
        <v>91.09</v>
      </c>
      <c r="E171" s="68"/>
      <c r="F171" s="68">
        <f>Reg!E168</f>
        <v>100</v>
      </c>
      <c r="G171" s="68"/>
      <c r="H171" s="68">
        <f>Reg!F168</f>
        <v>100</v>
      </c>
      <c r="I171" s="67"/>
      <c r="J171" s="68">
        <f>Reg!AL168</f>
        <v>6.35</v>
      </c>
      <c r="K171" s="67"/>
      <c r="L171" s="68">
        <f>Reg!C168</f>
        <v>0</v>
      </c>
      <c r="M171" s="67"/>
      <c r="N171" s="11"/>
      <c r="O171" s="10"/>
      <c r="P171" s="10"/>
      <c r="Q171" s="10"/>
      <c r="R171" s="10"/>
      <c r="S171" s="11"/>
      <c r="T171" s="11"/>
      <c r="U171" s="10"/>
      <c r="V171" s="10"/>
      <c r="W171" s="11"/>
      <c r="X171" s="10"/>
      <c r="Y171" s="10"/>
      <c r="Z171" s="10"/>
      <c r="AA171" s="10"/>
      <c r="AB171" s="10"/>
      <c r="AC171" s="10"/>
      <c r="AD171" s="10"/>
      <c r="AE171" s="10"/>
      <c r="AF171" s="11"/>
      <c r="AG171" s="10"/>
      <c r="AH171" s="11"/>
      <c r="AI171" s="10"/>
    </row>
    <row r="172" spans="1:35">
      <c r="A172" t="str">
        <f>Reg!A169</f>
        <v>.... Petrolândia</v>
      </c>
      <c r="B172" s="68">
        <f>Reg!AK169</f>
        <v>39.28</v>
      </c>
      <c r="C172" s="67"/>
      <c r="D172" s="68">
        <f>Reg!D169</f>
        <v>86.39</v>
      </c>
      <c r="E172" s="68"/>
      <c r="F172" s="68">
        <f>Reg!E169</f>
        <v>97.86</v>
      </c>
      <c r="G172" s="68"/>
      <c r="H172" s="68">
        <f>Reg!F169</f>
        <v>97.86</v>
      </c>
      <c r="I172" s="67"/>
      <c r="J172" s="68">
        <f>Reg!AL169</f>
        <v>16.440000000000001</v>
      </c>
      <c r="K172" s="67"/>
      <c r="L172" s="68">
        <f>Reg!C169</f>
        <v>0.33</v>
      </c>
      <c r="M172" s="67"/>
      <c r="N172" s="11"/>
      <c r="O172" s="10"/>
      <c r="P172" s="10"/>
      <c r="Q172" s="10"/>
      <c r="R172" s="10"/>
      <c r="S172" s="11"/>
      <c r="T172" s="11"/>
      <c r="U172" s="10"/>
      <c r="V172" s="10"/>
      <c r="W172" s="11"/>
      <c r="X172" s="10"/>
      <c r="Y172" s="10"/>
      <c r="Z172" s="10"/>
      <c r="AA172" s="10"/>
      <c r="AB172" s="10"/>
      <c r="AC172" s="10"/>
      <c r="AD172" s="10"/>
      <c r="AE172" s="10"/>
      <c r="AF172" s="11"/>
      <c r="AG172" s="10"/>
      <c r="AH172" s="11"/>
      <c r="AI172" s="10"/>
    </row>
    <row r="173" spans="1:35">
      <c r="A173" t="str">
        <f>Reg!A170</f>
        <v>.... Pouso Redondo</v>
      </c>
      <c r="B173" s="68">
        <f>Reg!AK170</f>
        <v>32.119999999999997</v>
      </c>
      <c r="C173" s="67"/>
      <c r="D173" s="68">
        <f>Reg!D170</f>
        <v>100</v>
      </c>
      <c r="E173" s="68"/>
      <c r="F173" s="68">
        <f>Reg!E170</f>
        <v>100</v>
      </c>
      <c r="G173" s="68"/>
      <c r="H173" s="68">
        <f>Reg!F170</f>
        <v>81.03</v>
      </c>
      <c r="I173" s="67"/>
      <c r="J173" s="68">
        <f>Reg!AL170</f>
        <v>19.04</v>
      </c>
      <c r="K173" s="67"/>
      <c r="L173" s="68">
        <f>Reg!C170</f>
        <v>0</v>
      </c>
      <c r="M173" s="67"/>
      <c r="N173" s="11"/>
      <c r="O173" s="10"/>
      <c r="P173" s="10"/>
      <c r="Q173" s="10"/>
      <c r="R173" s="10"/>
      <c r="S173" s="11"/>
      <c r="T173" s="11"/>
      <c r="U173" s="10"/>
      <c r="V173" s="10"/>
      <c r="W173" s="11"/>
      <c r="X173" s="10"/>
      <c r="Y173" s="10"/>
      <c r="Z173" s="10"/>
      <c r="AA173" s="10"/>
      <c r="AB173" s="10"/>
      <c r="AC173" s="10"/>
      <c r="AD173" s="10"/>
      <c r="AE173" s="10"/>
      <c r="AF173" s="11"/>
      <c r="AG173" s="10"/>
      <c r="AH173" s="11"/>
      <c r="AI173" s="10"/>
    </row>
    <row r="174" spans="1:35">
      <c r="A174" t="str">
        <f>Reg!A171</f>
        <v>.... Presidente Getúlio</v>
      </c>
      <c r="B174" s="68">
        <f>Reg!AK171</f>
        <v>21.9</v>
      </c>
      <c r="C174" s="67"/>
      <c r="D174" s="68">
        <f>Reg!D171</f>
        <v>100</v>
      </c>
      <c r="E174" s="68"/>
      <c r="F174" s="68">
        <f>Reg!E171</f>
        <v>100</v>
      </c>
      <c r="G174" s="68"/>
      <c r="H174" s="68">
        <f>Reg!F171</f>
        <v>90.68</v>
      </c>
      <c r="I174" s="67"/>
      <c r="J174" s="68">
        <f>Reg!AL171</f>
        <v>1.02</v>
      </c>
      <c r="K174" s="67"/>
      <c r="L174" s="68">
        <f>Reg!C171</f>
        <v>0</v>
      </c>
      <c r="M174" s="67"/>
      <c r="N174" s="11"/>
      <c r="O174" s="10"/>
      <c r="P174" s="10"/>
      <c r="Q174" s="10"/>
      <c r="R174" s="10"/>
      <c r="S174" s="11"/>
      <c r="T174" s="11"/>
      <c r="U174" s="10"/>
      <c r="V174" s="10"/>
      <c r="W174" s="11"/>
      <c r="X174" s="10"/>
      <c r="Y174" s="10"/>
      <c r="Z174" s="10"/>
      <c r="AA174" s="10"/>
      <c r="AB174" s="10"/>
      <c r="AC174" s="10"/>
      <c r="AD174" s="10"/>
      <c r="AE174" s="10"/>
      <c r="AF174" s="11"/>
      <c r="AG174" s="10"/>
      <c r="AH174" s="11"/>
      <c r="AI174" s="10"/>
    </row>
    <row r="175" spans="1:35">
      <c r="A175" t="str">
        <f>Reg!A172</f>
        <v>.... Presidente Nereu</v>
      </c>
      <c r="B175" s="68">
        <f>Reg!AK172</f>
        <v>9.42</v>
      </c>
      <c r="C175" s="67"/>
      <c r="D175" s="68">
        <f>Reg!D172</f>
        <v>100</v>
      </c>
      <c r="E175" s="68"/>
      <c r="F175" s="68">
        <f>Reg!E172</f>
        <v>100</v>
      </c>
      <c r="G175" s="68"/>
      <c r="H175" s="68">
        <f>Reg!F172</f>
        <v>100</v>
      </c>
      <c r="I175" s="67"/>
      <c r="J175" s="68">
        <f>Reg!AL172</f>
        <v>4.71</v>
      </c>
      <c r="K175" s="67"/>
      <c r="L175" s="68">
        <f>Reg!C172</f>
        <v>0.31</v>
      </c>
      <c r="M175" s="67"/>
      <c r="N175" s="11"/>
      <c r="O175" s="10"/>
      <c r="P175" s="10"/>
      <c r="Q175" s="10"/>
      <c r="R175" s="10"/>
      <c r="S175" s="11"/>
      <c r="T175" s="11"/>
      <c r="U175" s="10"/>
      <c r="V175" s="10"/>
      <c r="W175" s="11"/>
      <c r="X175" s="10"/>
      <c r="Y175" s="10"/>
      <c r="Z175" s="10"/>
      <c r="AA175" s="10"/>
      <c r="AB175" s="10"/>
      <c r="AC175" s="10"/>
      <c r="AD175" s="10"/>
      <c r="AE175" s="10"/>
      <c r="AF175" s="11"/>
      <c r="AG175" s="10"/>
      <c r="AH175" s="11"/>
      <c r="AI175" s="10"/>
    </row>
    <row r="176" spans="1:35">
      <c r="A176" t="str">
        <f>Reg!A173</f>
        <v>.... Rio do Campo</v>
      </c>
      <c r="B176" s="68">
        <f>Reg!AK173</f>
        <v>38.25</v>
      </c>
      <c r="C176" s="67"/>
      <c r="D176" s="68">
        <f>Reg!D173</f>
        <v>74.84</v>
      </c>
      <c r="E176" s="68"/>
      <c r="F176" s="68">
        <f>Reg!E173</f>
        <v>96.9</v>
      </c>
      <c r="G176" s="68"/>
      <c r="H176" s="68">
        <f>Reg!F173</f>
        <v>72.67</v>
      </c>
      <c r="I176" s="67"/>
      <c r="J176" s="68">
        <f>Reg!AL173</f>
        <v>0</v>
      </c>
      <c r="K176" s="67"/>
      <c r="L176" s="68">
        <f>Reg!C173</f>
        <v>0</v>
      </c>
      <c r="M176" s="67"/>
      <c r="N176" s="11"/>
      <c r="O176" s="10"/>
      <c r="P176" s="10"/>
      <c r="Q176" s="10"/>
      <c r="R176" s="10"/>
      <c r="S176" s="11"/>
      <c r="T176" s="11"/>
      <c r="U176" s="10"/>
      <c r="V176" s="10"/>
      <c r="W176" s="11"/>
      <c r="X176" s="10"/>
      <c r="Y176" s="10"/>
      <c r="Z176" s="10"/>
      <c r="AA176" s="10"/>
      <c r="AB176" s="10"/>
      <c r="AC176" s="10"/>
      <c r="AD176" s="10"/>
      <c r="AE176" s="10"/>
      <c r="AF176" s="11"/>
      <c r="AG176" s="10"/>
      <c r="AH176" s="11"/>
      <c r="AI176" s="10"/>
    </row>
    <row r="177" spans="1:35">
      <c r="A177" t="str">
        <f>Reg!A174</f>
        <v>.... Rio do Oeste</v>
      </c>
      <c r="B177" s="68">
        <f>Reg!AK174</f>
        <v>21.08</v>
      </c>
      <c r="C177" s="67"/>
      <c r="D177" s="68">
        <f>Reg!D174</f>
        <v>100</v>
      </c>
      <c r="E177" s="68"/>
      <c r="F177" s="68">
        <f>Reg!E174</f>
        <v>70.52</v>
      </c>
      <c r="G177" s="68"/>
      <c r="H177" s="68">
        <f>Reg!F174</f>
        <v>42.31</v>
      </c>
      <c r="I177" s="67"/>
      <c r="J177" s="68">
        <f>Reg!AL174</f>
        <v>18.97</v>
      </c>
      <c r="K177" s="67"/>
      <c r="L177" s="68">
        <f>Reg!C174</f>
        <v>4.59</v>
      </c>
      <c r="M177" s="67"/>
      <c r="N177" s="11"/>
      <c r="O177" s="10"/>
      <c r="P177" s="10"/>
      <c r="Q177" s="10"/>
      <c r="R177" s="10"/>
      <c r="S177" s="11"/>
      <c r="T177" s="11"/>
      <c r="U177" s="10"/>
      <c r="V177" s="10"/>
      <c r="W177" s="11"/>
      <c r="X177" s="10"/>
      <c r="Y177" s="10"/>
      <c r="Z177" s="10"/>
      <c r="AA177" s="10"/>
      <c r="AB177" s="10"/>
      <c r="AC177" s="10"/>
      <c r="AD177" s="10"/>
      <c r="AE177" s="10"/>
      <c r="AF177" s="11"/>
      <c r="AG177" s="10"/>
      <c r="AH177" s="11"/>
      <c r="AI177" s="10"/>
    </row>
    <row r="178" spans="1:35">
      <c r="A178" t="str">
        <f>Reg!A175</f>
        <v>.... Rio do Sul</v>
      </c>
      <c r="B178" s="68">
        <f>Reg!AK175</f>
        <v>19.010000000000002</v>
      </c>
      <c r="C178" s="67"/>
      <c r="D178" s="68">
        <f>Reg!D175</f>
        <v>70.510000000000005</v>
      </c>
      <c r="E178" s="68"/>
      <c r="F178" s="68">
        <f>Reg!E175</f>
        <v>61.6</v>
      </c>
      <c r="G178" s="68"/>
      <c r="H178" s="68">
        <f>Reg!F175</f>
        <v>23.9</v>
      </c>
      <c r="I178" s="67"/>
      <c r="J178" s="68">
        <f>Reg!AL175</f>
        <v>6.83</v>
      </c>
      <c r="K178" s="67"/>
      <c r="L178" s="68">
        <f>Reg!C175</f>
        <v>18.87</v>
      </c>
      <c r="M178" s="67"/>
      <c r="N178" s="11"/>
      <c r="O178" s="10"/>
      <c r="P178" s="10"/>
      <c r="Q178" s="10"/>
      <c r="R178" s="10"/>
      <c r="S178" s="11"/>
      <c r="T178" s="11"/>
      <c r="U178" s="10"/>
      <c r="V178" s="10"/>
      <c r="W178" s="11"/>
      <c r="X178" s="10"/>
      <c r="Y178" s="10"/>
      <c r="Z178" s="10"/>
      <c r="AA178" s="10"/>
      <c r="AB178" s="10"/>
      <c r="AC178" s="10"/>
      <c r="AD178" s="10"/>
      <c r="AE178" s="10"/>
      <c r="AF178" s="11"/>
      <c r="AG178" s="10"/>
      <c r="AH178" s="11"/>
      <c r="AI178" s="10"/>
    </row>
    <row r="179" spans="1:35">
      <c r="A179" t="str">
        <f>Reg!A176</f>
        <v>.... Salete</v>
      </c>
      <c r="B179" s="68">
        <f>Reg!AK176</f>
        <v>37.85</v>
      </c>
      <c r="C179" s="67"/>
      <c r="D179" s="68">
        <f>Reg!D176</f>
        <v>100</v>
      </c>
      <c r="E179" s="68"/>
      <c r="F179" s="68">
        <f>Reg!E176</f>
        <v>94.98</v>
      </c>
      <c r="G179" s="68"/>
      <c r="H179" s="68">
        <f>Reg!F176</f>
        <v>20.350000000000001</v>
      </c>
      <c r="I179" s="67"/>
      <c r="J179" s="68">
        <f>Reg!AL176</f>
        <v>3.09</v>
      </c>
      <c r="K179" s="67"/>
      <c r="L179" s="68">
        <f>Reg!C176</f>
        <v>0</v>
      </c>
      <c r="M179" s="67"/>
      <c r="N179" s="11"/>
      <c r="O179" s="10"/>
      <c r="P179" s="10"/>
      <c r="Q179" s="10"/>
      <c r="R179" s="10"/>
      <c r="S179" s="11"/>
      <c r="T179" s="11"/>
      <c r="U179" s="10"/>
      <c r="V179" s="10"/>
      <c r="W179" s="11"/>
      <c r="X179" s="10"/>
      <c r="Y179" s="10"/>
      <c r="Z179" s="10"/>
      <c r="AA179" s="10"/>
      <c r="AB179" s="10"/>
      <c r="AC179" s="10"/>
      <c r="AD179" s="10"/>
      <c r="AE179" s="10"/>
      <c r="AF179" s="11"/>
      <c r="AG179" s="10"/>
      <c r="AH179" s="11"/>
      <c r="AI179" s="10"/>
    </row>
    <row r="180" spans="1:35">
      <c r="A180" t="str">
        <f>Reg!A177</f>
        <v>.... Santa Terezinha</v>
      </c>
      <c r="B180" s="68">
        <f>Reg!AK177</f>
        <v>33.549999999999997</v>
      </c>
      <c r="C180" s="67"/>
      <c r="D180" s="68">
        <f>Reg!D177</f>
        <v>96.89</v>
      </c>
      <c r="E180" s="68"/>
      <c r="F180" s="68">
        <f>Reg!E177</f>
        <v>100</v>
      </c>
      <c r="G180" s="68"/>
      <c r="H180" s="68">
        <f>Reg!F177</f>
        <v>68.44</v>
      </c>
      <c r="I180" s="67"/>
      <c r="J180" s="68">
        <f>Reg!AL177</f>
        <v>20.05</v>
      </c>
      <c r="K180" s="67"/>
      <c r="L180" s="68">
        <f>Reg!C177</f>
        <v>0</v>
      </c>
      <c r="M180" s="67"/>
      <c r="N180" s="11"/>
      <c r="O180" s="10"/>
      <c r="P180" s="10"/>
      <c r="Q180" s="10"/>
      <c r="R180" s="10"/>
      <c r="S180" s="11"/>
      <c r="T180" s="11"/>
      <c r="U180" s="10"/>
      <c r="V180" s="10"/>
      <c r="W180" s="11"/>
      <c r="X180" s="10"/>
      <c r="Y180" s="10"/>
      <c r="Z180" s="10"/>
      <c r="AA180" s="10"/>
      <c r="AB180" s="10"/>
      <c r="AC180" s="10"/>
      <c r="AD180" s="10"/>
      <c r="AE180" s="10"/>
      <c r="AF180" s="11"/>
      <c r="AG180" s="10"/>
      <c r="AH180" s="11"/>
      <c r="AI180" s="10"/>
    </row>
    <row r="181" spans="1:35">
      <c r="A181" t="str">
        <f>Reg!A178</f>
        <v>.... Taió</v>
      </c>
      <c r="B181" s="68">
        <f>Reg!AK178</f>
        <v>25.07</v>
      </c>
      <c r="C181" s="67"/>
      <c r="D181" s="68">
        <f>Reg!D178</f>
        <v>96.23</v>
      </c>
      <c r="E181" s="68"/>
      <c r="F181" s="68">
        <f>Reg!E178</f>
        <v>100</v>
      </c>
      <c r="G181" s="68"/>
      <c r="H181" s="68">
        <f>Reg!F178</f>
        <v>86.91</v>
      </c>
      <c r="I181" s="67"/>
      <c r="J181" s="68">
        <f>Reg!AL178</f>
        <v>0.92</v>
      </c>
      <c r="K181" s="67"/>
      <c r="L181" s="68">
        <f>Reg!C178</f>
        <v>4.34</v>
      </c>
      <c r="M181" s="67"/>
      <c r="N181" s="11"/>
      <c r="O181" s="10"/>
      <c r="P181" s="10"/>
      <c r="Q181" s="10"/>
      <c r="R181" s="10"/>
      <c r="S181" s="11"/>
      <c r="T181" s="11"/>
      <c r="U181" s="10"/>
      <c r="V181" s="10"/>
      <c r="W181" s="11"/>
      <c r="X181" s="10"/>
      <c r="Y181" s="10"/>
      <c r="Z181" s="10"/>
      <c r="AA181" s="10"/>
      <c r="AB181" s="10"/>
      <c r="AC181" s="10"/>
      <c r="AD181" s="10"/>
      <c r="AE181" s="10"/>
      <c r="AF181" s="11"/>
      <c r="AG181" s="10"/>
      <c r="AH181" s="11"/>
      <c r="AI181" s="10"/>
    </row>
    <row r="182" spans="1:35">
      <c r="A182" t="str">
        <f>Reg!A179</f>
        <v>.... Trombudo Central</v>
      </c>
      <c r="B182" s="68">
        <f>Reg!AK179</f>
        <v>22.15</v>
      </c>
      <c r="C182" s="67"/>
      <c r="D182" s="68">
        <f>Reg!D179</f>
        <v>99.31</v>
      </c>
      <c r="E182" s="68"/>
      <c r="F182" s="68">
        <f>Reg!E179</f>
        <v>91.56</v>
      </c>
      <c r="G182" s="68"/>
      <c r="H182" s="68">
        <f>Reg!F179</f>
        <v>91.56</v>
      </c>
      <c r="I182" s="67"/>
      <c r="J182" s="68">
        <f>Reg!AL179</f>
        <v>10.61</v>
      </c>
      <c r="K182" s="67"/>
      <c r="L182" s="68">
        <f>Reg!C179</f>
        <v>0.91</v>
      </c>
      <c r="M182" s="67"/>
      <c r="N182" s="11"/>
      <c r="O182" s="10"/>
      <c r="P182" s="10"/>
      <c r="Q182" s="10"/>
      <c r="R182" s="10"/>
      <c r="S182" s="11"/>
      <c r="T182" s="11"/>
      <c r="U182" s="10"/>
      <c r="V182" s="10"/>
      <c r="W182" s="11"/>
      <c r="X182" s="10"/>
      <c r="Y182" s="10"/>
      <c r="Z182" s="10"/>
      <c r="AA182" s="10"/>
      <c r="AB182" s="10"/>
      <c r="AC182" s="10"/>
      <c r="AD182" s="10"/>
      <c r="AE182" s="10"/>
      <c r="AF182" s="11"/>
      <c r="AG182" s="10"/>
      <c r="AH182" s="11"/>
      <c r="AI182" s="10"/>
    </row>
    <row r="183" spans="1:35">
      <c r="A183" t="str">
        <f>Reg!A180</f>
        <v>.... Vidal Ramos</v>
      </c>
      <c r="B183" s="68">
        <f>Reg!AK180</f>
        <v>24.16</v>
      </c>
      <c r="C183" s="67"/>
      <c r="D183" s="68">
        <f>Reg!D180</f>
        <v>84.65</v>
      </c>
      <c r="E183" s="68"/>
      <c r="F183" s="68">
        <f>Reg!E180</f>
        <v>95.39</v>
      </c>
      <c r="G183" s="68"/>
      <c r="H183" s="68">
        <f>Reg!F180</f>
        <v>95.39</v>
      </c>
      <c r="I183" s="67"/>
      <c r="J183" s="68">
        <f>Reg!AL180</f>
        <v>15.6</v>
      </c>
      <c r="K183" s="67"/>
      <c r="L183" s="68">
        <f>Reg!C180</f>
        <v>0</v>
      </c>
      <c r="M183" s="67"/>
      <c r="N183" s="11"/>
      <c r="O183" s="10"/>
      <c r="P183" s="10"/>
      <c r="Q183" s="10"/>
      <c r="R183" s="10"/>
      <c r="S183" s="11"/>
      <c r="T183" s="11"/>
      <c r="U183" s="10"/>
      <c r="V183" s="10"/>
      <c r="W183" s="11"/>
      <c r="X183" s="10"/>
      <c r="Y183" s="10"/>
      <c r="Z183" s="10"/>
      <c r="AA183" s="10"/>
      <c r="AB183" s="10"/>
      <c r="AC183" s="10"/>
      <c r="AD183" s="10"/>
      <c r="AE183" s="10"/>
      <c r="AF183" s="11"/>
      <c r="AG183" s="10"/>
      <c r="AH183" s="11"/>
      <c r="AI183" s="10"/>
    </row>
    <row r="184" spans="1:35">
      <c r="A184" t="str">
        <f>Reg!A181</f>
        <v>.... Vitor Meireles</v>
      </c>
      <c r="B184" s="68">
        <f>Reg!AK181</f>
        <v>33.049999999999997</v>
      </c>
      <c r="C184" s="67"/>
      <c r="D184" s="68">
        <f>Reg!D181</f>
        <v>100</v>
      </c>
      <c r="E184" s="68"/>
      <c r="F184" s="68">
        <f>Reg!E181</f>
        <v>100</v>
      </c>
      <c r="G184" s="68"/>
      <c r="H184" s="68">
        <f>Reg!F181</f>
        <v>57.61</v>
      </c>
      <c r="I184" s="67"/>
      <c r="J184" s="68">
        <f>Reg!AL181</f>
        <v>15.11</v>
      </c>
      <c r="K184" s="67"/>
      <c r="L184" s="68">
        <f>Reg!C181</f>
        <v>0.42</v>
      </c>
      <c r="M184" s="67"/>
      <c r="N184" s="11"/>
      <c r="O184" s="10"/>
      <c r="P184" s="10"/>
      <c r="Q184" s="10"/>
      <c r="R184" s="10"/>
      <c r="S184" s="11"/>
      <c r="T184" s="11"/>
      <c r="U184" s="10"/>
      <c r="V184" s="10"/>
      <c r="W184" s="11"/>
      <c r="X184" s="10"/>
      <c r="Y184" s="10"/>
      <c r="Z184" s="10"/>
      <c r="AA184" s="10"/>
      <c r="AB184" s="10"/>
      <c r="AC184" s="10"/>
      <c r="AD184" s="10"/>
      <c r="AE184" s="10"/>
      <c r="AF184" s="11"/>
      <c r="AG184" s="10"/>
      <c r="AH184" s="11"/>
      <c r="AI184" s="10"/>
    </row>
    <row r="185" spans="1:35">
      <c r="A185" t="str">
        <f>Reg!A182</f>
        <v>.... Witmarsum</v>
      </c>
      <c r="B185" s="68">
        <f>Reg!AK182</f>
        <v>30.08</v>
      </c>
      <c r="C185" s="67"/>
      <c r="D185" s="68">
        <f>Reg!D182</f>
        <v>100</v>
      </c>
      <c r="E185" s="68"/>
      <c r="F185" s="68">
        <f>Reg!E182</f>
        <v>100</v>
      </c>
      <c r="G185" s="68"/>
      <c r="H185" s="68">
        <f>Reg!F182</f>
        <v>100</v>
      </c>
      <c r="I185" s="67"/>
      <c r="J185" s="68">
        <f>Reg!AL182</f>
        <v>19.739999999999998</v>
      </c>
      <c r="K185" s="67"/>
      <c r="L185" s="68">
        <f>Reg!C182</f>
        <v>0.14000000000000001</v>
      </c>
      <c r="M185" s="67"/>
      <c r="N185" s="11"/>
      <c r="O185" s="10"/>
      <c r="P185" s="10"/>
      <c r="Q185" s="10"/>
      <c r="R185" s="10"/>
      <c r="S185" s="11"/>
      <c r="T185" s="11"/>
      <c r="U185" s="10"/>
      <c r="V185" s="10"/>
      <c r="W185" s="11"/>
      <c r="X185" s="10"/>
      <c r="Y185" s="10"/>
      <c r="Z185" s="10"/>
      <c r="AA185" s="10"/>
      <c r="AB185" s="10"/>
      <c r="AC185" s="10"/>
      <c r="AD185" s="10"/>
      <c r="AE185" s="10"/>
      <c r="AF185" s="11"/>
      <c r="AG185" s="10"/>
      <c r="AH185" s="11"/>
      <c r="AI185" s="10"/>
    </row>
    <row r="186" spans="1:35">
      <c r="A186" s="4" t="str">
        <f>Reg!A183</f>
        <v>4209 Médio Vale do Itajaí</v>
      </c>
      <c r="B186" s="66">
        <f>Reg!AK183</f>
        <v>20.82</v>
      </c>
      <c r="C186" s="65"/>
      <c r="D186" s="66">
        <f>Reg!D183</f>
        <v>84.13</v>
      </c>
      <c r="E186" s="66"/>
      <c r="F186" s="66">
        <f>Reg!E183</f>
        <v>65.62</v>
      </c>
      <c r="G186" s="66"/>
      <c r="H186" s="66">
        <f>Reg!F183</f>
        <v>41.12</v>
      </c>
      <c r="I186" s="65"/>
      <c r="J186" s="66">
        <f>Reg!AL183</f>
        <v>1.32</v>
      </c>
      <c r="K186" s="65"/>
      <c r="L186" s="66">
        <f>Reg!C183</f>
        <v>5.68</v>
      </c>
      <c r="M186" s="65"/>
      <c r="N186" s="11"/>
      <c r="O186" s="10"/>
      <c r="P186" s="10"/>
      <c r="Q186" s="10"/>
      <c r="R186" s="10"/>
      <c r="S186" s="11"/>
      <c r="T186" s="11"/>
      <c r="U186" s="10"/>
      <c r="V186" s="10"/>
      <c r="W186" s="11"/>
      <c r="X186" s="10"/>
      <c r="Y186" s="10"/>
      <c r="Z186" s="10"/>
      <c r="AA186" s="10"/>
      <c r="AB186" s="10"/>
      <c r="AC186" s="10"/>
      <c r="AD186" s="10"/>
      <c r="AE186" s="10"/>
      <c r="AF186" s="11"/>
      <c r="AG186" s="10"/>
      <c r="AH186" s="11"/>
      <c r="AI186" s="10"/>
    </row>
    <row r="187" spans="1:35">
      <c r="A187" t="str">
        <f>Reg!A184</f>
        <v>.... Apiúna</v>
      </c>
      <c r="B187" s="68">
        <f>Reg!AK184</f>
        <v>17.78</v>
      </c>
      <c r="C187" s="67"/>
      <c r="D187" s="68">
        <f>Reg!D184</f>
        <v>70.53</v>
      </c>
      <c r="E187" s="68"/>
      <c r="F187" s="68">
        <f>Reg!E184</f>
        <v>100</v>
      </c>
      <c r="G187" s="68"/>
      <c r="H187" s="68">
        <f>Reg!F184</f>
        <v>100</v>
      </c>
      <c r="I187" s="67"/>
      <c r="J187" s="68">
        <f>Reg!AL184</f>
        <v>5.35</v>
      </c>
      <c r="K187" s="67"/>
      <c r="L187" s="68">
        <f>Reg!C184</f>
        <v>0</v>
      </c>
      <c r="M187" s="67"/>
      <c r="N187" s="11"/>
      <c r="O187" s="10"/>
      <c r="P187" s="10"/>
      <c r="Q187" s="10"/>
      <c r="R187" s="10"/>
      <c r="S187" s="11"/>
      <c r="T187" s="11"/>
      <c r="U187" s="10"/>
      <c r="V187" s="10"/>
      <c r="W187" s="11"/>
      <c r="X187" s="10"/>
      <c r="Y187" s="10"/>
      <c r="Z187" s="10"/>
      <c r="AA187" s="10"/>
      <c r="AB187" s="10"/>
      <c r="AC187" s="10"/>
      <c r="AD187" s="10"/>
      <c r="AE187" s="10"/>
      <c r="AF187" s="11"/>
      <c r="AG187" s="10"/>
      <c r="AH187" s="11"/>
      <c r="AI187" s="10"/>
    </row>
    <row r="188" spans="1:35">
      <c r="A188" t="str">
        <f>Reg!A185</f>
        <v>.... Ascurra</v>
      </c>
      <c r="B188" s="68">
        <f>Reg!AK185</f>
        <v>14.98</v>
      </c>
      <c r="C188" s="67"/>
      <c r="D188" s="68">
        <f>Reg!D185</f>
        <v>90.7</v>
      </c>
      <c r="E188" s="68"/>
      <c r="F188" s="68">
        <f>Reg!E185</f>
        <v>80.95</v>
      </c>
      <c r="G188" s="68"/>
      <c r="H188" s="68">
        <f>Reg!F185</f>
        <v>80.95</v>
      </c>
      <c r="I188" s="67"/>
      <c r="J188" s="68">
        <f>Reg!AL185</f>
        <v>4.3899999999999997</v>
      </c>
      <c r="K188" s="67"/>
      <c r="L188" s="68">
        <f>Reg!C185</f>
        <v>2.17</v>
      </c>
      <c r="M188" s="67"/>
      <c r="N188" s="11"/>
      <c r="O188" s="10"/>
      <c r="P188" s="10"/>
      <c r="Q188" s="10"/>
      <c r="R188" s="10"/>
      <c r="S188" s="11"/>
      <c r="T188" s="11"/>
      <c r="U188" s="10"/>
      <c r="V188" s="10"/>
      <c r="W188" s="11"/>
      <c r="X188" s="10"/>
      <c r="Y188" s="10"/>
      <c r="Z188" s="10"/>
      <c r="AA188" s="10"/>
      <c r="AB188" s="10"/>
      <c r="AC188" s="10"/>
      <c r="AD188" s="10"/>
      <c r="AE188" s="10"/>
      <c r="AF188" s="11"/>
      <c r="AG188" s="10"/>
      <c r="AH188" s="11"/>
      <c r="AI188" s="10"/>
    </row>
    <row r="189" spans="1:35">
      <c r="A189" t="str">
        <f>Reg!A186</f>
        <v>.... Benedito Novo</v>
      </c>
      <c r="B189" s="68">
        <f>Reg!AK186</f>
        <v>15.73</v>
      </c>
      <c r="C189" s="67"/>
      <c r="D189" s="68">
        <f>Reg!D186</f>
        <v>80</v>
      </c>
      <c r="E189" s="68"/>
      <c r="F189" s="68">
        <f>Reg!E186</f>
        <v>96.75</v>
      </c>
      <c r="G189" s="68"/>
      <c r="H189" s="68">
        <f>Reg!F186</f>
        <v>50.79</v>
      </c>
      <c r="I189" s="67"/>
      <c r="J189" s="68">
        <f>Reg!AL186</f>
        <v>14.91</v>
      </c>
      <c r="K189" s="67"/>
      <c r="L189" s="68">
        <f>Reg!C186</f>
        <v>0.02</v>
      </c>
      <c r="M189" s="67"/>
      <c r="N189" s="11"/>
      <c r="O189" s="10"/>
      <c r="P189" s="10"/>
      <c r="Q189" s="10"/>
      <c r="R189" s="10"/>
      <c r="S189" s="11"/>
      <c r="T189" s="11"/>
      <c r="U189" s="10"/>
      <c r="V189" s="10"/>
      <c r="W189" s="11"/>
      <c r="X189" s="10"/>
      <c r="Y189" s="10"/>
      <c r="Z189" s="10"/>
      <c r="AA189" s="10"/>
      <c r="AB189" s="10"/>
      <c r="AC189" s="10"/>
      <c r="AD189" s="10"/>
      <c r="AE189" s="10"/>
      <c r="AF189" s="11"/>
      <c r="AG189" s="10"/>
      <c r="AH189" s="11"/>
      <c r="AI189" s="10"/>
    </row>
    <row r="190" spans="1:35">
      <c r="A190" t="str">
        <f>Reg!A187</f>
        <v>.... Blumenau</v>
      </c>
      <c r="B190" s="68">
        <f>Reg!AK187</f>
        <v>19.350000000000001</v>
      </c>
      <c r="C190" s="67"/>
      <c r="D190" s="68">
        <f>Reg!D187</f>
        <v>88.36</v>
      </c>
      <c r="E190" s="68"/>
      <c r="F190" s="68">
        <f>Reg!E187</f>
        <v>71.97</v>
      </c>
      <c r="G190" s="68"/>
      <c r="H190" s="68">
        <f>Reg!F187</f>
        <v>43.54</v>
      </c>
      <c r="I190" s="67"/>
      <c r="J190" s="68">
        <f>Reg!AL187</f>
        <v>0.63</v>
      </c>
      <c r="K190" s="67"/>
      <c r="L190" s="68">
        <f>Reg!C187</f>
        <v>9.24</v>
      </c>
      <c r="M190" s="67"/>
      <c r="N190" s="11"/>
      <c r="O190" s="10"/>
      <c r="P190" s="10"/>
      <c r="Q190" s="10"/>
      <c r="R190" s="10"/>
      <c r="S190" s="11"/>
      <c r="T190" s="11"/>
      <c r="U190" s="10"/>
      <c r="V190" s="10"/>
      <c r="W190" s="11"/>
      <c r="X190" s="10"/>
      <c r="Y190" s="10"/>
      <c r="Z190" s="10"/>
      <c r="AA190" s="10"/>
      <c r="AB190" s="10"/>
      <c r="AC190" s="10"/>
      <c r="AD190" s="10"/>
      <c r="AE190" s="10"/>
      <c r="AF190" s="11"/>
      <c r="AG190" s="10"/>
      <c r="AH190" s="11"/>
      <c r="AI190" s="10"/>
    </row>
    <row r="191" spans="1:35">
      <c r="A191" t="str">
        <f>Reg!A188</f>
        <v>.... Botuverá</v>
      </c>
      <c r="B191" s="68">
        <f>Reg!AK188</f>
        <v>18.62</v>
      </c>
      <c r="C191" s="67"/>
      <c r="D191" s="68">
        <f>Reg!D188</f>
        <v>100</v>
      </c>
      <c r="E191" s="68"/>
      <c r="F191" s="68">
        <f>Reg!E188</f>
        <v>89.53</v>
      </c>
      <c r="G191" s="68"/>
      <c r="H191" s="68">
        <f>Reg!F188</f>
        <v>33.57</v>
      </c>
      <c r="I191" s="67"/>
      <c r="J191" s="68">
        <f>Reg!AL188</f>
        <v>5.12</v>
      </c>
      <c r="K191" s="67"/>
      <c r="L191" s="68">
        <f>Reg!C188</f>
        <v>0.04</v>
      </c>
      <c r="M191" s="67"/>
      <c r="N191" s="11"/>
      <c r="O191" s="10"/>
      <c r="P191" s="10"/>
      <c r="Q191" s="10"/>
      <c r="R191" s="10"/>
      <c r="S191" s="11"/>
      <c r="T191" s="11"/>
      <c r="U191" s="10"/>
      <c r="V191" s="10"/>
      <c r="W191" s="11"/>
      <c r="X191" s="10"/>
      <c r="Y191" s="10"/>
      <c r="Z191" s="10"/>
      <c r="AA191" s="10"/>
      <c r="AB191" s="10"/>
      <c r="AC191" s="10"/>
      <c r="AD191" s="10"/>
      <c r="AE191" s="10"/>
      <c r="AF191" s="11"/>
      <c r="AG191" s="10"/>
      <c r="AH191" s="11"/>
      <c r="AI191" s="10"/>
    </row>
    <row r="192" spans="1:35">
      <c r="A192" t="str">
        <f>Reg!A189</f>
        <v>.... Brusque</v>
      </c>
      <c r="B192" s="68">
        <f>Reg!AK189</f>
        <v>19.579999999999998</v>
      </c>
      <c r="C192" s="67"/>
      <c r="D192" s="68">
        <f>Reg!D189</f>
        <v>69.92</v>
      </c>
      <c r="E192" s="68"/>
      <c r="F192" s="68">
        <f>Reg!E189</f>
        <v>51.18</v>
      </c>
      <c r="G192" s="68"/>
      <c r="H192" s="68">
        <f>Reg!F189</f>
        <v>25.59</v>
      </c>
      <c r="I192" s="67"/>
      <c r="J192" s="68">
        <f>Reg!AL189</f>
        <v>0.97</v>
      </c>
      <c r="K192" s="67"/>
      <c r="L192" s="68">
        <f>Reg!C189</f>
        <v>0.32</v>
      </c>
      <c r="M192" s="67"/>
      <c r="N192" s="11"/>
      <c r="O192" s="10"/>
      <c r="P192" s="10"/>
      <c r="Q192" s="10"/>
      <c r="R192" s="10"/>
      <c r="S192" s="11"/>
      <c r="T192" s="11"/>
      <c r="U192" s="10"/>
      <c r="V192" s="10"/>
      <c r="W192" s="11"/>
      <c r="X192" s="10"/>
      <c r="Y192" s="10"/>
      <c r="Z192" s="10"/>
      <c r="AA192" s="10"/>
      <c r="AB192" s="10"/>
      <c r="AC192" s="10"/>
      <c r="AD192" s="10"/>
      <c r="AE192" s="10"/>
      <c r="AF192" s="11"/>
      <c r="AG192" s="10"/>
      <c r="AH192" s="11"/>
      <c r="AI192" s="10"/>
    </row>
    <row r="193" spans="1:35">
      <c r="A193" t="str">
        <f>Reg!A190</f>
        <v>.... Doutor Pedrinho</v>
      </c>
      <c r="B193" s="68">
        <f>Reg!AK190</f>
        <v>20.09</v>
      </c>
      <c r="C193" s="67"/>
      <c r="D193" s="68">
        <f>Reg!D190</f>
        <v>100</v>
      </c>
      <c r="E193" s="68"/>
      <c r="F193" s="68">
        <f>Reg!E190</f>
        <v>83.24</v>
      </c>
      <c r="G193" s="68"/>
      <c r="H193" s="68">
        <f>Reg!F190</f>
        <v>83.24</v>
      </c>
      <c r="I193" s="67"/>
      <c r="J193" s="68">
        <f>Reg!AL190</f>
        <v>18.05</v>
      </c>
      <c r="K193" s="67"/>
      <c r="L193" s="68">
        <f>Reg!C190</f>
        <v>0.33</v>
      </c>
      <c r="M193" s="67"/>
      <c r="N193" s="11"/>
      <c r="O193" s="10"/>
      <c r="P193" s="10"/>
      <c r="Q193" s="10"/>
      <c r="R193" s="10"/>
      <c r="S193" s="11"/>
      <c r="T193" s="11"/>
      <c r="U193" s="10"/>
      <c r="V193" s="10"/>
      <c r="W193" s="11"/>
      <c r="X193" s="10"/>
      <c r="Y193" s="10"/>
      <c r="Z193" s="10"/>
      <c r="AA193" s="10"/>
      <c r="AB193" s="10"/>
      <c r="AC193" s="10"/>
      <c r="AD193" s="10"/>
      <c r="AE193" s="10"/>
      <c r="AF193" s="11"/>
      <c r="AG193" s="10"/>
      <c r="AH193" s="11"/>
      <c r="AI193" s="10"/>
    </row>
    <row r="194" spans="1:35">
      <c r="A194" t="str">
        <f>Reg!A191</f>
        <v>.... Gaspar</v>
      </c>
      <c r="B194" s="68">
        <f>Reg!AK191</f>
        <v>26.88</v>
      </c>
      <c r="C194" s="67"/>
      <c r="D194" s="68">
        <f>Reg!D191</f>
        <v>92.2</v>
      </c>
      <c r="E194" s="68"/>
      <c r="F194" s="68">
        <f>Reg!E191</f>
        <v>48.72</v>
      </c>
      <c r="G194" s="68"/>
      <c r="H194" s="68">
        <f>Reg!F191</f>
        <v>20.83</v>
      </c>
      <c r="I194" s="67"/>
      <c r="J194" s="68">
        <f>Reg!AL191</f>
        <v>4.43</v>
      </c>
      <c r="K194" s="67"/>
      <c r="L194" s="68">
        <f>Reg!C191</f>
        <v>0.28000000000000003</v>
      </c>
      <c r="M194" s="67"/>
      <c r="N194" s="11"/>
      <c r="O194" s="10"/>
      <c r="P194" s="10"/>
      <c r="Q194" s="10"/>
      <c r="R194" s="10"/>
      <c r="S194" s="11"/>
      <c r="T194" s="11"/>
      <c r="U194" s="10"/>
      <c r="V194" s="10"/>
      <c r="W194" s="11"/>
      <c r="X194" s="10"/>
      <c r="Y194" s="10"/>
      <c r="Z194" s="10"/>
      <c r="AA194" s="10"/>
      <c r="AB194" s="10"/>
      <c r="AC194" s="10"/>
      <c r="AD194" s="10"/>
      <c r="AE194" s="10"/>
      <c r="AF194" s="11"/>
      <c r="AG194" s="10"/>
      <c r="AH194" s="11"/>
      <c r="AI194" s="10"/>
    </row>
    <row r="195" spans="1:35">
      <c r="A195" t="str">
        <f>Reg!A192</f>
        <v>.... Guabiruba</v>
      </c>
      <c r="B195" s="68">
        <f>Reg!AK192</f>
        <v>22.2</v>
      </c>
      <c r="C195" s="67"/>
      <c r="D195" s="68">
        <f>Reg!D192</f>
        <v>62.77</v>
      </c>
      <c r="E195" s="68"/>
      <c r="F195" s="68">
        <f>Reg!E192</f>
        <v>81.39</v>
      </c>
      <c r="G195" s="68"/>
      <c r="H195" s="68">
        <f>Reg!F192</f>
        <v>40.69</v>
      </c>
      <c r="I195" s="67"/>
      <c r="J195" s="68">
        <f>Reg!AL192</f>
        <v>16.489999999999998</v>
      </c>
      <c r="K195" s="67"/>
      <c r="L195" s="68">
        <f>Reg!C192</f>
        <v>4.26</v>
      </c>
      <c r="M195" s="67"/>
      <c r="N195" s="11"/>
      <c r="O195" s="10"/>
      <c r="P195" s="10"/>
      <c r="Q195" s="10"/>
      <c r="R195" s="10"/>
      <c r="S195" s="11"/>
      <c r="T195" s="11"/>
      <c r="U195" s="10"/>
      <c r="V195" s="10"/>
      <c r="W195" s="11"/>
      <c r="X195" s="10"/>
      <c r="Y195" s="10"/>
      <c r="Z195" s="10"/>
      <c r="AA195" s="10"/>
      <c r="AB195" s="10"/>
      <c r="AC195" s="10"/>
      <c r="AD195" s="10"/>
      <c r="AE195" s="10"/>
      <c r="AF195" s="11"/>
      <c r="AG195" s="10"/>
      <c r="AH195" s="11"/>
      <c r="AI195" s="10"/>
    </row>
    <row r="196" spans="1:35">
      <c r="A196" t="str">
        <f>Reg!A193</f>
        <v>.... Indaial</v>
      </c>
      <c r="B196" s="68">
        <f>Reg!AK193</f>
        <v>17.05</v>
      </c>
      <c r="C196" s="67"/>
      <c r="D196" s="68">
        <f>Reg!D193</f>
        <v>98.19</v>
      </c>
      <c r="E196" s="68"/>
      <c r="F196" s="68">
        <f>Reg!E193</f>
        <v>16.41</v>
      </c>
      <c r="G196" s="68"/>
      <c r="H196" s="68">
        <f>Reg!F193</f>
        <v>17.77</v>
      </c>
      <c r="I196" s="67"/>
      <c r="J196" s="68">
        <f>Reg!AL193</f>
        <v>3.37</v>
      </c>
      <c r="K196" s="67"/>
      <c r="L196" s="68">
        <f>Reg!C193</f>
        <v>7.99</v>
      </c>
      <c r="M196" s="67"/>
      <c r="N196" s="11"/>
      <c r="O196" s="10"/>
      <c r="P196" s="10"/>
      <c r="Q196" s="10"/>
      <c r="R196" s="10"/>
      <c r="S196" s="11"/>
      <c r="T196" s="11"/>
      <c r="U196" s="10"/>
      <c r="V196" s="10"/>
      <c r="W196" s="11"/>
      <c r="X196" s="10"/>
      <c r="Y196" s="10"/>
      <c r="Z196" s="10"/>
      <c r="AA196" s="10"/>
      <c r="AB196" s="10"/>
      <c r="AC196" s="10"/>
      <c r="AD196" s="10"/>
      <c r="AE196" s="10"/>
      <c r="AF196" s="11"/>
      <c r="AG196" s="10"/>
      <c r="AH196" s="11"/>
      <c r="AI196" s="10"/>
    </row>
    <row r="197" spans="1:35">
      <c r="A197" t="str">
        <f>Reg!A194</f>
        <v>.... Pomerode</v>
      </c>
      <c r="B197" s="68">
        <f>Reg!AK194</f>
        <v>35.4</v>
      </c>
      <c r="C197" s="67"/>
      <c r="D197" s="68">
        <f>Reg!D194</f>
        <v>89.04</v>
      </c>
      <c r="E197" s="68"/>
      <c r="F197" s="68">
        <f>Reg!E194</f>
        <v>86.46</v>
      </c>
      <c r="G197" s="68"/>
      <c r="H197" s="68">
        <f>Reg!F194</f>
        <v>82.14</v>
      </c>
      <c r="I197" s="67"/>
      <c r="J197" s="68">
        <f>Reg!AL194</f>
        <v>5.05</v>
      </c>
      <c r="K197" s="67"/>
      <c r="L197" s="68">
        <f>Reg!C194</f>
        <v>6.15</v>
      </c>
      <c r="M197" s="67"/>
      <c r="N197" s="11"/>
      <c r="O197" s="10"/>
      <c r="P197" s="10"/>
      <c r="Q197" s="10"/>
      <c r="R197" s="10"/>
      <c r="S197" s="11"/>
      <c r="T197" s="11"/>
      <c r="U197" s="10"/>
      <c r="V197" s="10"/>
      <c r="W197" s="11"/>
      <c r="X197" s="10"/>
      <c r="Y197" s="10"/>
      <c r="Z197" s="10"/>
      <c r="AA197" s="10"/>
      <c r="AB197" s="10"/>
      <c r="AC197" s="10"/>
      <c r="AD197" s="10"/>
      <c r="AE197" s="10"/>
      <c r="AF197" s="11"/>
      <c r="AG197" s="10"/>
      <c r="AH197" s="11"/>
      <c r="AI197" s="10"/>
    </row>
    <row r="198" spans="1:35">
      <c r="A198" t="str">
        <f>Reg!A195</f>
        <v>.... Rio dos Cedros</v>
      </c>
      <c r="B198" s="68">
        <f>Reg!AK195</f>
        <v>25.38</v>
      </c>
      <c r="C198" s="67"/>
      <c r="D198" s="68">
        <f>Reg!D195</f>
        <v>78.02</v>
      </c>
      <c r="E198" s="68"/>
      <c r="F198" s="68">
        <f>Reg!E195</f>
        <v>99.18</v>
      </c>
      <c r="G198" s="68"/>
      <c r="H198" s="68">
        <f>Reg!F195</f>
        <v>43.76</v>
      </c>
      <c r="I198" s="67"/>
      <c r="J198" s="68">
        <f>Reg!AL195</f>
        <v>18.559999999999999</v>
      </c>
      <c r="K198" s="67"/>
      <c r="L198" s="68">
        <f>Reg!C195</f>
        <v>7.02</v>
      </c>
      <c r="M198" s="67"/>
      <c r="N198" s="11"/>
      <c r="O198" s="10"/>
      <c r="P198" s="10"/>
      <c r="Q198" s="10"/>
      <c r="R198" s="10"/>
      <c r="S198" s="11"/>
      <c r="T198" s="11"/>
      <c r="U198" s="10"/>
      <c r="V198" s="10"/>
      <c r="W198" s="11"/>
      <c r="X198" s="10"/>
      <c r="Y198" s="10"/>
      <c r="Z198" s="10"/>
      <c r="AA198" s="10"/>
      <c r="AB198" s="10"/>
      <c r="AC198" s="10"/>
      <c r="AD198" s="10"/>
      <c r="AE198" s="10"/>
      <c r="AF198" s="11"/>
      <c r="AG198" s="10"/>
      <c r="AH198" s="11"/>
      <c r="AI198" s="10"/>
    </row>
    <row r="199" spans="1:35">
      <c r="A199" t="str">
        <f>Reg!A196</f>
        <v>.... Rodeio</v>
      </c>
      <c r="B199" s="68">
        <f>Reg!AK196</f>
        <v>19.05</v>
      </c>
      <c r="C199" s="67"/>
      <c r="D199" s="68">
        <f>Reg!D196</f>
        <v>89.66</v>
      </c>
      <c r="E199" s="68"/>
      <c r="F199" s="68">
        <f>Reg!E196</f>
        <v>56.77</v>
      </c>
      <c r="G199" s="68"/>
      <c r="H199" s="68">
        <f>Reg!F196</f>
        <v>20.6</v>
      </c>
      <c r="I199" s="67"/>
      <c r="J199" s="68">
        <f>Reg!AL196</f>
        <v>15.07</v>
      </c>
      <c r="K199" s="67"/>
      <c r="L199" s="68">
        <f>Reg!C196</f>
        <v>0</v>
      </c>
      <c r="M199" s="67"/>
      <c r="N199" s="11"/>
      <c r="O199" s="10"/>
      <c r="P199" s="10"/>
      <c r="Q199" s="10"/>
      <c r="R199" s="10"/>
      <c r="S199" s="11"/>
      <c r="T199" s="11"/>
      <c r="U199" s="10"/>
      <c r="V199" s="10"/>
      <c r="W199" s="11"/>
      <c r="X199" s="10"/>
      <c r="Y199" s="10"/>
      <c r="Z199" s="10"/>
      <c r="AA199" s="10"/>
      <c r="AB199" s="10"/>
      <c r="AC199" s="10"/>
      <c r="AD199" s="10"/>
      <c r="AE199" s="10"/>
      <c r="AF199" s="11"/>
      <c r="AG199" s="10"/>
      <c r="AH199" s="11"/>
      <c r="AI199" s="10"/>
    </row>
    <row r="200" spans="1:35">
      <c r="A200" t="str">
        <f>Reg!A197</f>
        <v>.... Timbó</v>
      </c>
      <c r="B200" s="68">
        <f>Reg!AK197</f>
        <v>23.79</v>
      </c>
      <c r="C200" s="67"/>
      <c r="D200" s="68">
        <f>Reg!D197</f>
        <v>100</v>
      </c>
      <c r="E200" s="68"/>
      <c r="F200" s="68">
        <f>Reg!E197</f>
        <v>97.9</v>
      </c>
      <c r="G200" s="68"/>
      <c r="H200" s="68">
        <f>Reg!F197</f>
        <v>77.5</v>
      </c>
      <c r="I200" s="67"/>
      <c r="J200" s="68">
        <f>Reg!AL197</f>
        <v>3.83</v>
      </c>
      <c r="K200" s="67"/>
      <c r="L200" s="68">
        <f>Reg!C197</f>
        <v>2.9</v>
      </c>
      <c r="M200" s="67"/>
      <c r="N200" s="11"/>
      <c r="O200" s="10"/>
      <c r="P200" s="10"/>
      <c r="Q200" s="10"/>
      <c r="R200" s="10"/>
      <c r="S200" s="11"/>
      <c r="T200" s="11"/>
      <c r="U200" s="10"/>
      <c r="V200" s="10"/>
      <c r="W200" s="11"/>
      <c r="X200" s="10"/>
      <c r="Y200" s="10"/>
      <c r="Z200" s="10"/>
      <c r="AA200" s="10"/>
      <c r="AB200" s="10"/>
      <c r="AC200" s="10"/>
      <c r="AD200" s="10"/>
      <c r="AE200" s="10"/>
      <c r="AF200" s="11"/>
      <c r="AG200" s="10"/>
      <c r="AH200" s="11"/>
      <c r="AI200" s="10"/>
    </row>
    <row r="201" spans="1:35">
      <c r="A201" s="4" t="str">
        <f>Reg!A198</f>
        <v>4210 Grande Florianópolis</v>
      </c>
      <c r="B201" s="66">
        <f>Reg!AK198</f>
        <v>17.71</v>
      </c>
      <c r="C201" s="65"/>
      <c r="D201" s="66">
        <f>Reg!D198</f>
        <v>73.44</v>
      </c>
      <c r="E201" s="66"/>
      <c r="F201" s="66">
        <f>Reg!E198</f>
        <v>80.099999999999994</v>
      </c>
      <c r="G201" s="66"/>
      <c r="H201" s="66">
        <f>Reg!F198</f>
        <v>57.57</v>
      </c>
      <c r="I201" s="65"/>
      <c r="J201" s="66">
        <f>Reg!AL198</f>
        <v>4.25</v>
      </c>
      <c r="K201" s="65"/>
      <c r="L201" s="66">
        <f>Reg!C198</f>
        <v>0.48</v>
      </c>
      <c r="M201" s="65"/>
      <c r="N201" s="11"/>
      <c r="O201" s="10"/>
      <c r="P201" s="10"/>
      <c r="Q201" s="10"/>
      <c r="R201" s="10"/>
      <c r="S201" s="11"/>
      <c r="T201" s="11"/>
      <c r="U201" s="10"/>
      <c r="V201" s="10"/>
      <c r="W201" s="11"/>
      <c r="X201" s="10"/>
      <c r="Y201" s="10"/>
      <c r="Z201" s="10"/>
      <c r="AA201" s="10"/>
      <c r="AB201" s="10"/>
      <c r="AC201" s="10"/>
      <c r="AD201" s="10"/>
      <c r="AE201" s="10"/>
      <c r="AF201" s="11"/>
      <c r="AG201" s="10"/>
      <c r="AH201" s="11"/>
      <c r="AI201" s="10"/>
    </row>
    <row r="202" spans="1:35">
      <c r="A202" t="str">
        <f>Reg!A199</f>
        <v>.... Águas Mornas</v>
      </c>
      <c r="B202" s="68">
        <f>Reg!AK199</f>
        <v>18.510000000000002</v>
      </c>
      <c r="C202" s="67"/>
      <c r="D202" s="68">
        <f>Reg!D199</f>
        <v>87.69</v>
      </c>
      <c r="E202" s="68"/>
      <c r="F202" s="68">
        <f>Reg!E199</f>
        <v>100</v>
      </c>
      <c r="G202" s="68"/>
      <c r="H202" s="68">
        <f>Reg!F199</f>
        <v>100</v>
      </c>
      <c r="I202" s="67"/>
      <c r="J202" s="68">
        <f>Reg!AL199</f>
        <v>5.42</v>
      </c>
      <c r="K202" s="67"/>
      <c r="L202" s="68">
        <f>Reg!C199</f>
        <v>2.4</v>
      </c>
      <c r="M202" s="67"/>
      <c r="N202" s="11"/>
      <c r="O202" s="10"/>
      <c r="P202" s="10"/>
      <c r="Q202" s="10"/>
      <c r="R202" s="10"/>
      <c r="S202" s="11"/>
      <c r="T202" s="11"/>
      <c r="U202" s="10"/>
      <c r="V202" s="10"/>
      <c r="W202" s="11"/>
      <c r="X202" s="10"/>
      <c r="Y202" s="10"/>
      <c r="Z202" s="10"/>
      <c r="AA202" s="10"/>
      <c r="AB202" s="10"/>
      <c r="AC202" s="10"/>
      <c r="AD202" s="10"/>
      <c r="AE202" s="10"/>
      <c r="AF202" s="11"/>
      <c r="AG202" s="10"/>
      <c r="AH202" s="11"/>
      <c r="AI202" s="10"/>
    </row>
    <row r="203" spans="1:35">
      <c r="A203" t="str">
        <f>Reg!A200</f>
        <v>.... Alfredo Wagner</v>
      </c>
      <c r="B203" s="68">
        <f>Reg!AK200</f>
        <v>25.22</v>
      </c>
      <c r="C203" s="67"/>
      <c r="D203" s="68">
        <f>Reg!D200</f>
        <v>98.78</v>
      </c>
      <c r="E203" s="68"/>
      <c r="F203" s="68">
        <f>Reg!E200</f>
        <v>100</v>
      </c>
      <c r="G203" s="68"/>
      <c r="H203" s="68">
        <f>Reg!F200</f>
        <v>100</v>
      </c>
      <c r="I203" s="67"/>
      <c r="J203" s="68">
        <f>Reg!AL200</f>
        <v>0</v>
      </c>
      <c r="K203" s="67"/>
      <c r="L203" s="68">
        <f>Reg!C200</f>
        <v>1.24</v>
      </c>
      <c r="M203" s="67"/>
      <c r="N203" s="11"/>
      <c r="O203" s="10"/>
      <c r="P203" s="10"/>
      <c r="Q203" s="10"/>
      <c r="R203" s="10"/>
      <c r="S203" s="11"/>
      <c r="T203" s="11"/>
      <c r="U203" s="10"/>
      <c r="V203" s="10"/>
      <c r="W203" s="11"/>
      <c r="X203" s="10"/>
      <c r="Y203" s="10"/>
      <c r="Z203" s="10"/>
      <c r="AA203" s="10"/>
      <c r="AB203" s="10"/>
      <c r="AC203" s="10"/>
      <c r="AD203" s="10"/>
      <c r="AE203" s="10"/>
      <c r="AF203" s="11"/>
      <c r="AG203" s="10"/>
      <c r="AH203" s="11"/>
      <c r="AI203" s="10"/>
    </row>
    <row r="204" spans="1:35">
      <c r="A204" t="str">
        <f>Reg!A201</f>
        <v>.... Angelina</v>
      </c>
      <c r="B204" s="68">
        <f>Reg!AK201</f>
        <v>14.36</v>
      </c>
      <c r="C204" s="67"/>
      <c r="D204" s="68">
        <f>Reg!D201</f>
        <v>96.08</v>
      </c>
      <c r="E204" s="68"/>
      <c r="F204" s="68">
        <f>Reg!E201</f>
        <v>100</v>
      </c>
      <c r="G204" s="68"/>
      <c r="H204" s="68">
        <f>Reg!F201</f>
        <v>100</v>
      </c>
      <c r="I204" s="67"/>
      <c r="J204" s="68">
        <f>Reg!AL201</f>
        <v>5.45</v>
      </c>
      <c r="K204" s="67"/>
      <c r="L204" s="68">
        <f>Reg!C201</f>
        <v>0.69</v>
      </c>
      <c r="M204" s="67"/>
      <c r="N204" s="11"/>
      <c r="O204" s="10"/>
      <c r="P204" s="10"/>
      <c r="Q204" s="10"/>
      <c r="R204" s="10"/>
      <c r="S204" s="11"/>
      <c r="T204" s="11"/>
      <c r="U204" s="10"/>
      <c r="V204" s="10"/>
      <c r="W204" s="11"/>
      <c r="X204" s="10"/>
      <c r="Y204" s="10"/>
      <c r="Z204" s="10"/>
      <c r="AA204" s="10"/>
      <c r="AB204" s="10"/>
      <c r="AC204" s="10"/>
      <c r="AD204" s="10"/>
      <c r="AE204" s="10"/>
      <c r="AF204" s="11"/>
      <c r="AG204" s="10"/>
      <c r="AH204" s="11"/>
      <c r="AI204" s="10"/>
    </row>
    <row r="205" spans="1:35">
      <c r="A205" t="str">
        <f>Reg!A202</f>
        <v>.... Anitápolis</v>
      </c>
      <c r="B205" s="68">
        <f>Reg!AK202</f>
        <v>37.9</v>
      </c>
      <c r="C205" s="67"/>
      <c r="D205" s="68">
        <f>Reg!D202</f>
        <v>100</v>
      </c>
      <c r="E205" s="68"/>
      <c r="F205" s="68">
        <f>Reg!E202</f>
        <v>93.34</v>
      </c>
      <c r="G205" s="68"/>
      <c r="H205" s="68">
        <f>Reg!F202</f>
        <v>100</v>
      </c>
      <c r="I205" s="67"/>
      <c r="J205" s="68">
        <f>Reg!AL202</f>
        <v>2.58</v>
      </c>
      <c r="K205" s="67"/>
      <c r="L205" s="68">
        <f>Reg!C202</f>
        <v>0</v>
      </c>
      <c r="M205" s="67"/>
      <c r="N205" s="11"/>
      <c r="O205" s="10"/>
      <c r="P205" s="10"/>
      <c r="Q205" s="10"/>
      <c r="R205" s="10"/>
      <c r="S205" s="11"/>
      <c r="T205" s="11"/>
      <c r="U205" s="10"/>
      <c r="V205" s="10"/>
      <c r="W205" s="11"/>
      <c r="X205" s="10"/>
      <c r="Y205" s="10"/>
      <c r="Z205" s="10"/>
      <c r="AA205" s="10"/>
      <c r="AB205" s="10"/>
      <c r="AC205" s="10"/>
      <c r="AD205" s="10"/>
      <c r="AE205" s="10"/>
      <c r="AF205" s="11"/>
      <c r="AG205" s="10"/>
      <c r="AH205" s="11"/>
      <c r="AI205" s="10"/>
    </row>
    <row r="206" spans="1:35">
      <c r="A206" t="str">
        <f>Reg!A203</f>
        <v>.... Antônio Carlos</v>
      </c>
      <c r="B206" s="68">
        <f>Reg!AK203</f>
        <v>13.37</v>
      </c>
      <c r="C206" s="67"/>
      <c r="D206" s="68">
        <f>Reg!D203</f>
        <v>99.07</v>
      </c>
      <c r="E206" s="68"/>
      <c r="F206" s="68">
        <f>Reg!E203</f>
        <v>100</v>
      </c>
      <c r="G206" s="68"/>
      <c r="H206" s="68">
        <f>Reg!F203</f>
        <v>80.45</v>
      </c>
      <c r="I206" s="67"/>
      <c r="J206" s="68">
        <f>Reg!AL203</f>
        <v>6.16</v>
      </c>
      <c r="K206" s="67"/>
      <c r="L206" s="68">
        <f>Reg!C203</f>
        <v>2</v>
      </c>
      <c r="M206" s="67"/>
      <c r="N206" s="11"/>
      <c r="O206" s="10"/>
      <c r="P206" s="10"/>
      <c r="Q206" s="10"/>
      <c r="R206" s="10"/>
      <c r="S206" s="11"/>
      <c r="T206" s="11"/>
      <c r="U206" s="10"/>
      <c r="V206" s="10"/>
      <c r="W206" s="11"/>
      <c r="X206" s="10"/>
      <c r="Y206" s="10"/>
      <c r="Z206" s="10"/>
      <c r="AA206" s="10"/>
      <c r="AB206" s="10"/>
      <c r="AC206" s="10"/>
      <c r="AD206" s="10"/>
      <c r="AE206" s="10"/>
      <c r="AF206" s="11"/>
      <c r="AG206" s="10"/>
      <c r="AH206" s="11"/>
      <c r="AI206" s="10"/>
    </row>
    <row r="207" spans="1:35">
      <c r="A207" t="str">
        <f>Reg!A204</f>
        <v>.... Biguaçu</v>
      </c>
      <c r="B207" s="68">
        <f>Reg!AK204</f>
        <v>14.89</v>
      </c>
      <c r="C207" s="67"/>
      <c r="D207" s="68">
        <f>Reg!D204</f>
        <v>88.05</v>
      </c>
      <c r="E207" s="68"/>
      <c r="F207" s="68">
        <f>Reg!E204</f>
        <v>82.47</v>
      </c>
      <c r="G207" s="68"/>
      <c r="H207" s="68">
        <f>Reg!F204</f>
        <v>72.42</v>
      </c>
      <c r="I207" s="67"/>
      <c r="J207" s="68">
        <f>Reg!AL204</f>
        <v>2.59</v>
      </c>
      <c r="K207" s="67"/>
      <c r="L207" s="68">
        <f>Reg!C204</f>
        <v>0.15</v>
      </c>
      <c r="M207" s="67"/>
      <c r="N207" s="11"/>
      <c r="O207" s="10"/>
      <c r="P207" s="10"/>
      <c r="Q207" s="10"/>
      <c r="R207" s="10"/>
      <c r="S207" s="11"/>
      <c r="T207" s="11"/>
      <c r="U207" s="10"/>
      <c r="V207" s="10"/>
      <c r="W207" s="11"/>
      <c r="X207" s="10"/>
      <c r="Y207" s="10"/>
      <c r="Z207" s="10"/>
      <c r="AA207" s="10"/>
      <c r="AB207" s="10"/>
      <c r="AC207" s="10"/>
      <c r="AD207" s="10"/>
      <c r="AE207" s="10"/>
      <c r="AF207" s="11"/>
      <c r="AG207" s="10"/>
      <c r="AH207" s="11"/>
      <c r="AI207" s="10"/>
    </row>
    <row r="208" spans="1:35">
      <c r="A208" t="str">
        <f>Reg!A205</f>
        <v>.... Canelinha</v>
      </c>
      <c r="B208" s="68">
        <f>Reg!AK205</f>
        <v>29.89</v>
      </c>
      <c r="C208" s="67"/>
      <c r="D208" s="68">
        <f>Reg!D205</f>
        <v>100</v>
      </c>
      <c r="E208" s="68"/>
      <c r="F208" s="68">
        <f>Reg!E205</f>
        <v>100</v>
      </c>
      <c r="G208" s="68"/>
      <c r="H208" s="68">
        <f>Reg!F205</f>
        <v>100</v>
      </c>
      <c r="I208" s="67"/>
      <c r="J208" s="68">
        <f>Reg!AL205</f>
        <v>8.35</v>
      </c>
      <c r="K208" s="67"/>
      <c r="L208" s="68">
        <f>Reg!C205</f>
        <v>0.22</v>
      </c>
      <c r="M208" s="67"/>
      <c r="N208" s="11"/>
      <c r="O208" s="10"/>
      <c r="P208" s="10"/>
      <c r="Q208" s="10"/>
      <c r="R208" s="10"/>
      <c r="S208" s="11"/>
      <c r="T208" s="11"/>
      <c r="U208" s="10"/>
      <c r="V208" s="10"/>
      <c r="W208" s="11"/>
      <c r="X208" s="10"/>
      <c r="Y208" s="10"/>
      <c r="Z208" s="10"/>
      <c r="AA208" s="10"/>
      <c r="AB208" s="10"/>
      <c r="AC208" s="10"/>
      <c r="AD208" s="10"/>
      <c r="AE208" s="10"/>
      <c r="AF208" s="11"/>
      <c r="AG208" s="10"/>
      <c r="AH208" s="11"/>
      <c r="AI208" s="10"/>
    </row>
    <row r="209" spans="1:35">
      <c r="A209" t="str">
        <f>Reg!A206</f>
        <v>.... Florianópolis</v>
      </c>
      <c r="B209" s="68">
        <f>Reg!AK206</f>
        <v>14.6</v>
      </c>
      <c r="C209" s="67"/>
      <c r="D209" s="68">
        <f>Reg!D206</f>
        <v>53.08</v>
      </c>
      <c r="E209" s="68"/>
      <c r="F209" s="68">
        <f>Reg!E206</f>
        <v>93.68</v>
      </c>
      <c r="G209" s="68"/>
      <c r="H209" s="68">
        <f>Reg!F206</f>
        <v>58.4</v>
      </c>
      <c r="I209" s="67"/>
      <c r="J209" s="68">
        <f>Reg!AL206</f>
        <v>5.16</v>
      </c>
      <c r="K209" s="67"/>
      <c r="L209" s="68">
        <f>Reg!C206</f>
        <v>0.08</v>
      </c>
      <c r="M209" s="67"/>
      <c r="N209" s="11"/>
      <c r="O209" s="10"/>
      <c r="P209" s="10"/>
      <c r="Q209" s="10"/>
      <c r="R209" s="10"/>
      <c r="S209" s="11"/>
      <c r="T209" s="11"/>
      <c r="U209" s="10"/>
      <c r="V209" s="10"/>
      <c r="W209" s="11"/>
      <c r="X209" s="10"/>
      <c r="Y209" s="10"/>
      <c r="Z209" s="10"/>
      <c r="AA209" s="10"/>
      <c r="AB209" s="10"/>
      <c r="AC209" s="10"/>
      <c r="AD209" s="10"/>
      <c r="AE209" s="10"/>
      <c r="AF209" s="11"/>
      <c r="AG209" s="10"/>
      <c r="AH209" s="11"/>
      <c r="AI209" s="10"/>
    </row>
    <row r="210" spans="1:35">
      <c r="A210" t="str">
        <f>Reg!A207</f>
        <v>.... Garopaba</v>
      </c>
      <c r="B210" s="68">
        <f>Reg!AK207</f>
        <v>10.26</v>
      </c>
      <c r="C210" s="67"/>
      <c r="D210" s="68">
        <f>Reg!D207</f>
        <v>100</v>
      </c>
      <c r="E210" s="68"/>
      <c r="F210" s="68">
        <f>Reg!E207</f>
        <v>100</v>
      </c>
      <c r="G210" s="68"/>
      <c r="H210" s="68">
        <f>Reg!F207</f>
        <v>100</v>
      </c>
      <c r="I210" s="67"/>
      <c r="J210" s="68">
        <f>Reg!AL207</f>
        <v>6.6</v>
      </c>
      <c r="K210" s="67"/>
      <c r="L210" s="68">
        <f>Reg!C207</f>
        <v>1.33</v>
      </c>
      <c r="M210" s="67"/>
      <c r="N210" s="11"/>
      <c r="O210" s="10"/>
      <c r="P210" s="10"/>
      <c r="Q210" s="10"/>
      <c r="R210" s="10"/>
      <c r="S210" s="11"/>
      <c r="T210" s="11"/>
      <c r="U210" s="10"/>
      <c r="V210" s="10"/>
      <c r="W210" s="11"/>
      <c r="X210" s="10"/>
      <c r="Y210" s="10"/>
      <c r="Z210" s="10"/>
      <c r="AA210" s="10"/>
      <c r="AB210" s="10"/>
      <c r="AC210" s="10"/>
      <c r="AD210" s="10"/>
      <c r="AE210" s="10"/>
      <c r="AF210" s="11"/>
      <c r="AG210" s="10"/>
      <c r="AH210" s="11"/>
      <c r="AI210" s="10"/>
    </row>
    <row r="211" spans="1:35">
      <c r="A211" t="str">
        <f>Reg!A208</f>
        <v>.... Governador Celso Ramos</v>
      </c>
      <c r="B211" s="68">
        <f>Reg!AK208</f>
        <v>19.38</v>
      </c>
      <c r="C211" s="67"/>
      <c r="D211" s="68">
        <f>Reg!D208</f>
        <v>77.58</v>
      </c>
      <c r="E211" s="68"/>
      <c r="F211" s="68">
        <f>Reg!E208</f>
        <v>100</v>
      </c>
      <c r="G211" s="68"/>
      <c r="H211" s="68">
        <f>Reg!F208</f>
        <v>100</v>
      </c>
      <c r="I211" s="67"/>
      <c r="J211" s="68">
        <f>Reg!AL208</f>
        <v>5.52</v>
      </c>
      <c r="K211" s="67"/>
      <c r="L211" s="68">
        <f>Reg!C208</f>
        <v>2.69</v>
      </c>
      <c r="M211" s="67"/>
      <c r="N211" s="11"/>
      <c r="O211" s="10"/>
      <c r="P211" s="10"/>
      <c r="Q211" s="10"/>
      <c r="R211" s="10"/>
      <c r="S211" s="11"/>
      <c r="T211" s="11"/>
      <c r="U211" s="10"/>
      <c r="V211" s="10"/>
      <c r="W211" s="11"/>
      <c r="X211" s="10"/>
      <c r="Y211" s="10"/>
      <c r="Z211" s="10"/>
      <c r="AA211" s="10"/>
      <c r="AB211" s="10"/>
      <c r="AC211" s="10"/>
      <c r="AD211" s="10"/>
      <c r="AE211" s="10"/>
      <c r="AF211" s="11"/>
      <c r="AG211" s="10"/>
      <c r="AH211" s="11"/>
      <c r="AI211" s="10"/>
    </row>
    <row r="212" spans="1:35">
      <c r="A212" t="str">
        <f>Reg!A209</f>
        <v>.... Leoberto Leal</v>
      </c>
      <c r="B212" s="68">
        <f>Reg!AK209</f>
        <v>18.440000000000001</v>
      </c>
      <c r="C212" s="67"/>
      <c r="D212" s="68">
        <f>Reg!D209</f>
        <v>85.79</v>
      </c>
      <c r="E212" s="68"/>
      <c r="F212" s="68">
        <f>Reg!E209</f>
        <v>100</v>
      </c>
      <c r="G212" s="68"/>
      <c r="H212" s="68">
        <f>Reg!F209</f>
        <v>100</v>
      </c>
      <c r="I212" s="67"/>
      <c r="J212" s="68">
        <f>Reg!AL209</f>
        <v>3.58</v>
      </c>
      <c r="K212" s="67"/>
      <c r="L212" s="68">
        <f>Reg!C209</f>
        <v>2.88</v>
      </c>
      <c r="M212" s="67"/>
      <c r="N212" s="11"/>
      <c r="O212" s="10"/>
      <c r="P212" s="10"/>
      <c r="Q212" s="10"/>
      <c r="R212" s="10"/>
      <c r="S212" s="11"/>
      <c r="T212" s="11"/>
      <c r="U212" s="10"/>
      <c r="V212" s="10"/>
      <c r="W212" s="11"/>
      <c r="X212" s="10"/>
      <c r="Y212" s="10"/>
      <c r="Z212" s="10"/>
      <c r="AA212" s="10"/>
      <c r="AB212" s="10"/>
      <c r="AC212" s="10"/>
      <c r="AD212" s="10"/>
      <c r="AE212" s="10"/>
      <c r="AF212" s="11"/>
      <c r="AG212" s="10"/>
      <c r="AH212" s="11"/>
      <c r="AI212" s="10"/>
    </row>
    <row r="213" spans="1:35">
      <c r="A213" t="str">
        <f>Reg!A210</f>
        <v>.... Major Gercino</v>
      </c>
      <c r="B213" s="68">
        <f>Reg!AK210</f>
        <v>26.34</v>
      </c>
      <c r="C213" s="67"/>
      <c r="D213" s="68">
        <f>Reg!D210</f>
        <v>79.64</v>
      </c>
      <c r="E213" s="68"/>
      <c r="F213" s="68">
        <f>Reg!E210</f>
        <v>100</v>
      </c>
      <c r="G213" s="68"/>
      <c r="H213" s="68">
        <f>Reg!F210</f>
        <v>91.49</v>
      </c>
      <c r="I213" s="67"/>
      <c r="J213" s="68">
        <f>Reg!AL210</f>
        <v>15.49</v>
      </c>
      <c r="K213" s="67"/>
      <c r="L213" s="68">
        <f>Reg!C210</f>
        <v>0.7</v>
      </c>
      <c r="M213" s="67"/>
      <c r="N213" s="11"/>
      <c r="O213" s="10"/>
      <c r="P213" s="10"/>
      <c r="Q213" s="10"/>
      <c r="R213" s="10"/>
      <c r="S213" s="11"/>
      <c r="T213" s="11"/>
      <c r="U213" s="10"/>
      <c r="V213" s="10"/>
      <c r="W213" s="11"/>
      <c r="X213" s="10"/>
      <c r="Y213" s="10"/>
      <c r="Z213" s="10"/>
      <c r="AA213" s="10"/>
      <c r="AB213" s="10"/>
      <c r="AC213" s="10"/>
      <c r="AD213" s="10"/>
      <c r="AE213" s="10"/>
      <c r="AF213" s="11"/>
      <c r="AG213" s="10"/>
      <c r="AH213" s="11"/>
      <c r="AI213" s="10"/>
    </row>
    <row r="214" spans="1:35">
      <c r="A214" t="str">
        <f>Reg!A211</f>
        <v>.... Nova Trento</v>
      </c>
      <c r="B214" s="68">
        <f>Reg!AK211</f>
        <v>34.19</v>
      </c>
      <c r="C214" s="67"/>
      <c r="D214" s="68">
        <f>Reg!D211</f>
        <v>93.75</v>
      </c>
      <c r="E214" s="68"/>
      <c r="F214" s="68">
        <f>Reg!E211</f>
        <v>100</v>
      </c>
      <c r="G214" s="68"/>
      <c r="H214" s="68">
        <f>Reg!F211</f>
        <v>100</v>
      </c>
      <c r="I214" s="67"/>
      <c r="J214" s="68">
        <f>Reg!AL211</f>
        <v>11.38</v>
      </c>
      <c r="K214" s="67"/>
      <c r="L214" s="68">
        <f>Reg!C211</f>
        <v>0</v>
      </c>
      <c r="M214" s="67"/>
      <c r="N214" s="11"/>
      <c r="O214" s="10"/>
      <c r="P214" s="10"/>
      <c r="Q214" s="10"/>
      <c r="R214" s="10"/>
      <c r="S214" s="11"/>
      <c r="T214" s="11"/>
      <c r="U214" s="10"/>
      <c r="V214" s="10"/>
      <c r="W214" s="11"/>
      <c r="X214" s="10"/>
      <c r="Y214" s="10"/>
      <c r="Z214" s="10"/>
      <c r="AA214" s="10"/>
      <c r="AB214" s="10"/>
      <c r="AC214" s="10"/>
      <c r="AD214" s="10"/>
      <c r="AE214" s="10"/>
      <c r="AF214" s="11"/>
      <c r="AG214" s="10"/>
      <c r="AH214" s="11"/>
      <c r="AI214" s="10"/>
    </row>
    <row r="215" spans="1:35">
      <c r="A215" t="str">
        <f>Reg!A212</f>
        <v>.... Palhoça</v>
      </c>
      <c r="B215" s="68">
        <f>Reg!AK212</f>
        <v>17.09</v>
      </c>
      <c r="C215" s="67"/>
      <c r="D215" s="68">
        <f>Reg!D212</f>
        <v>77.430000000000007</v>
      </c>
      <c r="E215" s="68"/>
      <c r="F215" s="68">
        <f>Reg!E212</f>
        <v>66.08</v>
      </c>
      <c r="G215" s="68"/>
      <c r="H215" s="68">
        <f>Reg!F212</f>
        <v>46.42</v>
      </c>
      <c r="I215" s="67"/>
      <c r="J215" s="68">
        <f>Reg!AL212</f>
        <v>3.6</v>
      </c>
      <c r="K215" s="67"/>
      <c r="L215" s="68">
        <f>Reg!C212</f>
        <v>0.33</v>
      </c>
      <c r="M215" s="67"/>
      <c r="N215" s="11"/>
      <c r="O215" s="10"/>
      <c r="P215" s="10"/>
      <c r="Q215" s="10"/>
      <c r="R215" s="10"/>
      <c r="S215" s="11"/>
      <c r="T215" s="11"/>
      <c r="U215" s="10"/>
      <c r="V215" s="10"/>
      <c r="W215" s="11"/>
      <c r="X215" s="10"/>
      <c r="Y215" s="10"/>
      <c r="Z215" s="10"/>
      <c r="AA215" s="10"/>
      <c r="AB215" s="10"/>
      <c r="AC215" s="10"/>
      <c r="AD215" s="10"/>
      <c r="AE215" s="10"/>
      <c r="AF215" s="11"/>
      <c r="AG215" s="10"/>
      <c r="AH215" s="11"/>
      <c r="AI215" s="10"/>
    </row>
    <row r="216" spans="1:35">
      <c r="A216" t="str">
        <f>Reg!A213</f>
        <v>.... Paulo Lopes</v>
      </c>
      <c r="B216" s="68">
        <f>Reg!AK213</f>
        <v>16.329999999999998</v>
      </c>
      <c r="C216" s="67"/>
      <c r="D216" s="68">
        <f>Reg!D213</f>
        <v>100</v>
      </c>
      <c r="E216" s="68"/>
      <c r="F216" s="68">
        <f>Reg!E213</f>
        <v>100</v>
      </c>
      <c r="G216" s="68"/>
      <c r="H216" s="68">
        <f>Reg!F213</f>
        <v>100</v>
      </c>
      <c r="I216" s="67"/>
      <c r="J216" s="68">
        <f>Reg!AL213</f>
        <v>9.0500000000000007</v>
      </c>
      <c r="K216" s="67"/>
      <c r="L216" s="68">
        <f>Reg!C213</f>
        <v>10.37</v>
      </c>
      <c r="M216" s="67"/>
      <c r="N216" s="11"/>
      <c r="O216" s="10"/>
      <c r="P216" s="10"/>
      <c r="Q216" s="10"/>
      <c r="R216" s="10"/>
      <c r="S216" s="11"/>
      <c r="T216" s="11"/>
      <c r="U216" s="10"/>
      <c r="V216" s="10"/>
      <c r="W216" s="11"/>
      <c r="X216" s="10"/>
      <c r="Y216" s="10"/>
      <c r="Z216" s="10"/>
      <c r="AA216" s="10"/>
      <c r="AB216" s="10"/>
      <c r="AC216" s="10"/>
      <c r="AD216" s="10"/>
      <c r="AE216" s="10"/>
      <c r="AF216" s="11"/>
      <c r="AG216" s="10"/>
      <c r="AH216" s="11"/>
      <c r="AI216" s="10"/>
    </row>
    <row r="217" spans="1:35">
      <c r="A217" t="str">
        <f>Reg!A214</f>
        <v>.... Rancho Queimado</v>
      </c>
      <c r="B217" s="68">
        <f>Reg!AK214</f>
        <v>14.53</v>
      </c>
      <c r="C217" s="67"/>
      <c r="D217" s="68">
        <f>Reg!D214</f>
        <v>97.5</v>
      </c>
      <c r="E217" s="68"/>
      <c r="F217" s="68">
        <f>Reg!E214</f>
        <v>100</v>
      </c>
      <c r="G217" s="68"/>
      <c r="H217" s="68">
        <f>Reg!F214</f>
        <v>100</v>
      </c>
      <c r="I217" s="67"/>
      <c r="J217" s="68">
        <f>Reg!AL214</f>
        <v>3.7</v>
      </c>
      <c r="K217" s="67"/>
      <c r="L217" s="68">
        <f>Reg!C214</f>
        <v>0</v>
      </c>
      <c r="M217" s="67"/>
      <c r="N217" s="11"/>
      <c r="O217" s="10"/>
      <c r="P217" s="10"/>
      <c r="Q217" s="10"/>
      <c r="R217" s="10"/>
      <c r="S217" s="11"/>
      <c r="T217" s="11"/>
      <c r="U217" s="10"/>
      <c r="V217" s="10"/>
      <c r="W217" s="11"/>
      <c r="X217" s="10"/>
      <c r="Y217" s="10"/>
      <c r="Z217" s="10"/>
      <c r="AA217" s="10"/>
      <c r="AB217" s="10"/>
      <c r="AC217" s="10"/>
      <c r="AD217" s="10"/>
      <c r="AE217" s="10"/>
      <c r="AF217" s="11"/>
      <c r="AG217" s="10"/>
      <c r="AH217" s="11"/>
      <c r="AI217" s="10"/>
    </row>
    <row r="218" spans="1:35">
      <c r="A218" t="str">
        <f>Reg!A215</f>
        <v>.... Santo Amaro da Imperatriz</v>
      </c>
      <c r="B218" s="68">
        <f>Reg!AK215</f>
        <v>16.350000000000001</v>
      </c>
      <c r="C218" s="67"/>
      <c r="D218" s="68">
        <f>Reg!D215</f>
        <v>93.67</v>
      </c>
      <c r="E218" s="68"/>
      <c r="F218" s="68">
        <f>Reg!E215</f>
        <v>100</v>
      </c>
      <c r="G218" s="68"/>
      <c r="H218" s="68">
        <f>Reg!F215</f>
        <v>90.8</v>
      </c>
      <c r="I218" s="67"/>
      <c r="J218" s="68">
        <f>Reg!AL215</f>
        <v>3.8</v>
      </c>
      <c r="K218" s="67"/>
      <c r="L218" s="68">
        <f>Reg!C215</f>
        <v>4.26</v>
      </c>
      <c r="M218" s="67"/>
      <c r="N218" s="11"/>
      <c r="O218" s="10"/>
      <c r="P218" s="10"/>
      <c r="Q218" s="10"/>
      <c r="R218" s="10"/>
      <c r="S218" s="11"/>
      <c r="T218" s="11"/>
      <c r="U218" s="10"/>
      <c r="V218" s="10"/>
      <c r="W218" s="11"/>
      <c r="X218" s="10"/>
      <c r="Y218" s="10"/>
      <c r="Z218" s="10"/>
      <c r="AA218" s="10"/>
      <c r="AB218" s="10"/>
      <c r="AC218" s="10"/>
      <c r="AD218" s="10"/>
      <c r="AE218" s="10"/>
      <c r="AF218" s="11"/>
      <c r="AG218" s="10"/>
      <c r="AH218" s="11"/>
      <c r="AI218" s="10"/>
    </row>
    <row r="219" spans="1:35">
      <c r="A219" t="str">
        <f>Reg!A216</f>
        <v>.... São Bonifácio</v>
      </c>
      <c r="B219" s="68">
        <f>Reg!AK216</f>
        <v>45.5</v>
      </c>
      <c r="C219" s="67"/>
      <c r="D219" s="68">
        <f>Reg!D216</f>
        <v>100</v>
      </c>
      <c r="E219" s="68"/>
      <c r="F219" s="68">
        <f>Reg!E216</f>
        <v>99.73</v>
      </c>
      <c r="G219" s="68"/>
      <c r="H219" s="68">
        <f>Reg!F216</f>
        <v>100</v>
      </c>
      <c r="I219" s="67"/>
      <c r="J219" s="68">
        <f>Reg!AL216</f>
        <v>2.94</v>
      </c>
      <c r="K219" s="67"/>
      <c r="L219" s="68">
        <f>Reg!C216</f>
        <v>0.47</v>
      </c>
      <c r="M219" s="67"/>
      <c r="N219" s="11"/>
      <c r="O219" s="10"/>
      <c r="P219" s="10"/>
      <c r="Q219" s="10"/>
      <c r="R219" s="10"/>
      <c r="S219" s="11"/>
      <c r="T219" s="11"/>
      <c r="U219" s="10"/>
      <c r="V219" s="10"/>
      <c r="W219" s="11"/>
      <c r="X219" s="10"/>
      <c r="Y219" s="10"/>
      <c r="Z219" s="10"/>
      <c r="AA219" s="10"/>
      <c r="AB219" s="10"/>
      <c r="AC219" s="10"/>
      <c r="AD219" s="10"/>
      <c r="AE219" s="10"/>
      <c r="AF219" s="11"/>
      <c r="AG219" s="10"/>
      <c r="AH219" s="11"/>
      <c r="AI219" s="10"/>
    </row>
    <row r="220" spans="1:35">
      <c r="A220" t="str">
        <f>Reg!A217</f>
        <v>.... São João Batista</v>
      </c>
      <c r="B220" s="68">
        <f>Reg!AK217</f>
        <v>32.36</v>
      </c>
      <c r="C220" s="67"/>
      <c r="D220" s="68">
        <f>Reg!D217</f>
        <v>96.23</v>
      </c>
      <c r="E220" s="68"/>
      <c r="F220" s="68">
        <f>Reg!E217</f>
        <v>100</v>
      </c>
      <c r="G220" s="68"/>
      <c r="H220" s="68">
        <f>Reg!F217</f>
        <v>79.97</v>
      </c>
      <c r="I220" s="67"/>
      <c r="J220" s="68">
        <f>Reg!AL217</f>
        <v>4.59</v>
      </c>
      <c r="K220" s="67"/>
      <c r="L220" s="68">
        <f>Reg!C217</f>
        <v>1.71</v>
      </c>
      <c r="M220" s="67"/>
      <c r="N220" s="11"/>
      <c r="O220" s="10"/>
      <c r="P220" s="10"/>
      <c r="Q220" s="10"/>
      <c r="R220" s="10"/>
      <c r="S220" s="11"/>
      <c r="T220" s="11"/>
      <c r="U220" s="10"/>
      <c r="V220" s="10"/>
      <c r="W220" s="11"/>
      <c r="X220" s="10"/>
      <c r="Y220" s="10"/>
      <c r="Z220" s="10"/>
      <c r="AA220" s="10"/>
      <c r="AB220" s="10"/>
      <c r="AC220" s="10"/>
      <c r="AD220" s="10"/>
      <c r="AE220" s="10"/>
      <c r="AF220" s="11"/>
      <c r="AG220" s="10"/>
      <c r="AH220" s="11"/>
      <c r="AI220" s="10"/>
    </row>
    <row r="221" spans="1:35">
      <c r="A221" t="str">
        <f>Reg!A218</f>
        <v>.... São José</v>
      </c>
      <c r="B221" s="68">
        <f>Reg!AK218</f>
        <v>16.36</v>
      </c>
      <c r="C221" s="67"/>
      <c r="D221" s="68">
        <f>Reg!D218</f>
        <v>49.24</v>
      </c>
      <c r="E221" s="68"/>
      <c r="F221" s="68">
        <f>Reg!E218</f>
        <v>48.88</v>
      </c>
      <c r="G221" s="68"/>
      <c r="H221" s="68">
        <f>Reg!F218</f>
        <v>25.74</v>
      </c>
      <c r="I221" s="67"/>
      <c r="J221" s="68">
        <f>Reg!AL218</f>
        <v>2.78</v>
      </c>
      <c r="K221" s="67"/>
      <c r="L221" s="68">
        <f>Reg!C218</f>
        <v>0.36</v>
      </c>
      <c r="M221" s="67"/>
      <c r="N221" s="11"/>
      <c r="O221" s="10"/>
      <c r="P221" s="10"/>
      <c r="Q221" s="10"/>
      <c r="R221" s="10"/>
      <c r="S221" s="11"/>
      <c r="T221" s="11"/>
      <c r="U221" s="10"/>
      <c r="V221" s="10"/>
      <c r="W221" s="11"/>
      <c r="X221" s="10"/>
      <c r="Y221" s="10"/>
      <c r="Z221" s="10"/>
      <c r="AA221" s="10"/>
      <c r="AB221" s="10"/>
      <c r="AC221" s="10"/>
      <c r="AD221" s="10"/>
      <c r="AE221" s="10"/>
      <c r="AF221" s="11"/>
      <c r="AG221" s="10"/>
      <c r="AH221" s="11"/>
      <c r="AI221" s="10"/>
    </row>
    <row r="222" spans="1:35">
      <c r="A222" t="str">
        <f>Reg!A219</f>
        <v>.... São Pedro de Alcântara</v>
      </c>
      <c r="B222" s="68">
        <f>Reg!AK219</f>
        <v>11.6</v>
      </c>
      <c r="C222" s="67"/>
      <c r="D222" s="68">
        <f>Reg!D219</f>
        <v>95.12</v>
      </c>
      <c r="E222" s="68"/>
      <c r="F222" s="68">
        <f>Reg!E219</f>
        <v>100</v>
      </c>
      <c r="G222" s="68"/>
      <c r="H222" s="68">
        <f>Reg!F219</f>
        <v>100</v>
      </c>
      <c r="I222" s="67"/>
      <c r="J222" s="68">
        <f>Reg!AL219</f>
        <v>1.59</v>
      </c>
      <c r="K222" s="67"/>
      <c r="L222" s="68">
        <f>Reg!C219</f>
        <v>1.17</v>
      </c>
      <c r="M222" s="67"/>
      <c r="N222" s="11"/>
      <c r="O222" s="10"/>
      <c r="P222" s="10"/>
      <c r="Q222" s="10"/>
      <c r="R222" s="10"/>
      <c r="S222" s="11"/>
      <c r="T222" s="11"/>
      <c r="U222" s="10"/>
      <c r="V222" s="10"/>
      <c r="W222" s="11"/>
      <c r="X222" s="10"/>
      <c r="Y222" s="10"/>
      <c r="Z222" s="10"/>
      <c r="AA222" s="10"/>
      <c r="AB222" s="10"/>
      <c r="AC222" s="10"/>
      <c r="AD222" s="10"/>
      <c r="AE222" s="10"/>
      <c r="AF222" s="11"/>
      <c r="AG222" s="10"/>
      <c r="AH222" s="11"/>
      <c r="AI222" s="10"/>
    </row>
    <row r="223" spans="1:35">
      <c r="A223" t="str">
        <f>Reg!A220</f>
        <v>.... Tijucas</v>
      </c>
      <c r="B223" s="68">
        <f>Reg!AK220</f>
        <v>27.67</v>
      </c>
      <c r="C223" s="67"/>
      <c r="D223" s="68">
        <f>Reg!D220</f>
        <v>75.83</v>
      </c>
      <c r="E223" s="68"/>
      <c r="F223" s="68">
        <f>Reg!E220</f>
        <v>65.89</v>
      </c>
      <c r="G223" s="68"/>
      <c r="H223" s="68">
        <f>Reg!F220</f>
        <v>100</v>
      </c>
      <c r="I223" s="67"/>
      <c r="J223" s="68">
        <f>Reg!AL220</f>
        <v>15.71</v>
      </c>
      <c r="K223" s="67"/>
      <c r="L223" s="68">
        <f>Reg!C220</f>
        <v>0</v>
      </c>
      <c r="M223" s="67"/>
      <c r="N223" s="11"/>
      <c r="O223" s="10"/>
      <c r="P223" s="10"/>
      <c r="Q223" s="10"/>
      <c r="R223" s="10"/>
      <c r="S223" s="11"/>
      <c r="T223" s="11"/>
      <c r="U223" s="10"/>
      <c r="V223" s="10"/>
      <c r="W223" s="11"/>
      <c r="X223" s="10"/>
      <c r="Y223" s="10"/>
      <c r="Z223" s="10"/>
      <c r="AA223" s="10"/>
      <c r="AB223" s="10"/>
      <c r="AC223" s="10"/>
      <c r="AD223" s="10"/>
      <c r="AE223" s="10"/>
      <c r="AF223" s="11"/>
      <c r="AG223" s="10"/>
      <c r="AH223" s="11"/>
      <c r="AI223" s="10"/>
    </row>
    <row r="224" spans="1:35">
      <c r="A224" s="4" t="str">
        <f>Reg!A221</f>
        <v>4211 Laguna</v>
      </c>
      <c r="B224" s="66">
        <f>Reg!AK221</f>
        <v>25.95</v>
      </c>
      <c r="C224" s="65"/>
      <c r="D224" s="66">
        <f>Reg!D221</f>
        <v>75.709999999999994</v>
      </c>
      <c r="E224" s="66"/>
      <c r="F224" s="66">
        <f>Reg!E221</f>
        <v>90.33</v>
      </c>
      <c r="G224" s="66"/>
      <c r="H224" s="66">
        <f>Reg!F221</f>
        <v>82.05</v>
      </c>
      <c r="I224" s="65"/>
      <c r="J224" s="66">
        <f>Reg!AL221</f>
        <v>2.89</v>
      </c>
      <c r="K224" s="65"/>
      <c r="L224" s="66">
        <f>Reg!C221</f>
        <v>2.3199999999999998</v>
      </c>
      <c r="M224" s="65"/>
      <c r="N224" s="11"/>
      <c r="O224" s="10"/>
      <c r="P224" s="10"/>
      <c r="Q224" s="10"/>
      <c r="R224" s="10"/>
      <c r="S224" s="11"/>
      <c r="T224" s="11"/>
      <c r="U224" s="10"/>
      <c r="V224" s="10"/>
      <c r="W224" s="11"/>
      <c r="X224" s="10"/>
      <c r="Y224" s="10"/>
      <c r="Z224" s="10"/>
      <c r="AA224" s="10"/>
      <c r="AB224" s="10"/>
      <c r="AC224" s="10"/>
      <c r="AD224" s="10"/>
      <c r="AE224" s="10"/>
      <c r="AF224" s="11"/>
      <c r="AG224" s="10"/>
      <c r="AH224" s="11"/>
      <c r="AI224" s="10"/>
    </row>
    <row r="225" spans="1:35">
      <c r="A225" t="str">
        <f>Reg!A222</f>
        <v>.... Armazém</v>
      </c>
      <c r="B225" s="68">
        <f>Reg!AK222</f>
        <v>33.119999999999997</v>
      </c>
      <c r="C225" s="67"/>
      <c r="D225" s="68">
        <f>Reg!D222</f>
        <v>82.61</v>
      </c>
      <c r="E225" s="68"/>
      <c r="F225" s="68">
        <f>Reg!E222</f>
        <v>90.29</v>
      </c>
      <c r="G225" s="68"/>
      <c r="H225" s="68">
        <f>Reg!F222</f>
        <v>38.69</v>
      </c>
      <c r="I225" s="67"/>
      <c r="J225" s="68">
        <f>Reg!AL222</f>
        <v>16.25</v>
      </c>
      <c r="K225" s="67"/>
      <c r="L225" s="68">
        <f>Reg!C222</f>
        <v>21.37</v>
      </c>
      <c r="M225" s="67"/>
      <c r="N225" s="11"/>
      <c r="O225" s="10"/>
      <c r="P225" s="10"/>
      <c r="Q225" s="10"/>
      <c r="R225" s="10"/>
      <c r="S225" s="11"/>
      <c r="T225" s="11"/>
      <c r="U225" s="10"/>
      <c r="V225" s="10"/>
      <c r="W225" s="11"/>
      <c r="X225" s="10"/>
      <c r="Y225" s="10"/>
      <c r="Z225" s="10"/>
      <c r="AA225" s="10"/>
      <c r="AB225" s="10"/>
      <c r="AC225" s="10"/>
      <c r="AD225" s="10"/>
      <c r="AE225" s="10"/>
      <c r="AF225" s="11"/>
      <c r="AG225" s="10"/>
      <c r="AH225" s="11"/>
      <c r="AI225" s="10"/>
    </row>
    <row r="226" spans="1:35">
      <c r="A226" t="str">
        <f>Reg!A223</f>
        <v>.... Braço do Norte</v>
      </c>
      <c r="B226" s="68">
        <f>Reg!AK223</f>
        <v>33.700000000000003</v>
      </c>
      <c r="C226" s="67"/>
      <c r="D226" s="68">
        <f>Reg!D223</f>
        <v>85.06</v>
      </c>
      <c r="E226" s="68"/>
      <c r="F226" s="68">
        <f>Reg!E223</f>
        <v>92.18</v>
      </c>
      <c r="G226" s="68"/>
      <c r="H226" s="68">
        <f>Reg!F223</f>
        <v>98.21</v>
      </c>
      <c r="I226" s="67"/>
      <c r="J226" s="68">
        <f>Reg!AL223</f>
        <v>9.61</v>
      </c>
      <c r="K226" s="67"/>
      <c r="L226" s="68">
        <f>Reg!C223</f>
        <v>1.55</v>
      </c>
      <c r="M226" s="67"/>
      <c r="N226" s="11"/>
      <c r="O226" s="10"/>
      <c r="P226" s="10"/>
      <c r="Q226" s="10"/>
      <c r="R226" s="10"/>
      <c r="S226" s="11"/>
      <c r="T226" s="11"/>
      <c r="U226" s="10"/>
      <c r="V226" s="10"/>
      <c r="W226" s="11"/>
      <c r="X226" s="10"/>
      <c r="Y226" s="10"/>
      <c r="Z226" s="10"/>
      <c r="AA226" s="10"/>
      <c r="AB226" s="10"/>
      <c r="AC226" s="10"/>
      <c r="AD226" s="10"/>
      <c r="AE226" s="10"/>
      <c r="AF226" s="11"/>
      <c r="AG226" s="10"/>
      <c r="AH226" s="11"/>
      <c r="AI226" s="10"/>
    </row>
    <row r="227" spans="1:35">
      <c r="A227" t="str">
        <f>Reg!A224</f>
        <v>.... Capivari de Baixo</v>
      </c>
      <c r="B227" s="68">
        <f>Reg!AK224</f>
        <v>19.21</v>
      </c>
      <c r="C227" s="67"/>
      <c r="D227" s="68">
        <f>Reg!D224</f>
        <v>28.57</v>
      </c>
      <c r="E227" s="68"/>
      <c r="F227" s="68">
        <f>Reg!E224</f>
        <v>100</v>
      </c>
      <c r="G227" s="68"/>
      <c r="H227" s="68">
        <f>Reg!F224</f>
        <v>100</v>
      </c>
      <c r="I227" s="67"/>
      <c r="J227" s="68">
        <f>Reg!AL224</f>
        <v>7.78</v>
      </c>
      <c r="K227" s="67"/>
      <c r="L227" s="68">
        <f>Reg!C224</f>
        <v>3.34</v>
      </c>
      <c r="M227" s="67"/>
      <c r="N227" s="11"/>
      <c r="O227" s="10"/>
      <c r="P227" s="10"/>
      <c r="Q227" s="10"/>
      <c r="R227" s="10"/>
      <c r="S227" s="11"/>
      <c r="T227" s="11"/>
      <c r="U227" s="10"/>
      <c r="V227" s="10"/>
      <c r="W227" s="11"/>
      <c r="X227" s="10"/>
      <c r="Y227" s="10"/>
      <c r="Z227" s="10"/>
      <c r="AA227" s="10"/>
      <c r="AB227" s="10"/>
      <c r="AC227" s="10"/>
      <c r="AD227" s="10"/>
      <c r="AE227" s="10"/>
      <c r="AF227" s="11"/>
      <c r="AG227" s="10"/>
      <c r="AH227" s="11"/>
      <c r="AI227" s="10"/>
    </row>
    <row r="228" spans="1:35">
      <c r="A228" t="str">
        <f>Reg!A225</f>
        <v>.... Grão Pará</v>
      </c>
      <c r="B228" s="68">
        <f>Reg!AK225</f>
        <v>28.4</v>
      </c>
      <c r="C228" s="67"/>
      <c r="D228" s="68">
        <f>Reg!D225</f>
        <v>85.26</v>
      </c>
      <c r="E228" s="68"/>
      <c r="F228" s="68">
        <f>Reg!E225</f>
        <v>100</v>
      </c>
      <c r="G228" s="68"/>
      <c r="H228" s="68">
        <f>Reg!F225</f>
        <v>100</v>
      </c>
      <c r="I228" s="67"/>
      <c r="J228" s="68">
        <f>Reg!AL225</f>
        <v>5.94</v>
      </c>
      <c r="K228" s="67"/>
      <c r="L228" s="68">
        <f>Reg!C225</f>
        <v>0.37</v>
      </c>
      <c r="M228" s="67"/>
      <c r="N228" s="11"/>
      <c r="O228" s="10"/>
      <c r="P228" s="10"/>
      <c r="Q228" s="10"/>
      <c r="R228" s="10"/>
      <c r="S228" s="11"/>
      <c r="T228" s="11"/>
      <c r="U228" s="10"/>
      <c r="V228" s="10"/>
      <c r="W228" s="11"/>
      <c r="X228" s="10"/>
      <c r="Y228" s="10"/>
      <c r="Z228" s="10"/>
      <c r="AA228" s="10"/>
      <c r="AB228" s="10"/>
      <c r="AC228" s="10"/>
      <c r="AD228" s="10"/>
      <c r="AE228" s="10"/>
      <c r="AF228" s="11"/>
      <c r="AG228" s="10"/>
      <c r="AH228" s="11"/>
      <c r="AI228" s="10"/>
    </row>
    <row r="229" spans="1:35">
      <c r="A229" t="str">
        <f>Reg!A226</f>
        <v>.... Gravatal</v>
      </c>
      <c r="B229" s="68">
        <f>Reg!AK226</f>
        <v>28.71</v>
      </c>
      <c r="C229" s="67"/>
      <c r="D229" s="68">
        <f>Reg!D226</f>
        <v>87.69</v>
      </c>
      <c r="E229" s="68"/>
      <c r="F229" s="68">
        <f>Reg!E226</f>
        <v>100</v>
      </c>
      <c r="G229" s="68"/>
      <c r="H229" s="68">
        <f>Reg!F226</f>
        <v>100</v>
      </c>
      <c r="I229" s="67"/>
      <c r="J229" s="68">
        <f>Reg!AL226</f>
        <v>11.33</v>
      </c>
      <c r="K229" s="67"/>
      <c r="L229" s="68">
        <f>Reg!C226</f>
        <v>0.02</v>
      </c>
      <c r="M229" s="67"/>
      <c r="N229" s="11"/>
      <c r="O229" s="10"/>
      <c r="P229" s="10"/>
      <c r="Q229" s="10"/>
      <c r="R229" s="10"/>
      <c r="S229" s="11"/>
      <c r="T229" s="11"/>
      <c r="U229" s="10"/>
      <c r="V229" s="10"/>
      <c r="W229" s="11"/>
      <c r="X229" s="10"/>
      <c r="Y229" s="10"/>
      <c r="Z229" s="10"/>
      <c r="AA229" s="10"/>
      <c r="AB229" s="10"/>
      <c r="AC229" s="10"/>
      <c r="AD229" s="10"/>
      <c r="AE229" s="10"/>
      <c r="AF229" s="11"/>
      <c r="AG229" s="10"/>
      <c r="AH229" s="11"/>
      <c r="AI229" s="10"/>
    </row>
    <row r="230" spans="1:35">
      <c r="A230" t="str">
        <f>Reg!A227</f>
        <v>.... Imaruí</v>
      </c>
      <c r="B230" s="68">
        <f>Reg!AK227</f>
        <v>41.97</v>
      </c>
      <c r="C230" s="67"/>
      <c r="D230" s="68">
        <f>Reg!D227</f>
        <v>95.32</v>
      </c>
      <c r="E230" s="68"/>
      <c r="F230" s="68">
        <f>Reg!E227</f>
        <v>100</v>
      </c>
      <c r="G230" s="68"/>
      <c r="H230" s="68">
        <f>Reg!F227</f>
        <v>100</v>
      </c>
      <c r="I230" s="67"/>
      <c r="J230" s="68">
        <f>Reg!AL227</f>
        <v>0.53</v>
      </c>
      <c r="K230" s="67"/>
      <c r="L230" s="68">
        <f>Reg!C227</f>
        <v>0</v>
      </c>
      <c r="M230" s="67"/>
      <c r="N230" s="11"/>
      <c r="O230" s="10"/>
      <c r="P230" s="10"/>
      <c r="Q230" s="10"/>
      <c r="R230" s="10"/>
      <c r="S230" s="11"/>
      <c r="T230" s="11"/>
      <c r="U230" s="10"/>
      <c r="V230" s="10"/>
      <c r="W230" s="11"/>
      <c r="X230" s="10"/>
      <c r="Y230" s="10"/>
      <c r="Z230" s="10"/>
      <c r="AA230" s="10"/>
      <c r="AB230" s="10"/>
      <c r="AC230" s="10"/>
      <c r="AD230" s="10"/>
      <c r="AE230" s="10"/>
      <c r="AF230" s="11"/>
      <c r="AG230" s="10"/>
      <c r="AH230" s="11"/>
      <c r="AI230" s="10"/>
    </row>
    <row r="231" spans="1:35">
      <c r="A231" t="str">
        <f>Reg!A228</f>
        <v>.... Imbituba</v>
      </c>
      <c r="B231" s="68">
        <f>Reg!AK228</f>
        <v>26.42</v>
      </c>
      <c r="C231" s="67"/>
      <c r="D231" s="68">
        <f>Reg!D228</f>
        <v>92.27</v>
      </c>
      <c r="E231" s="68"/>
      <c r="F231" s="68">
        <f>Reg!E228</f>
        <v>100</v>
      </c>
      <c r="G231" s="68"/>
      <c r="H231" s="68">
        <f>Reg!F228</f>
        <v>80.28</v>
      </c>
      <c r="I231" s="67"/>
      <c r="J231" s="68">
        <f>Reg!AL228</f>
        <v>0.98</v>
      </c>
      <c r="K231" s="67"/>
      <c r="L231" s="68">
        <f>Reg!C228</f>
        <v>2.06</v>
      </c>
      <c r="M231" s="67"/>
      <c r="N231" s="11"/>
      <c r="O231" s="10"/>
      <c r="P231" s="10"/>
      <c r="Q231" s="10"/>
      <c r="R231" s="10"/>
      <c r="S231" s="11"/>
      <c r="T231" s="11"/>
      <c r="U231" s="10"/>
      <c r="V231" s="10"/>
      <c r="W231" s="11"/>
      <c r="X231" s="10"/>
      <c r="Y231" s="10"/>
      <c r="Z231" s="10"/>
      <c r="AA231" s="10"/>
      <c r="AB231" s="10"/>
      <c r="AC231" s="10"/>
      <c r="AD231" s="10"/>
      <c r="AE231" s="10"/>
      <c r="AF231" s="11"/>
      <c r="AG231" s="10"/>
      <c r="AH231" s="11"/>
      <c r="AI231" s="10"/>
    </row>
    <row r="232" spans="1:35">
      <c r="A232" t="str">
        <f>Reg!A229</f>
        <v>.... Jaguaruna</v>
      </c>
      <c r="B232" s="68">
        <f>Reg!AK229</f>
        <v>22.95</v>
      </c>
      <c r="C232" s="67"/>
      <c r="D232" s="68">
        <f>Reg!D229</f>
        <v>92.58</v>
      </c>
      <c r="E232" s="68"/>
      <c r="F232" s="68">
        <f>Reg!E229</f>
        <v>68.540000000000006</v>
      </c>
      <c r="G232" s="68"/>
      <c r="H232" s="68">
        <f>Reg!F229</f>
        <v>86.76</v>
      </c>
      <c r="I232" s="67"/>
      <c r="J232" s="68">
        <f>Reg!AL229</f>
        <v>22.59</v>
      </c>
      <c r="K232" s="67"/>
      <c r="L232" s="68">
        <f>Reg!C229</f>
        <v>0.05</v>
      </c>
      <c r="M232" s="67"/>
      <c r="N232" s="11"/>
      <c r="O232" s="10"/>
      <c r="P232" s="10"/>
      <c r="Q232" s="10"/>
      <c r="R232" s="10"/>
      <c r="S232" s="11"/>
      <c r="T232" s="11"/>
      <c r="U232" s="10"/>
      <c r="V232" s="10"/>
      <c r="W232" s="11"/>
      <c r="X232" s="10"/>
      <c r="Y232" s="10"/>
      <c r="Z232" s="10"/>
      <c r="AA232" s="10"/>
      <c r="AB232" s="10"/>
      <c r="AC232" s="10"/>
      <c r="AD232" s="10"/>
      <c r="AE232" s="10"/>
      <c r="AF232" s="11"/>
      <c r="AG232" s="10"/>
      <c r="AH232" s="11"/>
      <c r="AI232" s="10"/>
    </row>
    <row r="233" spans="1:35">
      <c r="A233" t="str">
        <f>Reg!A230</f>
        <v>.... Laguna</v>
      </c>
      <c r="B233" s="68">
        <f>Reg!AK230</f>
        <v>23.55</v>
      </c>
      <c r="C233" s="67"/>
      <c r="D233" s="68">
        <f>Reg!D230</f>
        <v>76.989999999999995</v>
      </c>
      <c r="E233" s="68"/>
      <c r="F233" s="68">
        <f>Reg!E230</f>
        <v>81.459999999999994</v>
      </c>
      <c r="G233" s="68"/>
      <c r="H233" s="68">
        <f>Reg!F230</f>
        <v>75.64</v>
      </c>
      <c r="I233" s="67"/>
      <c r="J233" s="68">
        <f>Reg!AL230</f>
        <v>8.4499999999999993</v>
      </c>
      <c r="K233" s="67"/>
      <c r="L233" s="68">
        <f>Reg!C230</f>
        <v>1.37</v>
      </c>
      <c r="M233" s="67"/>
      <c r="N233" s="11"/>
      <c r="O233" s="10"/>
      <c r="P233" s="10"/>
      <c r="Q233" s="10"/>
      <c r="R233" s="10"/>
      <c r="S233" s="11"/>
      <c r="T233" s="11"/>
      <c r="U233" s="10"/>
      <c r="V233" s="10"/>
      <c r="W233" s="11"/>
      <c r="X233" s="10"/>
      <c r="Y233" s="10"/>
      <c r="Z233" s="10"/>
      <c r="AA233" s="10"/>
      <c r="AB233" s="10"/>
      <c r="AC233" s="10"/>
      <c r="AD233" s="10"/>
      <c r="AE233" s="10"/>
      <c r="AF233" s="11"/>
      <c r="AG233" s="10"/>
      <c r="AH233" s="11"/>
      <c r="AI233" s="10"/>
    </row>
    <row r="234" spans="1:35">
      <c r="A234" t="str">
        <f>Reg!A231</f>
        <v>.... Pedras Grandes</v>
      </c>
      <c r="B234" s="68">
        <f>Reg!AK231</f>
        <v>36.17</v>
      </c>
      <c r="C234" s="67"/>
      <c r="D234" s="68">
        <f>Reg!D231</f>
        <v>67.62</v>
      </c>
      <c r="E234" s="68"/>
      <c r="F234" s="68">
        <f>Reg!E231</f>
        <v>100</v>
      </c>
      <c r="G234" s="68"/>
      <c r="H234" s="68">
        <f>Reg!F231</f>
        <v>73.05</v>
      </c>
      <c r="I234" s="67"/>
      <c r="J234" s="68">
        <f>Reg!AL231</f>
        <v>0</v>
      </c>
      <c r="K234" s="67"/>
      <c r="L234" s="68">
        <f>Reg!C231</f>
        <v>0.27</v>
      </c>
      <c r="M234" s="67"/>
      <c r="N234" s="11"/>
      <c r="O234" s="10"/>
      <c r="P234" s="10"/>
      <c r="Q234" s="10"/>
      <c r="R234" s="10"/>
      <c r="S234" s="11"/>
      <c r="T234" s="11"/>
      <c r="U234" s="10"/>
      <c r="V234" s="10"/>
      <c r="W234" s="11"/>
      <c r="X234" s="10"/>
      <c r="Y234" s="10"/>
      <c r="Z234" s="10"/>
      <c r="AA234" s="10"/>
      <c r="AB234" s="10"/>
      <c r="AC234" s="10"/>
      <c r="AD234" s="10"/>
      <c r="AE234" s="10"/>
      <c r="AF234" s="11"/>
      <c r="AG234" s="10"/>
      <c r="AH234" s="11"/>
      <c r="AI234" s="10"/>
    </row>
    <row r="235" spans="1:35">
      <c r="A235" t="str">
        <f>Reg!A232</f>
        <v>.... Pescaria Brava</v>
      </c>
      <c r="B235" s="68">
        <f>Reg!AK232</f>
        <v>0</v>
      </c>
      <c r="C235" s="67"/>
      <c r="D235" s="68">
        <f>Reg!D232</f>
        <v>0</v>
      </c>
      <c r="E235" s="68"/>
      <c r="F235" s="68">
        <f>Reg!E232</f>
        <v>0</v>
      </c>
      <c r="G235" s="68"/>
      <c r="H235" s="68">
        <f>Reg!F232</f>
        <v>0</v>
      </c>
      <c r="I235" s="67"/>
      <c r="J235" s="68">
        <f>Reg!AL232</f>
        <v>0</v>
      </c>
      <c r="K235" s="67"/>
      <c r="L235" s="68">
        <f>Reg!C232</f>
        <v>0</v>
      </c>
      <c r="M235" s="67"/>
      <c r="N235" s="11"/>
      <c r="O235" s="10"/>
      <c r="P235" s="10"/>
      <c r="Q235" s="10"/>
      <c r="R235" s="10"/>
      <c r="S235" s="11"/>
      <c r="T235" s="11"/>
      <c r="U235" s="10"/>
      <c r="V235" s="10"/>
      <c r="W235" s="11"/>
      <c r="X235" s="10"/>
      <c r="Y235" s="10"/>
      <c r="Z235" s="10"/>
      <c r="AA235" s="10"/>
      <c r="AB235" s="10"/>
      <c r="AC235" s="10"/>
      <c r="AD235" s="10"/>
      <c r="AE235" s="10"/>
      <c r="AF235" s="11"/>
      <c r="AG235" s="10"/>
      <c r="AH235" s="11"/>
      <c r="AI235" s="10"/>
    </row>
    <row r="236" spans="1:35">
      <c r="A236" t="str">
        <f>Reg!A233</f>
        <v>.... Rio Fortuna</v>
      </c>
      <c r="B236" s="68">
        <f>Reg!AK233</f>
        <v>29.09</v>
      </c>
      <c r="C236" s="67"/>
      <c r="D236" s="68">
        <f>Reg!D233</f>
        <v>96.23</v>
      </c>
      <c r="E236" s="68"/>
      <c r="F236" s="68">
        <f>Reg!E233</f>
        <v>100</v>
      </c>
      <c r="G236" s="68"/>
      <c r="H236" s="68">
        <f>Reg!F233</f>
        <v>100</v>
      </c>
      <c r="I236" s="67"/>
      <c r="J236" s="68">
        <f>Reg!AL233</f>
        <v>4.45</v>
      </c>
      <c r="K236" s="67"/>
      <c r="L236" s="68">
        <f>Reg!C233</f>
        <v>6.08</v>
      </c>
      <c r="M236" s="67"/>
      <c r="N236" s="11"/>
      <c r="O236" s="10"/>
      <c r="P236" s="10"/>
      <c r="Q236" s="10"/>
      <c r="R236" s="10"/>
      <c r="S236" s="11"/>
      <c r="T236" s="11"/>
      <c r="U236" s="10"/>
      <c r="V236" s="10"/>
      <c r="W236" s="11"/>
      <c r="X236" s="10"/>
      <c r="Y236" s="10"/>
      <c r="Z236" s="10"/>
      <c r="AA236" s="10"/>
      <c r="AB236" s="10"/>
      <c r="AC236" s="10"/>
      <c r="AD236" s="10"/>
      <c r="AE236" s="10"/>
      <c r="AF236" s="11"/>
      <c r="AG236" s="10"/>
      <c r="AH236" s="11"/>
      <c r="AI236" s="10"/>
    </row>
    <row r="237" spans="1:35">
      <c r="A237" t="str">
        <f>Reg!A234</f>
        <v>.... Sangão</v>
      </c>
      <c r="B237" s="68">
        <f>Reg!AK234</f>
        <v>23.42</v>
      </c>
      <c r="C237" s="67"/>
      <c r="D237" s="68">
        <f>Reg!D234</f>
        <v>70.45</v>
      </c>
      <c r="E237" s="68"/>
      <c r="F237" s="68">
        <f>Reg!E234</f>
        <v>100</v>
      </c>
      <c r="G237" s="68"/>
      <c r="H237" s="68">
        <f>Reg!F234</f>
        <v>96.63</v>
      </c>
      <c r="I237" s="67"/>
      <c r="J237" s="68">
        <f>Reg!AL234</f>
        <v>13.81</v>
      </c>
      <c r="K237" s="67"/>
      <c r="L237" s="68">
        <f>Reg!C234</f>
        <v>0.78</v>
      </c>
      <c r="M237" s="67"/>
      <c r="N237" s="11"/>
      <c r="O237" s="10"/>
      <c r="P237" s="10"/>
      <c r="Q237" s="10"/>
      <c r="R237" s="10"/>
      <c r="S237" s="11"/>
      <c r="T237" s="11"/>
      <c r="U237" s="10"/>
      <c r="V237" s="10"/>
      <c r="W237" s="11"/>
      <c r="X237" s="10"/>
      <c r="Y237" s="10"/>
      <c r="Z237" s="10"/>
      <c r="AA237" s="10"/>
      <c r="AB237" s="10"/>
      <c r="AC237" s="10"/>
      <c r="AD237" s="10"/>
      <c r="AE237" s="10"/>
      <c r="AF237" s="11"/>
      <c r="AG237" s="10"/>
      <c r="AH237" s="11"/>
      <c r="AI237" s="10"/>
    </row>
    <row r="238" spans="1:35">
      <c r="A238" t="str">
        <f>Reg!A235</f>
        <v>.... Santa Rosa de Lima</v>
      </c>
      <c r="B238" s="68">
        <f>Reg!AK235</f>
        <v>39.58</v>
      </c>
      <c r="C238" s="67"/>
      <c r="D238" s="68">
        <f>Reg!D235</f>
        <v>100</v>
      </c>
      <c r="E238" s="68"/>
      <c r="F238" s="68">
        <f>Reg!E235</f>
        <v>100</v>
      </c>
      <c r="G238" s="68"/>
      <c r="H238" s="68">
        <f>Reg!F235</f>
        <v>100</v>
      </c>
      <c r="I238" s="67"/>
      <c r="J238" s="68">
        <f>Reg!AL235</f>
        <v>3.63</v>
      </c>
      <c r="K238" s="67"/>
      <c r="L238" s="68">
        <f>Reg!C235</f>
        <v>14.93</v>
      </c>
      <c r="M238" s="67"/>
      <c r="N238" s="11"/>
      <c r="O238" s="10"/>
      <c r="P238" s="10"/>
      <c r="Q238" s="10"/>
      <c r="R238" s="10"/>
      <c r="S238" s="11"/>
      <c r="T238" s="11"/>
      <c r="U238" s="10"/>
      <c r="V238" s="10"/>
      <c r="W238" s="11"/>
      <c r="X238" s="10"/>
      <c r="Y238" s="10"/>
      <c r="Z238" s="10"/>
      <c r="AA238" s="10"/>
      <c r="AB238" s="10"/>
      <c r="AC238" s="10"/>
      <c r="AD238" s="10"/>
      <c r="AE238" s="10"/>
      <c r="AF238" s="11"/>
      <c r="AG238" s="10"/>
      <c r="AH238" s="11"/>
      <c r="AI238" s="10"/>
    </row>
    <row r="239" spans="1:35">
      <c r="A239" t="str">
        <f>Reg!A236</f>
        <v>.... São Ludgero</v>
      </c>
      <c r="B239" s="68">
        <f>Reg!AK236</f>
        <v>24.73</v>
      </c>
      <c r="C239" s="67"/>
      <c r="D239" s="68">
        <f>Reg!D236</f>
        <v>59.83</v>
      </c>
      <c r="E239" s="68"/>
      <c r="F239" s="68">
        <f>Reg!E236</f>
        <v>54.58</v>
      </c>
      <c r="G239" s="68"/>
      <c r="H239" s="68">
        <f>Reg!F236</f>
        <v>95.52</v>
      </c>
      <c r="I239" s="67"/>
      <c r="J239" s="68">
        <f>Reg!AL236</f>
        <v>8.85</v>
      </c>
      <c r="K239" s="67"/>
      <c r="L239" s="68">
        <f>Reg!C236</f>
        <v>0</v>
      </c>
      <c r="M239" s="67"/>
      <c r="N239" s="11"/>
      <c r="O239" s="10"/>
      <c r="P239" s="10"/>
      <c r="Q239" s="10"/>
      <c r="R239" s="10"/>
      <c r="S239" s="11"/>
      <c r="T239" s="11"/>
      <c r="U239" s="10"/>
      <c r="V239" s="10"/>
      <c r="W239" s="11"/>
      <c r="X239" s="10"/>
      <c r="Y239" s="10"/>
      <c r="Z239" s="10"/>
      <c r="AA239" s="10"/>
      <c r="AB239" s="10"/>
      <c r="AC239" s="10"/>
      <c r="AD239" s="10"/>
      <c r="AE239" s="10"/>
      <c r="AF239" s="11"/>
      <c r="AG239" s="10"/>
      <c r="AH239" s="11"/>
      <c r="AI239" s="10"/>
    </row>
    <row r="240" spans="1:35">
      <c r="A240" t="str">
        <f>Reg!A237</f>
        <v>.... São Martinho</v>
      </c>
      <c r="B240" s="68">
        <f>Reg!AK237</f>
        <v>37.770000000000003</v>
      </c>
      <c r="C240" s="67"/>
      <c r="D240" s="68">
        <f>Reg!D237</f>
        <v>95.45</v>
      </c>
      <c r="E240" s="68"/>
      <c r="F240" s="68">
        <f>Reg!E237</f>
        <v>93.49</v>
      </c>
      <c r="G240" s="68"/>
      <c r="H240" s="68">
        <f>Reg!F237</f>
        <v>100</v>
      </c>
      <c r="I240" s="67"/>
      <c r="J240" s="68">
        <f>Reg!AL237</f>
        <v>9.77</v>
      </c>
      <c r="K240" s="67"/>
      <c r="L240" s="68">
        <f>Reg!C237</f>
        <v>0</v>
      </c>
      <c r="M240" s="67"/>
      <c r="N240" s="11"/>
      <c r="O240" s="10"/>
      <c r="P240" s="10"/>
      <c r="Q240" s="10"/>
      <c r="R240" s="10"/>
      <c r="S240" s="11"/>
      <c r="T240" s="11"/>
      <c r="U240" s="10"/>
      <c r="V240" s="10"/>
      <c r="W240" s="11"/>
      <c r="X240" s="10"/>
      <c r="Y240" s="10"/>
      <c r="Z240" s="10"/>
      <c r="AA240" s="10"/>
      <c r="AB240" s="10"/>
      <c r="AC240" s="10"/>
      <c r="AD240" s="10"/>
      <c r="AE240" s="10"/>
      <c r="AF240" s="11"/>
      <c r="AG240" s="10"/>
      <c r="AH240" s="11"/>
      <c r="AI240" s="10"/>
    </row>
    <row r="241" spans="1:35">
      <c r="A241" t="str">
        <f>Reg!A238</f>
        <v>.... Treze de Maio</v>
      </c>
      <c r="B241" s="68">
        <f>Reg!AK238</f>
        <v>53.17</v>
      </c>
      <c r="C241" s="67"/>
      <c r="D241" s="68">
        <f>Reg!D238</f>
        <v>54.95</v>
      </c>
      <c r="E241" s="68"/>
      <c r="F241" s="68">
        <f>Reg!E238</f>
        <v>100</v>
      </c>
      <c r="G241" s="68"/>
      <c r="H241" s="68">
        <f>Reg!F238</f>
        <v>100</v>
      </c>
      <c r="I241" s="67"/>
      <c r="J241" s="68">
        <f>Reg!AL238</f>
        <v>7.37</v>
      </c>
      <c r="K241" s="67"/>
      <c r="L241" s="68">
        <f>Reg!C238</f>
        <v>3.27</v>
      </c>
      <c r="M241" s="67"/>
      <c r="N241" s="11"/>
      <c r="O241" s="10"/>
      <c r="P241" s="10"/>
      <c r="Q241" s="10"/>
      <c r="R241" s="10"/>
      <c r="S241" s="11"/>
      <c r="T241" s="11"/>
      <c r="U241" s="10"/>
      <c r="V241" s="10"/>
      <c r="W241" s="11"/>
      <c r="X241" s="10"/>
      <c r="Y241" s="10"/>
      <c r="Z241" s="10"/>
      <c r="AA241" s="10"/>
      <c r="AB241" s="10"/>
      <c r="AC241" s="10"/>
      <c r="AD241" s="10"/>
      <c r="AE241" s="10"/>
      <c r="AF241" s="11"/>
      <c r="AG241" s="10"/>
      <c r="AH241" s="11"/>
      <c r="AI241" s="10"/>
    </row>
    <row r="242" spans="1:35">
      <c r="A242" s="4" t="str">
        <f>Reg!A239</f>
        <v>.... Tubarão</v>
      </c>
      <c r="B242" s="66">
        <f>Reg!AK239</f>
        <v>20.29</v>
      </c>
      <c r="C242" s="65"/>
      <c r="D242" s="66">
        <f>Reg!D239</f>
        <v>44.21</v>
      </c>
      <c r="E242" s="66"/>
      <c r="F242" s="66">
        <f>Reg!E239</f>
        <v>90.55</v>
      </c>
      <c r="G242" s="66"/>
      <c r="H242" s="66">
        <f>Reg!F239</f>
        <v>68.959999999999994</v>
      </c>
      <c r="I242" s="65"/>
      <c r="J242" s="66">
        <f>Reg!AL239</f>
        <v>5.6</v>
      </c>
      <c r="K242" s="65"/>
      <c r="L242" s="66">
        <f>Reg!C239</f>
        <v>2.5499999999999998</v>
      </c>
      <c r="M242" s="65"/>
      <c r="N242" s="11"/>
      <c r="O242" s="10"/>
      <c r="P242" s="10"/>
      <c r="Q242" s="10"/>
      <c r="R242" s="10"/>
      <c r="S242" s="11"/>
      <c r="T242" s="11"/>
      <c r="U242" s="10"/>
      <c r="V242" s="10"/>
      <c r="W242" s="11"/>
      <c r="X242" s="10"/>
      <c r="Y242" s="10"/>
      <c r="Z242" s="10"/>
      <c r="AA242" s="10"/>
      <c r="AB242" s="10"/>
      <c r="AC242" s="10"/>
      <c r="AD242" s="10"/>
      <c r="AE242" s="10"/>
      <c r="AF242" s="11"/>
      <c r="AG242" s="10"/>
      <c r="AH242" s="11"/>
      <c r="AI242" s="10"/>
    </row>
    <row r="243" spans="1:35">
      <c r="A243" t="str">
        <f>Reg!A240</f>
        <v>4212 Carbonífera</v>
      </c>
      <c r="B243" s="68">
        <f>Reg!AK240</f>
        <v>26.41</v>
      </c>
      <c r="C243" s="67"/>
      <c r="D243" s="68">
        <f>Reg!D240</f>
        <v>79.319999999999993</v>
      </c>
      <c r="E243" s="68"/>
      <c r="F243" s="68">
        <f>Reg!E240</f>
        <v>83.38</v>
      </c>
      <c r="G243" s="68"/>
      <c r="H243" s="68">
        <f>Reg!F240</f>
        <v>56.68</v>
      </c>
      <c r="I243" s="67"/>
      <c r="J243" s="68">
        <f>Reg!AL240</f>
        <v>7.5</v>
      </c>
      <c r="K243" s="67"/>
      <c r="L243" s="68">
        <f>Reg!C240</f>
        <v>4.54</v>
      </c>
      <c r="M243" s="67"/>
      <c r="N243" s="11"/>
      <c r="O243" s="10"/>
      <c r="P243" s="10"/>
      <c r="Q243" s="10"/>
      <c r="R243" s="10"/>
      <c r="S243" s="11"/>
      <c r="T243" s="11"/>
      <c r="U243" s="10"/>
      <c r="V243" s="10"/>
      <c r="W243" s="11"/>
      <c r="X243" s="10"/>
      <c r="Y243" s="10"/>
      <c r="Z243" s="10"/>
      <c r="AA243" s="10"/>
      <c r="AB243" s="10"/>
      <c r="AC243" s="10"/>
      <c r="AD243" s="10"/>
      <c r="AE243" s="10"/>
      <c r="AF243" s="11"/>
      <c r="AG243" s="10"/>
      <c r="AH243" s="11"/>
      <c r="AI243" s="10"/>
    </row>
    <row r="244" spans="1:35">
      <c r="A244" t="str">
        <f>Reg!A241</f>
        <v>.... Balneário Rincão</v>
      </c>
      <c r="B244" s="68">
        <f>Reg!AK241</f>
        <v>0</v>
      </c>
      <c r="C244" s="67"/>
      <c r="D244" s="68">
        <f>Reg!D241</f>
        <v>0</v>
      </c>
      <c r="E244" s="68"/>
      <c r="F244" s="68">
        <f>Reg!E241</f>
        <v>0</v>
      </c>
      <c r="G244" s="68"/>
      <c r="H244" s="68">
        <f>Reg!F241</f>
        <v>0</v>
      </c>
      <c r="I244" s="67"/>
      <c r="J244" s="68">
        <f>Reg!AL241</f>
        <v>0</v>
      </c>
      <c r="K244" s="67"/>
      <c r="L244" s="68">
        <f>Reg!C241</f>
        <v>0</v>
      </c>
      <c r="M244" s="67"/>
      <c r="N244" s="11"/>
      <c r="O244" s="10"/>
      <c r="P244" s="10"/>
      <c r="Q244" s="10"/>
      <c r="R244" s="10"/>
      <c r="S244" s="11"/>
      <c r="T244" s="11"/>
      <c r="U244" s="10"/>
      <c r="V244" s="10"/>
      <c r="W244" s="11"/>
      <c r="X244" s="10"/>
      <c r="Y244" s="10"/>
      <c r="Z244" s="10"/>
      <c r="AA244" s="10"/>
      <c r="AB244" s="10"/>
      <c r="AC244" s="10"/>
      <c r="AD244" s="10"/>
      <c r="AE244" s="10"/>
      <c r="AF244" s="11"/>
      <c r="AG244" s="10"/>
      <c r="AH244" s="11"/>
      <c r="AI244" s="10"/>
    </row>
    <row r="245" spans="1:35">
      <c r="A245" t="str">
        <f>Reg!A242</f>
        <v>.... Cocal do Sul</v>
      </c>
      <c r="B245" s="68">
        <f>Reg!AK242</f>
        <v>23.55</v>
      </c>
      <c r="C245" s="67"/>
      <c r="D245" s="68">
        <f>Reg!D242</f>
        <v>89.12</v>
      </c>
      <c r="E245" s="68"/>
      <c r="F245" s="68">
        <f>Reg!E242</f>
        <v>100</v>
      </c>
      <c r="G245" s="68"/>
      <c r="H245" s="68">
        <f>Reg!F242</f>
        <v>100</v>
      </c>
      <c r="I245" s="67"/>
      <c r="J245" s="68">
        <f>Reg!AL242</f>
        <v>3.18</v>
      </c>
      <c r="K245" s="67"/>
      <c r="L245" s="68">
        <f>Reg!C242</f>
        <v>10.32</v>
      </c>
      <c r="M245" s="67"/>
      <c r="N245" s="11"/>
      <c r="O245" s="10"/>
      <c r="P245" s="10"/>
      <c r="Q245" s="10"/>
      <c r="R245" s="10"/>
      <c r="S245" s="11"/>
      <c r="T245" s="11"/>
      <c r="U245" s="10"/>
      <c r="V245" s="10"/>
      <c r="W245" s="11"/>
      <c r="X245" s="10"/>
      <c r="Y245" s="10"/>
      <c r="Z245" s="10"/>
      <c r="AA245" s="10"/>
      <c r="AB245" s="10"/>
      <c r="AC245" s="10"/>
      <c r="AD245" s="10"/>
      <c r="AE245" s="10"/>
      <c r="AF245" s="11"/>
      <c r="AG245" s="10"/>
      <c r="AH245" s="11"/>
      <c r="AI245" s="10"/>
    </row>
    <row r="246" spans="1:35">
      <c r="A246" t="str">
        <f>Reg!A243</f>
        <v>.... Criciúma</v>
      </c>
      <c r="B246" s="68">
        <f>Reg!AK243</f>
        <v>25.15</v>
      </c>
      <c r="C246" s="67"/>
      <c r="D246" s="68">
        <f>Reg!D243</f>
        <v>81.239999999999995</v>
      </c>
      <c r="E246" s="68"/>
      <c r="F246" s="68">
        <f>Reg!E243</f>
        <v>69.47</v>
      </c>
      <c r="G246" s="68"/>
      <c r="H246" s="68">
        <f>Reg!F243</f>
        <v>39.78</v>
      </c>
      <c r="I246" s="67"/>
      <c r="J246" s="68">
        <f>Reg!AL243</f>
        <v>8.26</v>
      </c>
      <c r="K246" s="67"/>
      <c r="L246" s="68">
        <f>Reg!C243</f>
        <v>6.39</v>
      </c>
      <c r="M246" s="67"/>
      <c r="N246" s="11"/>
      <c r="O246" s="10"/>
      <c r="P246" s="10"/>
      <c r="Q246" s="10"/>
      <c r="R246" s="10"/>
      <c r="S246" s="11"/>
      <c r="T246" s="11"/>
      <c r="U246" s="10"/>
      <c r="V246" s="10"/>
      <c r="W246" s="11"/>
      <c r="X246" s="10"/>
      <c r="Y246" s="10"/>
      <c r="Z246" s="10"/>
      <c r="AA246" s="10"/>
      <c r="AB246" s="10"/>
      <c r="AC246" s="10"/>
      <c r="AD246" s="10"/>
      <c r="AE246" s="10"/>
      <c r="AF246" s="11"/>
      <c r="AG246" s="10"/>
      <c r="AH246" s="11"/>
      <c r="AI246" s="10"/>
    </row>
    <row r="247" spans="1:35">
      <c r="A247" t="str">
        <f>Reg!A244</f>
        <v>.... Forquilhinha</v>
      </c>
      <c r="B247" s="68">
        <f>Reg!AK244</f>
        <v>26.7</v>
      </c>
      <c r="C247" s="67"/>
      <c r="D247" s="68">
        <f>Reg!D244</f>
        <v>98.9</v>
      </c>
      <c r="E247" s="68"/>
      <c r="F247" s="68">
        <f>Reg!E244</f>
        <v>100</v>
      </c>
      <c r="G247" s="68"/>
      <c r="H247" s="68">
        <f>Reg!F244</f>
        <v>93.13</v>
      </c>
      <c r="I247" s="67"/>
      <c r="J247" s="68">
        <f>Reg!AL244</f>
        <v>4.76</v>
      </c>
      <c r="K247" s="67"/>
      <c r="L247" s="68">
        <f>Reg!C244</f>
        <v>0.4</v>
      </c>
      <c r="M247" s="67"/>
      <c r="N247" s="11"/>
      <c r="O247" s="10"/>
      <c r="P247" s="10"/>
      <c r="Q247" s="10"/>
      <c r="R247" s="10"/>
      <c r="S247" s="11"/>
      <c r="T247" s="11"/>
      <c r="U247" s="10"/>
      <c r="V247" s="10"/>
      <c r="W247" s="11"/>
      <c r="X247" s="10"/>
      <c r="Y247" s="10"/>
      <c r="Z247" s="10"/>
      <c r="AA247" s="10"/>
      <c r="AB247" s="10"/>
      <c r="AC247" s="10"/>
      <c r="AD247" s="10"/>
      <c r="AE247" s="10"/>
      <c r="AF247" s="11"/>
      <c r="AG247" s="10"/>
      <c r="AH247" s="11"/>
      <c r="AI247" s="10"/>
    </row>
    <row r="248" spans="1:35">
      <c r="A248" t="str">
        <f>Reg!A245</f>
        <v>.... Içara</v>
      </c>
      <c r="B248" s="68">
        <f>Reg!AK245</f>
        <v>25.03</v>
      </c>
      <c r="C248" s="67"/>
      <c r="D248" s="68">
        <f>Reg!D245</f>
        <v>58.28</v>
      </c>
      <c r="E248" s="68"/>
      <c r="F248" s="68">
        <f>Reg!E245</f>
        <v>100</v>
      </c>
      <c r="G248" s="68"/>
      <c r="H248" s="68">
        <f>Reg!F245</f>
        <v>44.62</v>
      </c>
      <c r="I248" s="67"/>
      <c r="J248" s="68">
        <f>Reg!AL245</f>
        <v>8.0399999999999991</v>
      </c>
      <c r="K248" s="67"/>
      <c r="L248" s="68">
        <f>Reg!C245</f>
        <v>1.0900000000000001</v>
      </c>
      <c r="M248" s="67"/>
      <c r="N248" s="11"/>
      <c r="O248" s="10"/>
      <c r="P248" s="10"/>
      <c r="Q248" s="10"/>
      <c r="R248" s="10"/>
      <c r="S248" s="11"/>
      <c r="T248" s="11"/>
      <c r="U248" s="10"/>
      <c r="V248" s="10"/>
      <c r="W248" s="11"/>
      <c r="X248" s="10"/>
      <c r="Y248" s="10"/>
      <c r="Z248" s="10"/>
      <c r="AA248" s="10"/>
      <c r="AB248" s="10"/>
      <c r="AC248" s="10"/>
      <c r="AD248" s="10"/>
      <c r="AE248" s="10"/>
      <c r="AF248" s="11"/>
      <c r="AG248" s="10"/>
      <c r="AH248" s="11"/>
      <c r="AI248" s="10"/>
    </row>
    <row r="249" spans="1:35">
      <c r="A249" t="str">
        <f>Reg!A246</f>
        <v>.... Lauro Muller</v>
      </c>
      <c r="B249" s="68">
        <f>Reg!AK246</f>
        <v>19.899999999999999</v>
      </c>
      <c r="C249" s="67"/>
      <c r="D249" s="68">
        <f>Reg!D246</f>
        <v>98.02</v>
      </c>
      <c r="E249" s="68"/>
      <c r="F249" s="68">
        <f>Reg!E246</f>
        <v>100</v>
      </c>
      <c r="G249" s="68"/>
      <c r="H249" s="68">
        <f>Reg!F246</f>
        <v>100</v>
      </c>
      <c r="I249" s="67"/>
      <c r="J249" s="68">
        <f>Reg!AL246</f>
        <v>11.17</v>
      </c>
      <c r="K249" s="67"/>
      <c r="L249" s="68">
        <f>Reg!C246</f>
        <v>0.49</v>
      </c>
      <c r="M249" s="67"/>
      <c r="N249" s="11"/>
      <c r="O249" s="10"/>
      <c r="P249" s="10"/>
      <c r="Q249" s="10"/>
      <c r="R249" s="10"/>
      <c r="S249" s="11"/>
      <c r="T249" s="11"/>
      <c r="U249" s="10"/>
      <c r="V249" s="10"/>
      <c r="W249" s="11"/>
      <c r="X249" s="10"/>
      <c r="Y249" s="10"/>
      <c r="Z249" s="10"/>
      <c r="AA249" s="10"/>
      <c r="AB249" s="10"/>
      <c r="AC249" s="10"/>
      <c r="AD249" s="10"/>
      <c r="AE249" s="10"/>
      <c r="AF249" s="11"/>
      <c r="AG249" s="10"/>
      <c r="AH249" s="11"/>
      <c r="AI249" s="10"/>
    </row>
    <row r="250" spans="1:35">
      <c r="A250" t="str">
        <f>Reg!A247</f>
        <v>.... Morro da Fumaça</v>
      </c>
      <c r="B250" s="68">
        <f>Reg!AK247</f>
        <v>37.729999999999997</v>
      </c>
      <c r="C250" s="67"/>
      <c r="D250" s="68">
        <f>Reg!D247</f>
        <v>77.33</v>
      </c>
      <c r="E250" s="68"/>
      <c r="F250" s="68">
        <f>Reg!E247</f>
        <v>61.39</v>
      </c>
      <c r="G250" s="68"/>
      <c r="H250" s="68">
        <f>Reg!F247</f>
        <v>55.81</v>
      </c>
      <c r="I250" s="67"/>
      <c r="J250" s="68">
        <f>Reg!AL247</f>
        <v>13.68</v>
      </c>
      <c r="K250" s="67"/>
      <c r="L250" s="68">
        <f>Reg!C247</f>
        <v>4.97</v>
      </c>
      <c r="M250" s="67"/>
      <c r="N250" s="11"/>
      <c r="O250" s="10"/>
      <c r="P250" s="10"/>
      <c r="Q250" s="10"/>
      <c r="R250" s="10"/>
      <c r="S250" s="11"/>
      <c r="T250" s="11"/>
      <c r="U250" s="10"/>
      <c r="V250" s="10"/>
      <c r="W250" s="11"/>
      <c r="X250" s="10"/>
      <c r="Y250" s="10"/>
      <c r="Z250" s="10"/>
      <c r="AA250" s="10"/>
      <c r="AB250" s="10"/>
      <c r="AC250" s="10"/>
      <c r="AD250" s="10"/>
      <c r="AE250" s="10"/>
      <c r="AF250" s="11"/>
      <c r="AG250" s="10"/>
      <c r="AH250" s="11"/>
      <c r="AI250" s="10"/>
    </row>
    <row r="251" spans="1:35">
      <c r="A251" t="str">
        <f>Reg!A248</f>
        <v>.... Nova Veneza</v>
      </c>
      <c r="B251" s="68">
        <f>Reg!AK248</f>
        <v>36.18</v>
      </c>
      <c r="C251" s="67"/>
      <c r="D251" s="68">
        <f>Reg!D248</f>
        <v>89.38</v>
      </c>
      <c r="E251" s="68"/>
      <c r="F251" s="68">
        <f>Reg!E248</f>
        <v>100</v>
      </c>
      <c r="G251" s="68"/>
      <c r="H251" s="68">
        <f>Reg!F248</f>
        <v>100</v>
      </c>
      <c r="I251" s="67"/>
      <c r="J251" s="68">
        <f>Reg!AL248</f>
        <v>7.61</v>
      </c>
      <c r="K251" s="67"/>
      <c r="L251" s="68">
        <f>Reg!C248</f>
        <v>1.58</v>
      </c>
      <c r="M251" s="67"/>
      <c r="N251" s="11"/>
      <c r="O251" s="10"/>
      <c r="P251" s="10"/>
      <c r="Q251" s="10"/>
      <c r="R251" s="10"/>
      <c r="S251" s="11"/>
      <c r="T251" s="11"/>
      <c r="U251" s="10"/>
      <c r="V251" s="10"/>
      <c r="W251" s="11"/>
      <c r="X251" s="10"/>
      <c r="Y251" s="10"/>
      <c r="Z251" s="10"/>
      <c r="AA251" s="10"/>
      <c r="AB251" s="10"/>
      <c r="AC251" s="10"/>
      <c r="AD251" s="10"/>
      <c r="AE251" s="10"/>
      <c r="AF251" s="11"/>
      <c r="AG251" s="10"/>
      <c r="AH251" s="11"/>
      <c r="AI251" s="10"/>
    </row>
    <row r="252" spans="1:35">
      <c r="A252" t="str">
        <f>Reg!A249</f>
        <v>.... Orleans</v>
      </c>
      <c r="B252" s="68">
        <f>Reg!AK249</f>
        <v>31.4</v>
      </c>
      <c r="C252" s="67"/>
      <c r="D252" s="68">
        <f>Reg!D249</f>
        <v>80.099999999999994</v>
      </c>
      <c r="E252" s="68"/>
      <c r="F252" s="68">
        <f>Reg!E249</f>
        <v>100</v>
      </c>
      <c r="G252" s="68"/>
      <c r="H252" s="68">
        <f>Reg!F249</f>
        <v>100</v>
      </c>
      <c r="I252" s="67"/>
      <c r="J252" s="68">
        <f>Reg!AL249</f>
        <v>6.48</v>
      </c>
      <c r="K252" s="67"/>
      <c r="L252" s="68">
        <f>Reg!C249</f>
        <v>2.09</v>
      </c>
      <c r="M252" s="67"/>
      <c r="N252" s="11"/>
      <c r="O252" s="10"/>
      <c r="P252" s="10"/>
      <c r="Q252" s="10"/>
      <c r="R252" s="10"/>
      <c r="S252" s="11"/>
      <c r="T252" s="11"/>
      <c r="U252" s="10"/>
      <c r="V252" s="10"/>
      <c r="W252" s="11"/>
      <c r="X252" s="10"/>
      <c r="Y252" s="10"/>
      <c r="Z252" s="10"/>
      <c r="AA252" s="10"/>
      <c r="AB252" s="10"/>
      <c r="AC252" s="10"/>
      <c r="AD252" s="10"/>
      <c r="AE252" s="10"/>
      <c r="AF252" s="11"/>
      <c r="AG252" s="10"/>
      <c r="AH252" s="11"/>
      <c r="AI252" s="10"/>
    </row>
    <row r="253" spans="1:35">
      <c r="A253" t="str">
        <f>Reg!A250</f>
        <v>.... Siderópolis</v>
      </c>
      <c r="B253" s="68">
        <f>Reg!AK250</f>
        <v>23.38</v>
      </c>
      <c r="C253" s="67"/>
      <c r="D253" s="68">
        <f>Reg!D250</f>
        <v>85.38</v>
      </c>
      <c r="E253" s="68"/>
      <c r="F253" s="68">
        <f>Reg!E250</f>
        <v>100</v>
      </c>
      <c r="G253" s="68"/>
      <c r="H253" s="68">
        <f>Reg!F250</f>
        <v>80.78</v>
      </c>
      <c r="I253" s="67"/>
      <c r="J253" s="68">
        <f>Reg!AL250</f>
        <v>5.63</v>
      </c>
      <c r="K253" s="67"/>
      <c r="L253" s="68">
        <f>Reg!C250</f>
        <v>0.57999999999999996</v>
      </c>
      <c r="M253" s="67"/>
      <c r="N253" s="11"/>
      <c r="O253" s="10"/>
      <c r="P253" s="10"/>
      <c r="Q253" s="10"/>
      <c r="R253" s="10"/>
      <c r="S253" s="11"/>
      <c r="T253" s="11"/>
      <c r="U253" s="10"/>
      <c r="V253" s="10"/>
      <c r="W253" s="11"/>
      <c r="X253" s="10"/>
      <c r="Y253" s="10"/>
      <c r="Z253" s="10"/>
      <c r="AA253" s="10"/>
      <c r="AB253" s="10"/>
      <c r="AC253" s="10"/>
      <c r="AD253" s="10"/>
      <c r="AE253" s="10"/>
      <c r="AF253" s="11"/>
      <c r="AG253" s="10"/>
      <c r="AH253" s="11"/>
      <c r="AI253" s="10"/>
    </row>
    <row r="254" spans="1:35">
      <c r="A254" s="4" t="str">
        <f>Reg!A251</f>
        <v>.... Treviso</v>
      </c>
      <c r="B254" s="66">
        <f>Reg!AK251</f>
        <v>19.75</v>
      </c>
      <c r="C254" s="65"/>
      <c r="D254" s="66">
        <f>Reg!D251</f>
        <v>100</v>
      </c>
      <c r="E254" s="66"/>
      <c r="F254" s="66">
        <f>Reg!E251</f>
        <v>100</v>
      </c>
      <c r="G254" s="66"/>
      <c r="H254" s="66">
        <f>Reg!F251</f>
        <v>100</v>
      </c>
      <c r="I254" s="65"/>
      <c r="J254" s="66">
        <f>Reg!AL251</f>
        <v>2.73</v>
      </c>
      <c r="K254" s="65"/>
      <c r="L254" s="66">
        <f>Reg!C251</f>
        <v>5.31</v>
      </c>
      <c r="M254" s="65"/>
      <c r="N254" s="11"/>
      <c r="O254" s="10"/>
      <c r="P254" s="10"/>
      <c r="Q254" s="10"/>
      <c r="R254" s="10"/>
      <c r="S254" s="11"/>
      <c r="T254" s="11"/>
      <c r="U254" s="10"/>
      <c r="V254" s="10"/>
      <c r="W254" s="11"/>
      <c r="X254" s="10"/>
      <c r="Y254" s="10"/>
      <c r="Z254" s="10"/>
      <c r="AA254" s="10"/>
      <c r="AB254" s="10"/>
      <c r="AC254" s="10"/>
      <c r="AD254" s="10"/>
      <c r="AE254" s="10"/>
      <c r="AF254" s="11"/>
      <c r="AG254" s="10"/>
      <c r="AH254" s="11"/>
      <c r="AI254" s="10"/>
    </row>
    <row r="255" spans="1:35">
      <c r="A255" t="str">
        <f>Reg!A252</f>
        <v>.... Urussanga</v>
      </c>
      <c r="B255" s="68">
        <f>Reg!AK252</f>
        <v>26.38</v>
      </c>
      <c r="C255" s="67"/>
      <c r="D255" s="68">
        <f>Reg!D252</f>
        <v>78.02</v>
      </c>
      <c r="E255" s="68"/>
      <c r="F255" s="68">
        <f>Reg!E252</f>
        <v>100</v>
      </c>
      <c r="G255" s="68"/>
      <c r="H255" s="68">
        <f>Reg!F252</f>
        <v>51.92</v>
      </c>
      <c r="I255" s="67"/>
      <c r="J255" s="68">
        <f>Reg!AL252</f>
        <v>6.86</v>
      </c>
      <c r="K255" s="67"/>
      <c r="L255" s="68">
        <f>Reg!C252</f>
        <v>6.75</v>
      </c>
      <c r="M255" s="67"/>
      <c r="N255" s="11"/>
      <c r="O255" s="10"/>
      <c r="P255" s="10"/>
      <c r="Q255" s="10"/>
      <c r="R255" s="10"/>
      <c r="S255" s="11"/>
      <c r="T255" s="11"/>
      <c r="U255" s="10"/>
      <c r="V255" s="10"/>
      <c r="W255" s="11"/>
      <c r="X255" s="10"/>
      <c r="Y255" s="10"/>
      <c r="Z255" s="10"/>
      <c r="AA255" s="10"/>
      <c r="AB255" s="10"/>
      <c r="AC255" s="10"/>
      <c r="AD255" s="10"/>
      <c r="AE255" s="10"/>
      <c r="AF255" s="11"/>
      <c r="AG255" s="10"/>
      <c r="AH255" s="11"/>
      <c r="AI255" s="10"/>
    </row>
    <row r="256" spans="1:35">
      <c r="A256" t="str">
        <f>Reg!A253</f>
        <v>4213 Extremo Sul Catarinense</v>
      </c>
      <c r="B256" s="68">
        <f>Reg!AK253</f>
        <v>32.64</v>
      </c>
      <c r="C256" s="67"/>
      <c r="D256" s="68">
        <f>Reg!D253</f>
        <v>91.4</v>
      </c>
      <c r="E256" s="68"/>
      <c r="F256" s="68">
        <f>Reg!E253</f>
        <v>82.03</v>
      </c>
      <c r="G256" s="68"/>
      <c r="H256" s="68">
        <f>Reg!F253</f>
        <v>57.45</v>
      </c>
      <c r="I256" s="67"/>
      <c r="J256" s="68">
        <f>Reg!AL253</f>
        <v>5.67</v>
      </c>
      <c r="K256" s="67"/>
      <c r="L256" s="68">
        <f>Reg!C253</f>
        <v>1.84</v>
      </c>
      <c r="M256" s="67"/>
      <c r="N256" s="11"/>
      <c r="O256" s="10"/>
      <c r="P256" s="10"/>
      <c r="Q256" s="10"/>
      <c r="R256" s="10"/>
      <c r="S256" s="11"/>
      <c r="T256" s="11"/>
      <c r="U256" s="10"/>
      <c r="V256" s="10"/>
      <c r="W256" s="11"/>
      <c r="X256" s="10"/>
      <c r="Y256" s="10"/>
      <c r="Z256" s="10"/>
      <c r="AA256" s="10"/>
      <c r="AB256" s="10"/>
      <c r="AC256" s="10"/>
      <c r="AD256" s="10"/>
      <c r="AE256" s="10"/>
      <c r="AF256" s="11"/>
      <c r="AG256" s="10"/>
      <c r="AH256" s="11"/>
      <c r="AI256" s="10"/>
    </row>
    <row r="257" spans="1:35">
      <c r="A257" t="str">
        <f>Reg!A254</f>
        <v>.... Araranguá</v>
      </c>
      <c r="B257" s="68">
        <f>Reg!AK254</f>
        <v>29.91</v>
      </c>
      <c r="C257" s="67"/>
      <c r="D257" s="68">
        <f>Reg!D254</f>
        <v>95.18</v>
      </c>
      <c r="E257" s="68"/>
      <c r="F257" s="68">
        <f>Reg!E254</f>
        <v>67.12</v>
      </c>
      <c r="G257" s="68"/>
      <c r="H257" s="68">
        <f>Reg!F254</f>
        <v>35.479999999999997</v>
      </c>
      <c r="I257" s="67"/>
      <c r="J257" s="68">
        <f>Reg!AL254</f>
        <v>8.9</v>
      </c>
      <c r="K257" s="67"/>
      <c r="L257" s="68">
        <f>Reg!C254</f>
        <v>0</v>
      </c>
      <c r="M257" s="67"/>
      <c r="N257" s="11"/>
      <c r="O257" s="10"/>
      <c r="P257" s="10"/>
      <c r="Q257" s="10"/>
      <c r="R257" s="10"/>
      <c r="S257" s="11"/>
      <c r="T257" s="11"/>
      <c r="U257" s="10"/>
      <c r="V257" s="10"/>
      <c r="W257" s="11"/>
      <c r="X257" s="10"/>
      <c r="Y257" s="10"/>
      <c r="Z257" s="10"/>
      <c r="AA257" s="10"/>
      <c r="AB257" s="10"/>
      <c r="AC257" s="10"/>
      <c r="AD257" s="10"/>
      <c r="AE257" s="10"/>
      <c r="AF257" s="11"/>
      <c r="AG257" s="10"/>
      <c r="AH257" s="11"/>
      <c r="AI257" s="10"/>
    </row>
    <row r="258" spans="1:35">
      <c r="A258" t="str">
        <f>Reg!A255</f>
        <v>.... Balneário Arroio do Silva</v>
      </c>
      <c r="B258" s="68">
        <f>Reg!AK255</f>
        <v>29.3</v>
      </c>
      <c r="C258" s="67"/>
      <c r="D258" s="68">
        <f>Reg!D255</f>
        <v>83.62</v>
      </c>
      <c r="E258" s="68"/>
      <c r="F258" s="68">
        <f>Reg!E255</f>
        <v>93.89</v>
      </c>
      <c r="G258" s="68"/>
      <c r="H258" s="68">
        <f>Reg!F255</f>
        <v>93.89</v>
      </c>
      <c r="I258" s="67"/>
      <c r="J258" s="68">
        <f>Reg!AL255</f>
        <v>3.01</v>
      </c>
      <c r="K258" s="67"/>
      <c r="L258" s="68">
        <f>Reg!C255</f>
        <v>2.2400000000000002</v>
      </c>
      <c r="M258" s="67"/>
      <c r="N258" s="11"/>
      <c r="O258" s="10"/>
      <c r="P258" s="10"/>
      <c r="Q258" s="10"/>
      <c r="R258" s="10"/>
      <c r="S258" s="11"/>
      <c r="T258" s="11"/>
      <c r="U258" s="10"/>
      <c r="V258" s="10"/>
      <c r="W258" s="11"/>
      <c r="X258" s="10"/>
      <c r="Y258" s="10"/>
      <c r="Z258" s="10"/>
      <c r="AA258" s="10"/>
      <c r="AB258" s="10"/>
      <c r="AC258" s="10"/>
      <c r="AD258" s="10"/>
      <c r="AE258" s="10"/>
      <c r="AF258" s="11"/>
      <c r="AG258" s="10"/>
      <c r="AH258" s="11"/>
      <c r="AI258" s="10"/>
    </row>
    <row r="259" spans="1:35">
      <c r="A259" t="str">
        <f>Reg!A256</f>
        <v>.... Balneário Gaivota</v>
      </c>
      <c r="B259" s="68">
        <f>Reg!AK256</f>
        <v>39.08</v>
      </c>
      <c r="C259" s="67"/>
      <c r="D259" s="68">
        <f>Reg!D256</f>
        <v>100</v>
      </c>
      <c r="E259" s="68"/>
      <c r="F259" s="68">
        <f>Reg!E256</f>
        <v>100</v>
      </c>
      <c r="G259" s="68"/>
      <c r="H259" s="68">
        <f>Reg!F256</f>
        <v>100</v>
      </c>
      <c r="I259" s="67"/>
      <c r="J259" s="68">
        <f>Reg!AL256</f>
        <v>26.39</v>
      </c>
      <c r="K259" s="67"/>
      <c r="L259" s="68">
        <f>Reg!C256</f>
        <v>0</v>
      </c>
      <c r="M259" s="67"/>
      <c r="N259" s="11"/>
      <c r="O259" s="10"/>
      <c r="P259" s="10"/>
      <c r="Q259" s="10"/>
      <c r="R259" s="10"/>
      <c r="S259" s="11"/>
      <c r="T259" s="11"/>
      <c r="U259" s="10"/>
      <c r="V259" s="10"/>
      <c r="W259" s="11"/>
      <c r="X259" s="10"/>
      <c r="Y259" s="10"/>
      <c r="Z259" s="10"/>
      <c r="AA259" s="10"/>
      <c r="AB259" s="10"/>
      <c r="AC259" s="10"/>
      <c r="AD259" s="10"/>
      <c r="AE259" s="10"/>
      <c r="AF259" s="11"/>
      <c r="AG259" s="10"/>
      <c r="AH259" s="11"/>
      <c r="AI259" s="10"/>
    </row>
    <row r="260" spans="1:35">
      <c r="A260" t="str">
        <f>Reg!A257</f>
        <v>.... Ermo</v>
      </c>
      <c r="B260" s="68">
        <f>Reg!AK257</f>
        <v>19.2</v>
      </c>
      <c r="C260" s="67"/>
      <c r="D260" s="68">
        <f>Reg!D257</f>
        <v>98.98</v>
      </c>
      <c r="E260" s="68"/>
      <c r="F260" s="68">
        <f>Reg!E257</f>
        <v>100</v>
      </c>
      <c r="G260" s="68"/>
      <c r="H260" s="68">
        <f>Reg!F257</f>
        <v>100</v>
      </c>
      <c r="I260" s="67"/>
      <c r="J260" s="68">
        <f>Reg!AL257</f>
        <v>6.68</v>
      </c>
      <c r="K260" s="67"/>
      <c r="L260" s="68">
        <f>Reg!C257</f>
        <v>9.8000000000000007</v>
      </c>
      <c r="M260" s="67"/>
      <c r="N260" s="11"/>
      <c r="O260" s="10"/>
      <c r="P260" s="10"/>
      <c r="Q260" s="10"/>
      <c r="R260" s="10"/>
      <c r="S260" s="11"/>
      <c r="T260" s="11"/>
      <c r="U260" s="10"/>
      <c r="V260" s="10"/>
      <c r="W260" s="11"/>
      <c r="X260" s="10"/>
      <c r="Y260" s="10"/>
      <c r="Z260" s="10"/>
      <c r="AA260" s="10"/>
      <c r="AB260" s="10"/>
      <c r="AC260" s="10"/>
      <c r="AD260" s="10"/>
      <c r="AE260" s="10"/>
      <c r="AF260" s="11"/>
      <c r="AG260" s="10"/>
      <c r="AH260" s="11"/>
      <c r="AI260" s="10"/>
    </row>
    <row r="261" spans="1:35">
      <c r="A261" t="str">
        <f>Reg!A258</f>
        <v>.... Jacinto Machado</v>
      </c>
      <c r="B261" s="68">
        <f>Reg!AK258</f>
        <v>30.54</v>
      </c>
      <c r="C261" s="67"/>
      <c r="D261" s="68">
        <f>Reg!D258</f>
        <v>99.8</v>
      </c>
      <c r="E261" s="68"/>
      <c r="F261" s="68">
        <f>Reg!E258</f>
        <v>98.5</v>
      </c>
      <c r="G261" s="68"/>
      <c r="H261" s="68">
        <f>Reg!F258</f>
        <v>14.14</v>
      </c>
      <c r="I261" s="67"/>
      <c r="J261" s="68">
        <f>Reg!AL258</f>
        <v>0</v>
      </c>
      <c r="K261" s="67"/>
      <c r="L261" s="68">
        <f>Reg!C258</f>
        <v>3.27</v>
      </c>
      <c r="M261" s="67"/>
      <c r="N261" s="11"/>
      <c r="O261" s="10"/>
      <c r="P261" s="10"/>
      <c r="Q261" s="10"/>
      <c r="R261" s="10"/>
      <c r="S261" s="11"/>
      <c r="T261" s="11"/>
      <c r="U261" s="10"/>
      <c r="V261" s="10"/>
      <c r="W261" s="11"/>
      <c r="X261" s="10"/>
      <c r="Y261" s="10"/>
      <c r="Z261" s="10"/>
      <c r="AA261" s="10"/>
      <c r="AB261" s="10"/>
      <c r="AC261" s="10"/>
      <c r="AD261" s="10"/>
      <c r="AE261" s="10"/>
      <c r="AF261" s="11"/>
      <c r="AG261" s="10"/>
      <c r="AH261" s="11"/>
      <c r="AI261" s="10"/>
    </row>
    <row r="262" spans="1:35">
      <c r="A262" t="str">
        <f>Reg!A259</f>
        <v>.... Maracajá</v>
      </c>
      <c r="B262" s="68">
        <f>Reg!AK259</f>
        <v>30.85</v>
      </c>
      <c r="C262" s="67"/>
      <c r="D262" s="68">
        <f>Reg!D259</f>
        <v>100</v>
      </c>
      <c r="E262" s="68"/>
      <c r="F262" s="68">
        <f>Reg!E259</f>
        <v>46.85</v>
      </c>
      <c r="G262" s="68"/>
      <c r="H262" s="68">
        <f>Reg!F259</f>
        <v>58.56</v>
      </c>
      <c r="I262" s="67"/>
      <c r="J262" s="68">
        <f>Reg!AL259</f>
        <v>0</v>
      </c>
      <c r="K262" s="67"/>
      <c r="L262" s="68">
        <f>Reg!C259</f>
        <v>4.96</v>
      </c>
      <c r="M262" s="67"/>
      <c r="N262" s="11"/>
      <c r="O262" s="10"/>
      <c r="P262" s="10"/>
      <c r="Q262" s="10"/>
      <c r="R262" s="10"/>
      <c r="S262" s="11"/>
      <c r="T262" s="11"/>
      <c r="U262" s="10"/>
      <c r="V262" s="10"/>
      <c r="W262" s="11"/>
      <c r="X262" s="10"/>
      <c r="Y262" s="10"/>
      <c r="Z262" s="10"/>
      <c r="AA262" s="10"/>
      <c r="AB262" s="10"/>
      <c r="AC262" s="10"/>
      <c r="AD262" s="10"/>
      <c r="AE262" s="10"/>
      <c r="AF262" s="11"/>
      <c r="AG262" s="10"/>
      <c r="AH262" s="11"/>
      <c r="AI262" s="10"/>
    </row>
    <row r="263" spans="1:35">
      <c r="A263" t="str">
        <f>Reg!A260</f>
        <v>.... Meleiro</v>
      </c>
      <c r="B263" s="68">
        <f>Reg!AK260</f>
        <v>32.97</v>
      </c>
      <c r="C263" s="67"/>
      <c r="D263" s="68">
        <f>Reg!D260</f>
        <v>95.78</v>
      </c>
      <c r="E263" s="68"/>
      <c r="F263" s="68">
        <f>Reg!E260</f>
        <v>100</v>
      </c>
      <c r="G263" s="68"/>
      <c r="H263" s="68">
        <f>Reg!F260</f>
        <v>85.71</v>
      </c>
      <c r="I263" s="67"/>
      <c r="J263" s="68">
        <f>Reg!AL260</f>
        <v>8.83</v>
      </c>
      <c r="K263" s="67"/>
      <c r="L263" s="68">
        <f>Reg!C260</f>
        <v>6.48</v>
      </c>
      <c r="M263" s="67"/>
      <c r="N263" s="11"/>
      <c r="O263" s="10"/>
      <c r="P263" s="10"/>
      <c r="Q263" s="10"/>
      <c r="R263" s="10"/>
      <c r="S263" s="11"/>
      <c r="T263" s="11"/>
      <c r="U263" s="10"/>
      <c r="V263" s="10"/>
      <c r="W263" s="11"/>
      <c r="X263" s="10"/>
      <c r="Y263" s="10"/>
      <c r="Z263" s="10"/>
      <c r="AA263" s="10"/>
      <c r="AB263" s="10"/>
      <c r="AC263" s="10"/>
      <c r="AD263" s="10"/>
      <c r="AE263" s="10"/>
      <c r="AF263" s="11"/>
      <c r="AG263" s="10"/>
      <c r="AH263" s="11"/>
      <c r="AI263" s="10"/>
    </row>
    <row r="264" spans="1:35">
      <c r="A264" t="str">
        <f>Reg!A261</f>
        <v>.... Morro Grande</v>
      </c>
      <c r="B264" s="68">
        <f>Reg!AK261</f>
        <v>47.8</v>
      </c>
      <c r="C264" s="67"/>
      <c r="D264" s="68">
        <f>Reg!D261</f>
        <v>99.08</v>
      </c>
      <c r="E264" s="68"/>
      <c r="F264" s="68">
        <f>Reg!E261</f>
        <v>100</v>
      </c>
      <c r="G264" s="68"/>
      <c r="H264" s="68">
        <f>Reg!F261</f>
        <v>100</v>
      </c>
      <c r="I264" s="67"/>
      <c r="J264" s="68">
        <f>Reg!AL261</f>
        <v>17.239999999999998</v>
      </c>
      <c r="K264" s="67"/>
      <c r="L264" s="68">
        <f>Reg!C261</f>
        <v>9.2799999999999994</v>
      </c>
      <c r="M264" s="67"/>
      <c r="N264" s="11"/>
      <c r="O264" s="10"/>
      <c r="P264" s="10"/>
      <c r="Q264" s="10"/>
      <c r="R264" s="10"/>
      <c r="S264" s="11"/>
      <c r="T264" s="11"/>
      <c r="U264" s="10"/>
      <c r="V264" s="10"/>
      <c r="W264" s="11"/>
      <c r="X264" s="10"/>
      <c r="Y264" s="10"/>
      <c r="Z264" s="10"/>
      <c r="AA264" s="10"/>
      <c r="AB264" s="10"/>
      <c r="AC264" s="10"/>
      <c r="AD264" s="10"/>
      <c r="AE264" s="10"/>
      <c r="AF264" s="11"/>
      <c r="AG264" s="10"/>
      <c r="AH264" s="11"/>
      <c r="AI264" s="10"/>
    </row>
    <row r="265" spans="1:35">
      <c r="A265" t="str">
        <f>Reg!A262</f>
        <v>.... Passo de Torres</v>
      </c>
      <c r="B265" s="68">
        <f>Reg!AK262</f>
        <v>4.26</v>
      </c>
      <c r="C265" s="67"/>
      <c r="D265" s="68">
        <f>Reg!D262</f>
        <v>73.930000000000007</v>
      </c>
      <c r="E265" s="68"/>
      <c r="F265" s="68">
        <f>Reg!E262</f>
        <v>100</v>
      </c>
      <c r="G265" s="68"/>
      <c r="H265" s="68">
        <f>Reg!F262</f>
        <v>67.900000000000006</v>
      </c>
      <c r="I265" s="67"/>
      <c r="J265" s="68">
        <f>Reg!AL262</f>
        <v>9.35</v>
      </c>
      <c r="K265" s="67"/>
      <c r="L265" s="68">
        <f>Reg!C262</f>
        <v>0</v>
      </c>
      <c r="M265" s="67"/>
      <c r="N265" s="11"/>
      <c r="O265" s="10"/>
      <c r="P265" s="10"/>
      <c r="Q265" s="10"/>
      <c r="R265" s="10"/>
      <c r="S265" s="11"/>
      <c r="T265" s="11"/>
      <c r="U265" s="10"/>
      <c r="V265" s="10"/>
      <c r="W265" s="11"/>
      <c r="X265" s="10"/>
      <c r="Y265" s="10"/>
      <c r="Z265" s="10"/>
      <c r="AA265" s="10"/>
      <c r="AB265" s="10"/>
      <c r="AC265" s="10"/>
      <c r="AD265" s="10"/>
      <c r="AE265" s="10"/>
      <c r="AF265" s="11"/>
      <c r="AG265" s="10"/>
      <c r="AH265" s="11"/>
      <c r="AI265" s="10"/>
    </row>
    <row r="266" spans="1:35">
      <c r="A266" t="str">
        <f>Reg!A263</f>
        <v>.... Praia Grande</v>
      </c>
      <c r="B266" s="68">
        <f>Reg!AK263</f>
        <v>35.700000000000003</v>
      </c>
      <c r="C266" s="67"/>
      <c r="D266" s="68">
        <f>Reg!D263</f>
        <v>93.03</v>
      </c>
      <c r="E266" s="68"/>
      <c r="F266" s="68">
        <f>Reg!E263</f>
        <v>99.77</v>
      </c>
      <c r="G266" s="68"/>
      <c r="H266" s="68">
        <f>Reg!F263</f>
        <v>41.28</v>
      </c>
      <c r="I266" s="67"/>
      <c r="J266" s="68">
        <f>Reg!AL263</f>
        <v>0</v>
      </c>
      <c r="K266" s="67"/>
      <c r="L266" s="68">
        <f>Reg!C263</f>
        <v>4.76</v>
      </c>
      <c r="M266" s="67"/>
      <c r="N266" s="11"/>
      <c r="O266" s="10"/>
      <c r="P266" s="10"/>
      <c r="Q266" s="10"/>
      <c r="R266" s="10"/>
      <c r="S266" s="11"/>
      <c r="T266" s="11"/>
      <c r="U266" s="10"/>
      <c r="V266" s="10"/>
      <c r="W266" s="11"/>
      <c r="X266" s="10"/>
      <c r="Y266" s="10"/>
      <c r="Z266" s="10"/>
      <c r="AA266" s="10"/>
      <c r="AB266" s="10"/>
      <c r="AC266" s="10"/>
      <c r="AD266" s="10"/>
      <c r="AE266" s="10"/>
      <c r="AF266" s="11"/>
      <c r="AG266" s="10"/>
      <c r="AH266" s="11"/>
      <c r="AI266" s="10"/>
    </row>
    <row r="267" spans="1:35">
      <c r="A267" t="str">
        <f>Reg!A264</f>
        <v>.... Santa Rosa do Sul</v>
      </c>
      <c r="B267" s="68">
        <f>Reg!AK264</f>
        <v>33.57</v>
      </c>
      <c r="C267" s="67"/>
      <c r="D267" s="68">
        <f>Reg!D264</f>
        <v>56.47</v>
      </c>
      <c r="E267" s="68"/>
      <c r="F267" s="68">
        <f>Reg!E264</f>
        <v>80.709999999999994</v>
      </c>
      <c r="G267" s="68"/>
      <c r="H267" s="68">
        <f>Reg!F264</f>
        <v>57.74</v>
      </c>
      <c r="I267" s="67"/>
      <c r="J267" s="68">
        <f>Reg!AL264</f>
        <v>5.41</v>
      </c>
      <c r="K267" s="67"/>
      <c r="L267" s="68">
        <f>Reg!C264</f>
        <v>5.57</v>
      </c>
      <c r="M267" s="67"/>
      <c r="N267" s="11"/>
      <c r="O267" s="10"/>
      <c r="P267" s="10"/>
      <c r="Q267" s="10"/>
      <c r="R267" s="10"/>
      <c r="S267" s="11"/>
      <c r="T267" s="11"/>
      <c r="U267" s="10"/>
      <c r="V267" s="10"/>
      <c r="W267" s="11"/>
      <c r="X267" s="10"/>
      <c r="Y267" s="10"/>
      <c r="Z267" s="10"/>
      <c r="AA267" s="10"/>
      <c r="AB267" s="10"/>
      <c r="AC267" s="10"/>
      <c r="AD267" s="10"/>
      <c r="AE267" s="10"/>
      <c r="AF267" s="11"/>
      <c r="AG267" s="10"/>
      <c r="AH267" s="11"/>
      <c r="AI267" s="10"/>
    </row>
    <row r="268" spans="1:35">
      <c r="A268" t="str">
        <f>Reg!A265</f>
        <v>.... São João do Sul</v>
      </c>
      <c r="B268" s="68">
        <f>Reg!AK265</f>
        <v>34.76</v>
      </c>
      <c r="C268" s="67"/>
      <c r="D268" s="68">
        <f>Reg!D265</f>
        <v>100</v>
      </c>
      <c r="E268" s="68"/>
      <c r="F268" s="68">
        <f>Reg!E265</f>
        <v>100</v>
      </c>
      <c r="G268" s="68"/>
      <c r="H268" s="68">
        <f>Reg!F265</f>
        <v>100</v>
      </c>
      <c r="I268" s="67"/>
      <c r="J268" s="68">
        <f>Reg!AL265</f>
        <v>3.56</v>
      </c>
      <c r="K268" s="67"/>
      <c r="L268" s="68">
        <f>Reg!C265</f>
        <v>0</v>
      </c>
      <c r="M268" s="67"/>
      <c r="N268" s="11"/>
      <c r="O268" s="10"/>
      <c r="P268" s="10"/>
      <c r="Q268" s="10"/>
      <c r="R268" s="10"/>
      <c r="S268" s="11"/>
      <c r="T268" s="11"/>
      <c r="U268" s="10"/>
      <c r="V268" s="10"/>
      <c r="W268" s="11"/>
      <c r="X268" s="10"/>
      <c r="Y268" s="10"/>
      <c r="Z268" s="10"/>
      <c r="AA268" s="10"/>
      <c r="AB268" s="10"/>
      <c r="AC268" s="10"/>
      <c r="AD268" s="10"/>
      <c r="AE268" s="10"/>
      <c r="AF268" s="11"/>
      <c r="AG268" s="10"/>
      <c r="AH268" s="11"/>
      <c r="AI268" s="10"/>
    </row>
    <row r="269" spans="1:35">
      <c r="A269" t="str">
        <f>Reg!A266</f>
        <v>.... Sombrio</v>
      </c>
      <c r="B269" s="68">
        <f>Reg!AK266</f>
        <v>36.81</v>
      </c>
      <c r="C269" s="67"/>
      <c r="D269" s="68">
        <f>Reg!D266</f>
        <v>98.36</v>
      </c>
      <c r="E269" s="68"/>
      <c r="F269" s="68">
        <f>Reg!E266</f>
        <v>75.150000000000006</v>
      </c>
      <c r="G269" s="68"/>
      <c r="H269" s="68">
        <f>Reg!F266</f>
        <v>62.56</v>
      </c>
      <c r="I269" s="67"/>
      <c r="J269" s="68">
        <f>Reg!AL266</f>
        <v>8.11</v>
      </c>
      <c r="K269" s="67"/>
      <c r="L269" s="68">
        <f>Reg!C266</f>
        <v>0.55000000000000004</v>
      </c>
      <c r="M269" s="67"/>
      <c r="N269" s="11"/>
      <c r="O269" s="10"/>
      <c r="P269" s="10"/>
      <c r="Q269" s="10"/>
      <c r="R269" s="10"/>
      <c r="S269" s="11"/>
      <c r="T269" s="11"/>
      <c r="U269" s="10"/>
      <c r="V269" s="10"/>
      <c r="W269" s="11"/>
      <c r="X269" s="10"/>
      <c r="Y269" s="10"/>
      <c r="Z269" s="10"/>
      <c r="AA269" s="10"/>
      <c r="AB269" s="10"/>
      <c r="AC269" s="10"/>
      <c r="AD269" s="10"/>
      <c r="AE269" s="10"/>
      <c r="AF269" s="11"/>
      <c r="AG269" s="10"/>
      <c r="AH269" s="11"/>
      <c r="AI269" s="10"/>
    </row>
    <row r="270" spans="1:35">
      <c r="A270" s="4" t="str">
        <f>Reg!A267</f>
        <v>.... Timbé do Sul</v>
      </c>
      <c r="B270" s="66">
        <f>Reg!AK267</f>
        <v>44.18</v>
      </c>
      <c r="C270" s="65"/>
      <c r="D270" s="66">
        <f>Reg!D267</f>
        <v>95.63</v>
      </c>
      <c r="E270" s="66"/>
      <c r="F270" s="66">
        <f>Reg!E267</f>
        <v>100</v>
      </c>
      <c r="G270" s="66"/>
      <c r="H270" s="66">
        <f>Reg!F267</f>
        <v>81.95</v>
      </c>
      <c r="I270" s="65"/>
      <c r="J270" s="66">
        <f>Reg!AL267</f>
        <v>0</v>
      </c>
      <c r="K270" s="65"/>
      <c r="L270" s="66">
        <f>Reg!C267</f>
        <v>3.66</v>
      </c>
      <c r="M270" s="65"/>
      <c r="N270" s="11"/>
      <c r="O270" s="10"/>
      <c r="P270" s="10"/>
      <c r="Q270" s="10"/>
      <c r="R270" s="10"/>
      <c r="S270" s="11"/>
      <c r="T270" s="11"/>
      <c r="U270" s="10"/>
      <c r="V270" s="10"/>
      <c r="W270" s="11"/>
      <c r="X270" s="10"/>
      <c r="Y270" s="10"/>
      <c r="Z270" s="10"/>
      <c r="AA270" s="10"/>
      <c r="AB270" s="10"/>
      <c r="AC270" s="10"/>
      <c r="AD270" s="10"/>
      <c r="AE270" s="10"/>
      <c r="AF270" s="11"/>
      <c r="AG270" s="10"/>
      <c r="AH270" s="11"/>
      <c r="AI270" s="10"/>
    </row>
    <row r="271" spans="1:35">
      <c r="A271" t="str">
        <f>Reg!A268</f>
        <v>.... Turvo</v>
      </c>
      <c r="B271" s="68">
        <f>Reg!AK268</f>
        <v>29.97</v>
      </c>
      <c r="C271" s="67"/>
      <c r="D271" s="68">
        <f>Reg!D268</f>
        <v>70.989999999999995</v>
      </c>
      <c r="E271" s="68"/>
      <c r="F271" s="68">
        <f>Reg!E268</f>
        <v>100</v>
      </c>
      <c r="G271" s="68"/>
      <c r="H271" s="68">
        <f>Reg!F268</f>
        <v>72.13</v>
      </c>
      <c r="I271" s="67"/>
      <c r="J271" s="68">
        <f>Reg!AL268</f>
        <v>7.99</v>
      </c>
      <c r="K271" s="67"/>
      <c r="L271" s="68">
        <f>Reg!C268</f>
        <v>3.48</v>
      </c>
      <c r="M271" s="67"/>
      <c r="N271" s="11"/>
      <c r="O271" s="10"/>
      <c r="P271" s="10"/>
      <c r="Q271" s="10"/>
      <c r="R271" s="10"/>
      <c r="S271" s="11"/>
      <c r="T271" s="11"/>
      <c r="U271" s="10"/>
      <c r="V271" s="10"/>
      <c r="W271" s="11"/>
      <c r="X271" s="10"/>
      <c r="Y271" s="10"/>
      <c r="Z271" s="10"/>
      <c r="AA271" s="10"/>
      <c r="AB271" s="10"/>
      <c r="AC271" s="10"/>
      <c r="AD271" s="10"/>
      <c r="AE271" s="10"/>
      <c r="AF271" s="11"/>
      <c r="AG271" s="10"/>
      <c r="AH271" s="11"/>
      <c r="AI271" s="10"/>
    </row>
    <row r="272" spans="1:35">
      <c r="A272" t="str">
        <f>Reg!A269</f>
        <v>4214 Nordeste</v>
      </c>
      <c r="B272" s="68">
        <f>Reg!AK269</f>
        <v>16.64</v>
      </c>
      <c r="C272" s="67"/>
      <c r="D272" s="68">
        <f>Reg!D269</f>
        <v>67.709999999999994</v>
      </c>
      <c r="E272" s="68"/>
      <c r="F272" s="68">
        <f>Reg!E269</f>
        <v>47.89</v>
      </c>
      <c r="G272" s="68"/>
      <c r="H272" s="68">
        <f>Reg!F269</f>
        <v>31.5</v>
      </c>
      <c r="I272" s="67"/>
      <c r="J272" s="68">
        <f>Reg!AL269</f>
        <v>5.57</v>
      </c>
      <c r="K272" s="67"/>
      <c r="L272" s="68">
        <f>Reg!C269</f>
        <v>3.27</v>
      </c>
      <c r="M272" s="67"/>
      <c r="N272" s="11"/>
      <c r="O272" s="10"/>
      <c r="P272" s="10"/>
      <c r="Q272" s="10"/>
      <c r="R272" s="10"/>
      <c r="S272" s="11"/>
      <c r="T272" s="11"/>
      <c r="U272" s="10"/>
      <c r="V272" s="10"/>
      <c r="W272" s="11"/>
      <c r="X272" s="10"/>
      <c r="Y272" s="10"/>
      <c r="Z272" s="10"/>
      <c r="AA272" s="10"/>
      <c r="AB272" s="10"/>
      <c r="AC272" s="10"/>
      <c r="AD272" s="10"/>
      <c r="AE272" s="10"/>
      <c r="AF272" s="11"/>
      <c r="AG272" s="10"/>
      <c r="AH272" s="11"/>
      <c r="AI272" s="10"/>
    </row>
    <row r="273" spans="1:35">
      <c r="A273" t="str">
        <f>Reg!A270</f>
        <v>.... Araquari</v>
      </c>
      <c r="B273" s="68">
        <f>Reg!AK270</f>
        <v>16.22</v>
      </c>
      <c r="C273" s="67"/>
      <c r="D273" s="68">
        <f>Reg!D270</f>
        <v>53.05</v>
      </c>
      <c r="E273" s="68"/>
      <c r="F273" s="68">
        <f>Reg!E270</f>
        <v>80.61</v>
      </c>
      <c r="G273" s="68"/>
      <c r="H273" s="68">
        <f>Reg!F270</f>
        <v>30.23</v>
      </c>
      <c r="I273" s="67"/>
      <c r="J273" s="68">
        <f>Reg!AL270</f>
        <v>6.99</v>
      </c>
      <c r="K273" s="67"/>
      <c r="L273" s="68">
        <f>Reg!C270</f>
        <v>0.28999999999999998</v>
      </c>
      <c r="M273" s="67"/>
      <c r="N273" s="11"/>
      <c r="O273" s="10"/>
      <c r="P273" s="10"/>
      <c r="Q273" s="10"/>
      <c r="R273" s="10"/>
      <c r="S273" s="11"/>
      <c r="T273" s="11"/>
      <c r="U273" s="10"/>
      <c r="V273" s="10"/>
      <c r="W273" s="11"/>
      <c r="X273" s="10"/>
      <c r="Y273" s="10"/>
      <c r="Z273" s="10"/>
      <c r="AA273" s="10"/>
      <c r="AB273" s="10"/>
      <c r="AC273" s="10"/>
      <c r="AD273" s="10"/>
      <c r="AE273" s="10"/>
      <c r="AF273" s="11"/>
      <c r="AG273" s="10"/>
      <c r="AH273" s="11"/>
      <c r="AI273" s="10"/>
    </row>
    <row r="274" spans="1:35">
      <c r="A274" t="str">
        <f>Reg!A271</f>
        <v>.... Balneário Barra do Sul</v>
      </c>
      <c r="B274" s="68">
        <f>Reg!AK271</f>
        <v>15.98</v>
      </c>
      <c r="C274" s="67"/>
      <c r="D274" s="68">
        <f>Reg!D271</f>
        <v>71.489999999999995</v>
      </c>
      <c r="E274" s="68"/>
      <c r="F274" s="68">
        <f>Reg!E271</f>
        <v>100</v>
      </c>
      <c r="G274" s="68"/>
      <c r="H274" s="68">
        <f>Reg!F271</f>
        <v>35.590000000000003</v>
      </c>
      <c r="I274" s="67"/>
      <c r="J274" s="68">
        <f>Reg!AL271</f>
        <v>23.26</v>
      </c>
      <c r="K274" s="67"/>
      <c r="L274" s="68">
        <f>Reg!C271</f>
        <v>0</v>
      </c>
      <c r="M274" s="67"/>
      <c r="N274" s="11"/>
      <c r="O274" s="10"/>
      <c r="P274" s="10"/>
      <c r="Q274" s="10"/>
      <c r="R274" s="10"/>
      <c r="S274" s="11"/>
      <c r="T274" s="11"/>
      <c r="U274" s="10"/>
      <c r="V274" s="10"/>
      <c r="W274" s="11"/>
      <c r="X274" s="10"/>
      <c r="Y274" s="10"/>
      <c r="Z274" s="10"/>
      <c r="AA274" s="10"/>
      <c r="AB274" s="10"/>
      <c r="AC274" s="10"/>
      <c r="AD274" s="10"/>
      <c r="AE274" s="10"/>
      <c r="AF274" s="11"/>
      <c r="AG274" s="10"/>
      <c r="AH274" s="11"/>
      <c r="AI274" s="10"/>
    </row>
    <row r="275" spans="1:35">
      <c r="A275" t="str">
        <f>Reg!A272</f>
        <v>.... Barra Velha</v>
      </c>
      <c r="B275" s="68">
        <f>Reg!AK272</f>
        <v>13.04</v>
      </c>
      <c r="C275" s="67"/>
      <c r="D275" s="68">
        <f>Reg!D272</f>
        <v>99.76</v>
      </c>
      <c r="E275" s="68"/>
      <c r="F275" s="68">
        <f>Reg!E272</f>
        <v>85.54</v>
      </c>
      <c r="G275" s="68"/>
      <c r="H275" s="68">
        <f>Reg!F272</f>
        <v>100</v>
      </c>
      <c r="I275" s="67"/>
      <c r="J275" s="68">
        <f>Reg!AL272</f>
        <v>3.69</v>
      </c>
      <c r="K275" s="67"/>
      <c r="L275" s="68">
        <f>Reg!C272</f>
        <v>0</v>
      </c>
      <c r="M275" s="67"/>
      <c r="N275" s="11"/>
      <c r="O275" s="10"/>
      <c r="P275" s="10"/>
      <c r="Q275" s="10"/>
      <c r="R275" s="10"/>
      <c r="S275" s="11"/>
      <c r="T275" s="11"/>
      <c r="U275" s="10"/>
      <c r="V275" s="10"/>
      <c r="W275" s="11"/>
      <c r="X275" s="10"/>
      <c r="Y275" s="10"/>
      <c r="Z275" s="10"/>
      <c r="AA275" s="10"/>
      <c r="AB275" s="10"/>
      <c r="AC275" s="10"/>
      <c r="AD275" s="10"/>
      <c r="AE275" s="10"/>
      <c r="AF275" s="11"/>
      <c r="AG275" s="10"/>
      <c r="AH275" s="11"/>
      <c r="AI275" s="10"/>
    </row>
    <row r="276" spans="1:35">
      <c r="A276" t="str">
        <f>Reg!A273</f>
        <v>.... Corupá</v>
      </c>
      <c r="B276" s="68">
        <f>Reg!AK273</f>
        <v>16.27</v>
      </c>
      <c r="C276" s="67"/>
      <c r="D276" s="68">
        <f>Reg!D273</f>
        <v>65.72</v>
      </c>
      <c r="E276" s="68"/>
      <c r="F276" s="68">
        <f>Reg!E273</f>
        <v>87.35</v>
      </c>
      <c r="G276" s="68"/>
      <c r="H276" s="68">
        <f>Reg!F273</f>
        <v>32.49</v>
      </c>
      <c r="I276" s="67"/>
      <c r="J276" s="68">
        <f>Reg!AL273</f>
        <v>9.4499999999999993</v>
      </c>
      <c r="K276" s="67"/>
      <c r="L276" s="68">
        <f>Reg!C273</f>
        <v>0.06</v>
      </c>
      <c r="M276" s="67"/>
      <c r="N276" s="11"/>
      <c r="O276" s="10"/>
      <c r="P276" s="10"/>
      <c r="Q276" s="10"/>
      <c r="R276" s="10"/>
      <c r="S276" s="11"/>
      <c r="T276" s="11"/>
      <c r="U276" s="10"/>
      <c r="V276" s="10"/>
      <c r="W276" s="11"/>
      <c r="X276" s="10"/>
      <c r="Y276" s="10"/>
      <c r="Z276" s="10"/>
      <c r="AA276" s="10"/>
      <c r="AB276" s="10"/>
      <c r="AC276" s="10"/>
      <c r="AD276" s="10"/>
      <c r="AE276" s="10"/>
      <c r="AF276" s="11"/>
      <c r="AG276" s="10"/>
      <c r="AH276" s="11"/>
      <c r="AI276" s="10"/>
    </row>
    <row r="277" spans="1:35">
      <c r="A277" t="str">
        <f>Reg!A274</f>
        <v>.... Garuva</v>
      </c>
      <c r="B277" s="68">
        <f>Reg!AK274</f>
        <v>24.27</v>
      </c>
      <c r="C277" s="67"/>
      <c r="D277" s="68">
        <f>Reg!D274</f>
        <v>82.13</v>
      </c>
      <c r="E277" s="68"/>
      <c r="F277" s="68">
        <f>Reg!E274</f>
        <v>100</v>
      </c>
      <c r="G277" s="68"/>
      <c r="H277" s="68">
        <f>Reg!F274</f>
        <v>81.3</v>
      </c>
      <c r="I277" s="67"/>
      <c r="J277" s="68">
        <f>Reg!AL274</f>
        <v>3.81</v>
      </c>
      <c r="K277" s="67"/>
      <c r="L277" s="68">
        <f>Reg!C274</f>
        <v>7.9</v>
      </c>
      <c r="M277" s="67"/>
      <c r="N277" s="11"/>
      <c r="O277" s="10"/>
      <c r="P277" s="10"/>
      <c r="Q277" s="10"/>
      <c r="R277" s="10"/>
      <c r="S277" s="11"/>
      <c r="T277" s="11"/>
      <c r="U277" s="10"/>
      <c r="V277" s="10"/>
      <c r="W277" s="11"/>
      <c r="X277" s="10"/>
      <c r="Y277" s="10"/>
      <c r="Z277" s="10"/>
      <c r="AA277" s="10"/>
      <c r="AB277" s="10"/>
      <c r="AC277" s="10"/>
      <c r="AD277" s="10"/>
      <c r="AE277" s="10"/>
      <c r="AF277" s="11"/>
      <c r="AG277" s="10"/>
      <c r="AH277" s="11"/>
      <c r="AI277" s="10"/>
    </row>
    <row r="278" spans="1:35">
      <c r="A278" t="str">
        <f>Reg!A275</f>
        <v>.... Guaramirim</v>
      </c>
      <c r="B278" s="68">
        <f>Reg!AK275</f>
        <v>18.309999999999999</v>
      </c>
      <c r="C278" s="67"/>
      <c r="D278" s="68">
        <f>Reg!D275</f>
        <v>48.59</v>
      </c>
      <c r="E278" s="68"/>
      <c r="F278" s="68">
        <f>Reg!E275</f>
        <v>50.61</v>
      </c>
      <c r="G278" s="68"/>
      <c r="H278" s="68">
        <f>Reg!F275</f>
        <v>21.32</v>
      </c>
      <c r="I278" s="67"/>
      <c r="J278" s="68">
        <f>Reg!AL275</f>
        <v>10.119999999999999</v>
      </c>
      <c r="K278" s="67"/>
      <c r="L278" s="68">
        <f>Reg!C275</f>
        <v>0</v>
      </c>
      <c r="M278" s="67"/>
      <c r="N278" s="11"/>
      <c r="O278" s="10"/>
      <c r="P278" s="10"/>
      <c r="Q278" s="10"/>
      <c r="R278" s="10"/>
      <c r="S278" s="11"/>
      <c r="T278" s="11"/>
      <c r="U278" s="10"/>
      <c r="V278" s="10"/>
      <c r="W278" s="11"/>
      <c r="X278" s="10"/>
      <c r="Y278" s="10"/>
      <c r="Z278" s="10"/>
      <c r="AA278" s="10"/>
      <c r="AB278" s="10"/>
      <c r="AC278" s="10"/>
      <c r="AD278" s="10"/>
      <c r="AE278" s="10"/>
      <c r="AF278" s="11"/>
      <c r="AG278" s="10"/>
      <c r="AH278" s="11"/>
      <c r="AI278" s="10"/>
    </row>
    <row r="279" spans="1:35">
      <c r="A279" t="str">
        <f>Reg!A276</f>
        <v>.... Itapoá</v>
      </c>
      <c r="B279" s="68">
        <f>Reg!AK276</f>
        <v>13.56</v>
      </c>
      <c r="C279" s="67"/>
      <c r="D279" s="68">
        <f>Reg!D276</f>
        <v>99.57</v>
      </c>
      <c r="E279" s="68"/>
      <c r="F279" s="68">
        <f>Reg!E276</f>
        <v>100</v>
      </c>
      <c r="G279" s="68"/>
      <c r="H279" s="68">
        <f>Reg!F276</f>
        <v>20.32</v>
      </c>
      <c r="I279" s="67"/>
      <c r="J279" s="68">
        <f>Reg!AL276</f>
        <v>14.66</v>
      </c>
      <c r="K279" s="67"/>
      <c r="L279" s="68">
        <f>Reg!C276</f>
        <v>0.06</v>
      </c>
      <c r="M279" s="67"/>
      <c r="N279" s="11"/>
      <c r="O279" s="10"/>
      <c r="P279" s="10"/>
      <c r="Q279" s="10"/>
      <c r="R279" s="10"/>
      <c r="S279" s="11"/>
      <c r="T279" s="11"/>
      <c r="U279" s="10"/>
      <c r="V279" s="10"/>
      <c r="W279" s="11"/>
      <c r="X279" s="10"/>
      <c r="Y279" s="10"/>
      <c r="Z279" s="10"/>
      <c r="AA279" s="10"/>
      <c r="AB279" s="10"/>
      <c r="AC279" s="10"/>
      <c r="AD279" s="10"/>
      <c r="AE279" s="10"/>
      <c r="AF279" s="11"/>
      <c r="AG279" s="10"/>
      <c r="AH279" s="11"/>
      <c r="AI279" s="10"/>
    </row>
    <row r="280" spans="1:35">
      <c r="A280" t="str">
        <f>Reg!A277</f>
        <v>.... Jaraguá do Sul</v>
      </c>
      <c r="B280" s="68">
        <f>Reg!AK277</f>
        <v>17.899999999999999</v>
      </c>
      <c r="C280" s="67"/>
      <c r="D280" s="68">
        <f>Reg!D277</f>
        <v>97.22</v>
      </c>
      <c r="E280" s="68"/>
      <c r="F280" s="68">
        <f>Reg!E277</f>
        <v>39.83</v>
      </c>
      <c r="G280" s="68"/>
      <c r="H280" s="68">
        <f>Reg!F277</f>
        <v>36</v>
      </c>
      <c r="I280" s="67"/>
      <c r="J280" s="68">
        <f>Reg!AL277</f>
        <v>4.3600000000000003</v>
      </c>
      <c r="K280" s="67"/>
      <c r="L280" s="68">
        <f>Reg!C277</f>
        <v>5.63</v>
      </c>
      <c r="M280" s="67"/>
      <c r="N280" s="11"/>
      <c r="O280" s="10"/>
      <c r="P280" s="10"/>
      <c r="Q280" s="10"/>
      <c r="R280" s="10"/>
      <c r="S280" s="11"/>
      <c r="T280" s="11"/>
      <c r="U280" s="10"/>
      <c r="V280" s="10"/>
      <c r="W280" s="11"/>
      <c r="X280" s="10"/>
      <c r="Y280" s="10"/>
      <c r="Z280" s="10"/>
      <c r="AA280" s="10"/>
      <c r="AB280" s="10"/>
      <c r="AC280" s="10"/>
      <c r="AD280" s="10"/>
      <c r="AE280" s="10"/>
      <c r="AF280" s="11"/>
      <c r="AG280" s="10"/>
      <c r="AH280" s="11"/>
      <c r="AI280" s="10"/>
    </row>
    <row r="281" spans="1:35">
      <c r="A281" t="str">
        <f>Reg!A278</f>
        <v>.... Joinville</v>
      </c>
      <c r="B281" s="68">
        <f>Reg!AK278</f>
        <v>15.95</v>
      </c>
      <c r="C281" s="67"/>
      <c r="D281" s="68">
        <f>Reg!D278</f>
        <v>47.37</v>
      </c>
      <c r="E281" s="68"/>
      <c r="F281" s="68">
        <f>Reg!E278</f>
        <v>39.270000000000003</v>
      </c>
      <c r="G281" s="68"/>
      <c r="H281" s="68">
        <f>Reg!F278</f>
        <v>24.73</v>
      </c>
      <c r="I281" s="67"/>
      <c r="J281" s="68">
        <f>Reg!AL278</f>
        <v>4.8</v>
      </c>
      <c r="K281" s="67"/>
      <c r="L281" s="68">
        <f>Reg!C278</f>
        <v>1.25</v>
      </c>
      <c r="M281" s="67"/>
      <c r="N281" s="11"/>
      <c r="O281" s="10"/>
      <c r="P281" s="10"/>
      <c r="Q281" s="10"/>
      <c r="R281" s="10"/>
      <c r="S281" s="11"/>
      <c r="T281" s="11"/>
      <c r="U281" s="10"/>
      <c r="V281" s="10"/>
      <c r="W281" s="11"/>
      <c r="X281" s="10"/>
      <c r="Y281" s="10"/>
      <c r="Z281" s="10"/>
      <c r="AA281" s="10"/>
      <c r="AB281" s="10"/>
      <c r="AC281" s="10"/>
      <c r="AD281" s="10"/>
      <c r="AE281" s="10"/>
      <c r="AF281" s="11"/>
      <c r="AG281" s="10"/>
      <c r="AH281" s="11"/>
      <c r="AI281" s="10"/>
    </row>
    <row r="282" spans="1:35">
      <c r="A282" t="str">
        <f>Reg!A279</f>
        <v>.... Massaranduba</v>
      </c>
      <c r="B282" s="68">
        <f>Reg!AK279</f>
        <v>16.48</v>
      </c>
      <c r="C282" s="67"/>
      <c r="D282" s="68">
        <f>Reg!D279</f>
        <v>77.08</v>
      </c>
      <c r="E282" s="68"/>
      <c r="F282" s="68">
        <f>Reg!E279</f>
        <v>81.78</v>
      </c>
      <c r="G282" s="68"/>
      <c r="H282" s="68">
        <f>Reg!F279</f>
        <v>43.96</v>
      </c>
      <c r="I282" s="67"/>
      <c r="J282" s="68">
        <f>Reg!AL279</f>
        <v>12.6</v>
      </c>
      <c r="K282" s="67"/>
      <c r="L282" s="68">
        <f>Reg!C279</f>
        <v>2.15</v>
      </c>
      <c r="M282" s="67"/>
      <c r="N282" s="11"/>
      <c r="O282" s="10"/>
      <c r="P282" s="10"/>
      <c r="Q282" s="10"/>
      <c r="R282" s="10"/>
      <c r="S282" s="11"/>
      <c r="T282" s="11"/>
      <c r="U282" s="10"/>
      <c r="V282" s="10"/>
      <c r="W282" s="11"/>
      <c r="X282" s="10"/>
      <c r="Y282" s="10"/>
      <c r="Z282" s="10"/>
      <c r="AA282" s="10"/>
      <c r="AB282" s="10"/>
      <c r="AC282" s="10"/>
      <c r="AD282" s="10"/>
      <c r="AE282" s="10"/>
      <c r="AF282" s="11"/>
      <c r="AG282" s="10"/>
      <c r="AH282" s="11"/>
      <c r="AI282" s="10"/>
    </row>
    <row r="283" spans="1:35">
      <c r="A283" t="str">
        <f>Reg!A280</f>
        <v>.... São Francisco do Sul</v>
      </c>
      <c r="B283" s="68">
        <f>Reg!AK280</f>
        <v>21.43</v>
      </c>
      <c r="C283" s="67"/>
      <c r="D283" s="68">
        <f>Reg!D280</f>
        <v>99.02</v>
      </c>
      <c r="E283" s="68"/>
      <c r="F283" s="68">
        <f>Reg!E280</f>
        <v>44.21</v>
      </c>
      <c r="G283" s="68"/>
      <c r="H283" s="68">
        <f>Reg!F280</f>
        <v>41.63</v>
      </c>
      <c r="I283" s="67"/>
      <c r="J283" s="68">
        <f>Reg!AL280</f>
        <v>10.49</v>
      </c>
      <c r="K283" s="67"/>
      <c r="L283" s="68">
        <f>Reg!C280</f>
        <v>1.41</v>
      </c>
      <c r="M283" s="67"/>
      <c r="N283" s="11"/>
      <c r="O283" s="10"/>
      <c r="P283" s="10"/>
      <c r="Q283" s="10"/>
      <c r="R283" s="10"/>
      <c r="S283" s="11"/>
      <c r="T283" s="11"/>
      <c r="U283" s="10"/>
      <c r="V283" s="10"/>
      <c r="W283" s="11"/>
      <c r="X283" s="10"/>
      <c r="Y283" s="10"/>
      <c r="Z283" s="10"/>
      <c r="AA283" s="10"/>
      <c r="AB283" s="10"/>
      <c r="AC283" s="10"/>
      <c r="AD283" s="10"/>
      <c r="AE283" s="10"/>
      <c r="AF283" s="11"/>
      <c r="AG283" s="10"/>
      <c r="AH283" s="11"/>
      <c r="AI283" s="10"/>
    </row>
    <row r="284" spans="1:35">
      <c r="A284" t="str">
        <f>Reg!A281</f>
        <v>.... São João do Itaperiú</v>
      </c>
      <c r="B284" s="68">
        <f>Reg!AK281</f>
        <v>7.94</v>
      </c>
      <c r="C284" s="67"/>
      <c r="D284" s="68">
        <f>Reg!D281</f>
        <v>95.31</v>
      </c>
      <c r="E284" s="68"/>
      <c r="F284" s="68">
        <f>Reg!E281</f>
        <v>100</v>
      </c>
      <c r="G284" s="68"/>
      <c r="H284" s="68">
        <f>Reg!F281</f>
        <v>100</v>
      </c>
      <c r="I284" s="67"/>
      <c r="J284" s="68">
        <f>Reg!AL281</f>
        <v>10.59</v>
      </c>
      <c r="K284" s="67"/>
      <c r="L284" s="68">
        <f>Reg!C281</f>
        <v>339.08</v>
      </c>
      <c r="M284" s="67"/>
      <c r="N284" s="11"/>
      <c r="O284" s="10"/>
      <c r="P284" s="10"/>
      <c r="Q284" s="10"/>
      <c r="R284" s="10"/>
      <c r="S284" s="11"/>
      <c r="T284" s="11"/>
      <c r="U284" s="10"/>
      <c r="V284" s="10"/>
      <c r="W284" s="11"/>
      <c r="X284" s="10"/>
      <c r="Y284" s="10"/>
      <c r="Z284" s="10"/>
      <c r="AA284" s="10"/>
      <c r="AB284" s="10"/>
      <c r="AC284" s="10"/>
      <c r="AD284" s="10"/>
      <c r="AE284" s="10"/>
      <c r="AF284" s="11"/>
      <c r="AG284" s="10"/>
      <c r="AH284" s="11"/>
      <c r="AI284" s="10"/>
    </row>
    <row r="285" spans="1:35">
      <c r="A285" t="str">
        <f>Reg!A282</f>
        <v>.... Schroeder</v>
      </c>
      <c r="B285" s="68">
        <f>Reg!AK282</f>
        <v>13.99</v>
      </c>
      <c r="C285" s="67"/>
      <c r="D285" s="68">
        <f>Reg!D282</f>
        <v>73.88</v>
      </c>
      <c r="E285" s="68"/>
      <c r="F285" s="68">
        <f>Reg!E282</f>
        <v>100</v>
      </c>
      <c r="G285" s="68"/>
      <c r="H285" s="68">
        <f>Reg!F282</f>
        <v>47.01</v>
      </c>
      <c r="I285" s="67"/>
      <c r="J285" s="68">
        <f>Reg!AL282</f>
        <v>9.89</v>
      </c>
      <c r="K285" s="67"/>
      <c r="L285" s="68">
        <f>Reg!C282</f>
        <v>1.18</v>
      </c>
      <c r="M285" s="67"/>
      <c r="N285" s="11"/>
      <c r="O285" s="10"/>
      <c r="P285" s="10"/>
      <c r="Q285" s="10"/>
      <c r="R285" s="10"/>
      <c r="S285" s="11"/>
      <c r="T285" s="11"/>
      <c r="U285" s="10"/>
      <c r="V285" s="10"/>
      <c r="W285" s="11"/>
      <c r="X285" s="10"/>
      <c r="Y285" s="10"/>
      <c r="Z285" s="10"/>
      <c r="AA285" s="10"/>
      <c r="AB285" s="10"/>
      <c r="AC285" s="10"/>
      <c r="AD285" s="10"/>
      <c r="AE285" s="10"/>
      <c r="AF285" s="11"/>
      <c r="AG285" s="10"/>
      <c r="AH285" s="11"/>
      <c r="AI285" s="10"/>
    </row>
    <row r="286" spans="1:35">
      <c r="A286" t="str">
        <f>Reg!A283</f>
        <v>4215 Planalto Norte</v>
      </c>
      <c r="B286" s="68">
        <f>Reg!AK283</f>
        <v>23</v>
      </c>
      <c r="C286" s="67"/>
      <c r="D286" s="68">
        <f>Reg!D283</f>
        <v>82.88</v>
      </c>
      <c r="E286" s="68"/>
      <c r="F286" s="68">
        <f>Reg!E283</f>
        <v>62.83</v>
      </c>
      <c r="G286" s="68"/>
      <c r="H286" s="68">
        <f>Reg!F283</f>
        <v>57.04</v>
      </c>
      <c r="I286" s="67"/>
      <c r="J286" s="68">
        <f>Reg!AL283</f>
        <v>8.0399999999999991</v>
      </c>
      <c r="K286" s="67"/>
      <c r="L286" s="68">
        <f>Reg!C283</f>
        <v>15.1</v>
      </c>
      <c r="M286" s="67"/>
      <c r="N286" s="11"/>
      <c r="O286" s="10"/>
      <c r="P286" s="10"/>
      <c r="Q286" s="10"/>
      <c r="R286" s="10"/>
      <c r="S286" s="11"/>
      <c r="T286" s="11"/>
      <c r="U286" s="10"/>
      <c r="V286" s="10"/>
      <c r="W286" s="11"/>
      <c r="X286" s="10"/>
      <c r="Y286" s="10"/>
      <c r="Z286" s="10"/>
      <c r="AA286" s="10"/>
      <c r="AB286" s="10"/>
      <c r="AC286" s="10"/>
      <c r="AD286" s="10"/>
      <c r="AE286" s="10"/>
      <c r="AF286" s="11"/>
      <c r="AG286" s="10"/>
      <c r="AH286" s="11"/>
      <c r="AI286" s="10"/>
    </row>
    <row r="287" spans="1:35">
      <c r="A287" t="str">
        <f>Reg!A284</f>
        <v>.... Bela Vista do Toldo</v>
      </c>
      <c r="B287" s="68">
        <f>Reg!AK284</f>
        <v>25.8</v>
      </c>
      <c r="C287" s="67"/>
      <c r="D287" s="68">
        <f>Reg!D284</f>
        <v>95.25</v>
      </c>
      <c r="E287" s="68"/>
      <c r="F287" s="68">
        <f>Reg!E284</f>
        <v>100</v>
      </c>
      <c r="G287" s="68"/>
      <c r="H287" s="68">
        <f>Reg!F284</f>
        <v>100</v>
      </c>
      <c r="I287" s="67"/>
      <c r="J287" s="68">
        <f>Reg!AL284</f>
        <v>4.66</v>
      </c>
      <c r="K287" s="67"/>
      <c r="L287" s="68">
        <f>Reg!C284</f>
        <v>1.33</v>
      </c>
      <c r="M287" s="67"/>
      <c r="N287" s="11"/>
      <c r="O287" s="10"/>
      <c r="P287" s="10"/>
      <c r="Q287" s="10"/>
      <c r="R287" s="10"/>
      <c r="S287" s="11"/>
      <c r="T287" s="11"/>
      <c r="U287" s="10"/>
      <c r="V287" s="10"/>
      <c r="W287" s="11"/>
      <c r="X287" s="10"/>
      <c r="Y287" s="10"/>
      <c r="Z287" s="10"/>
      <c r="AA287" s="10"/>
      <c r="AB287" s="10"/>
      <c r="AC287" s="10"/>
      <c r="AD287" s="10"/>
      <c r="AE287" s="10"/>
      <c r="AF287" s="11"/>
      <c r="AG287" s="10"/>
      <c r="AH287" s="11"/>
      <c r="AI287" s="10"/>
    </row>
    <row r="288" spans="1:35">
      <c r="A288" t="str">
        <f>Reg!A285</f>
        <v>.... Campo Alegre</v>
      </c>
      <c r="B288" s="68">
        <f>Reg!AK285</f>
        <v>23.12</v>
      </c>
      <c r="C288" s="67"/>
      <c r="D288" s="68">
        <f>Reg!D285</f>
        <v>95.39</v>
      </c>
      <c r="E288" s="68"/>
      <c r="F288" s="68">
        <f>Reg!E285</f>
        <v>88.1</v>
      </c>
      <c r="G288" s="68"/>
      <c r="H288" s="68">
        <f>Reg!F285</f>
        <v>66.39</v>
      </c>
      <c r="I288" s="67"/>
      <c r="J288" s="68">
        <f>Reg!AL285</f>
        <v>3.8</v>
      </c>
      <c r="K288" s="67"/>
      <c r="L288" s="68">
        <f>Reg!C285</f>
        <v>0</v>
      </c>
      <c r="M288" s="67"/>
      <c r="N288" s="11"/>
      <c r="O288" s="10"/>
      <c r="P288" s="10"/>
      <c r="Q288" s="10"/>
      <c r="R288" s="10"/>
      <c r="S288" s="11"/>
      <c r="T288" s="11"/>
      <c r="U288" s="10"/>
      <c r="V288" s="10"/>
      <c r="W288" s="11"/>
      <c r="X288" s="10"/>
      <c r="Y288" s="10"/>
      <c r="Z288" s="10"/>
      <c r="AA288" s="10"/>
      <c r="AB288" s="10"/>
      <c r="AC288" s="10"/>
      <c r="AD288" s="10"/>
      <c r="AE288" s="10"/>
      <c r="AF288" s="11"/>
      <c r="AG288" s="10"/>
      <c r="AH288" s="11"/>
      <c r="AI288" s="10"/>
    </row>
    <row r="289" spans="1:35">
      <c r="A289" t="str">
        <f>Reg!A286</f>
        <v>.... Canoinhas</v>
      </c>
      <c r="B289" s="68">
        <f>Reg!AK286</f>
        <v>24.08</v>
      </c>
      <c r="C289" s="67"/>
      <c r="D289" s="68">
        <f>Reg!D286</f>
        <v>81.25</v>
      </c>
      <c r="E289" s="68"/>
      <c r="F289" s="68">
        <f>Reg!E286</f>
        <v>36.96</v>
      </c>
      <c r="G289" s="68"/>
      <c r="H289" s="68">
        <f>Reg!F286</f>
        <v>23.31</v>
      </c>
      <c r="I289" s="67"/>
      <c r="J289" s="68">
        <f>Reg!AL286</f>
        <v>9.02</v>
      </c>
      <c r="K289" s="67"/>
      <c r="L289" s="68">
        <f>Reg!C286</f>
        <v>1.36</v>
      </c>
      <c r="M289" s="67"/>
      <c r="N289" s="11"/>
      <c r="O289" s="10"/>
      <c r="P289" s="10"/>
      <c r="Q289" s="10"/>
      <c r="R289" s="10"/>
      <c r="S289" s="11"/>
      <c r="T289" s="11"/>
      <c r="U289" s="10"/>
      <c r="V289" s="10"/>
      <c r="W289" s="11"/>
      <c r="X289" s="10"/>
      <c r="Y289" s="10"/>
      <c r="Z289" s="10"/>
      <c r="AA289" s="10"/>
      <c r="AB289" s="10"/>
      <c r="AC289" s="10"/>
      <c r="AD289" s="10"/>
      <c r="AE289" s="10"/>
      <c r="AF289" s="11"/>
      <c r="AG289" s="10"/>
      <c r="AH289" s="11"/>
      <c r="AI289" s="10"/>
    </row>
    <row r="290" spans="1:35">
      <c r="A290" t="str">
        <f>Reg!A287</f>
        <v>.... Irineópolis</v>
      </c>
      <c r="B290" s="68">
        <f>Reg!AK287</f>
        <v>33.07</v>
      </c>
      <c r="C290" s="67"/>
      <c r="D290" s="68">
        <f>Reg!D287</f>
        <v>70.98</v>
      </c>
      <c r="E290" s="68"/>
      <c r="F290" s="68">
        <f>Reg!E287</f>
        <v>100</v>
      </c>
      <c r="G290" s="68"/>
      <c r="H290" s="68">
        <f>Reg!F287</f>
        <v>71.78</v>
      </c>
      <c r="I290" s="67"/>
      <c r="J290" s="68">
        <f>Reg!AL287</f>
        <v>15.17</v>
      </c>
      <c r="K290" s="67"/>
      <c r="L290" s="68">
        <f>Reg!C287</f>
        <v>1.57</v>
      </c>
      <c r="M290" s="67"/>
      <c r="N290" s="11"/>
      <c r="O290" s="10"/>
      <c r="P290" s="10"/>
      <c r="Q290" s="10"/>
      <c r="R290" s="10"/>
      <c r="S290" s="11"/>
      <c r="T290" s="11"/>
      <c r="U290" s="10"/>
      <c r="V290" s="10"/>
      <c r="W290" s="11"/>
      <c r="X290" s="10"/>
      <c r="Y290" s="10"/>
      <c r="Z290" s="10"/>
      <c r="AA290" s="10"/>
      <c r="AB290" s="10"/>
      <c r="AC290" s="10"/>
      <c r="AD290" s="10"/>
      <c r="AE290" s="10"/>
      <c r="AF290" s="11"/>
      <c r="AG290" s="10"/>
      <c r="AH290" s="11"/>
      <c r="AI290" s="10"/>
    </row>
    <row r="291" spans="1:35">
      <c r="A291" t="str">
        <f>Reg!A288</f>
        <v>.... Itaiópolis</v>
      </c>
      <c r="B291" s="68">
        <f>Reg!AK288</f>
        <v>32.159999999999997</v>
      </c>
      <c r="C291" s="67"/>
      <c r="D291" s="68">
        <f>Reg!D288</f>
        <v>82.87</v>
      </c>
      <c r="E291" s="68"/>
      <c r="F291" s="68">
        <f>Reg!E288</f>
        <v>100</v>
      </c>
      <c r="G291" s="68"/>
      <c r="H291" s="68">
        <f>Reg!F288</f>
        <v>73.89</v>
      </c>
      <c r="I291" s="67"/>
      <c r="J291" s="68">
        <f>Reg!AL288</f>
        <v>18.82</v>
      </c>
      <c r="K291" s="67"/>
      <c r="L291" s="68">
        <f>Reg!C288</f>
        <v>209.04</v>
      </c>
      <c r="M291" s="67"/>
      <c r="N291" s="11"/>
      <c r="O291" s="10"/>
      <c r="P291" s="10"/>
      <c r="Q291" s="10"/>
      <c r="R291" s="10"/>
      <c r="S291" s="11"/>
      <c r="T291" s="11"/>
      <c r="U291" s="10"/>
      <c r="V291" s="10"/>
      <c r="W291" s="11"/>
      <c r="X291" s="10"/>
      <c r="Y291" s="10"/>
      <c r="Z291" s="10"/>
      <c r="AA291" s="10"/>
      <c r="AB291" s="10"/>
      <c r="AC291" s="10"/>
      <c r="AD291" s="10"/>
      <c r="AE291" s="10"/>
      <c r="AF291" s="11"/>
      <c r="AG291" s="10"/>
      <c r="AH291" s="11"/>
      <c r="AI291" s="10"/>
    </row>
    <row r="292" spans="1:35">
      <c r="A292" t="str">
        <f>Reg!A289</f>
        <v>.... Mafra</v>
      </c>
      <c r="B292" s="68">
        <f>Reg!AK289</f>
        <v>19.59</v>
      </c>
      <c r="C292" s="67"/>
      <c r="D292" s="68">
        <f>Reg!D289</f>
        <v>72.81</v>
      </c>
      <c r="E292" s="68"/>
      <c r="F292" s="68">
        <f>Reg!E289</f>
        <v>62.93</v>
      </c>
      <c r="G292" s="68"/>
      <c r="H292" s="68">
        <f>Reg!F289</f>
        <v>74.42</v>
      </c>
      <c r="I292" s="67"/>
      <c r="J292" s="68">
        <f>Reg!AL289</f>
        <v>10.51</v>
      </c>
      <c r="K292" s="67"/>
      <c r="L292" s="68">
        <f>Reg!C289</f>
        <v>0.14000000000000001</v>
      </c>
      <c r="M292" s="67"/>
      <c r="N292" s="11"/>
      <c r="O292" s="10"/>
      <c r="P292" s="10"/>
      <c r="Q292" s="10"/>
      <c r="R292" s="10"/>
      <c r="S292" s="11"/>
      <c r="T292" s="11"/>
      <c r="U292" s="10"/>
      <c r="V292" s="10"/>
      <c r="W292" s="11"/>
      <c r="X292" s="10"/>
      <c r="Y292" s="10"/>
      <c r="Z292" s="10"/>
      <c r="AA292" s="10"/>
      <c r="AB292" s="10"/>
      <c r="AC292" s="10"/>
      <c r="AD292" s="10"/>
      <c r="AE292" s="10"/>
      <c r="AF292" s="11"/>
      <c r="AG292" s="10"/>
      <c r="AH292" s="11"/>
      <c r="AI292" s="10"/>
    </row>
    <row r="293" spans="1:35">
      <c r="A293" t="str">
        <f>Reg!A290</f>
        <v>.... Major Vieira</v>
      </c>
      <c r="B293" s="68">
        <f>Reg!AK290</f>
        <v>32.1</v>
      </c>
      <c r="C293" s="67"/>
      <c r="D293" s="68">
        <f>Reg!D290</f>
        <v>100</v>
      </c>
      <c r="E293" s="68"/>
      <c r="F293" s="68">
        <f>Reg!E290</f>
        <v>100</v>
      </c>
      <c r="G293" s="68"/>
      <c r="H293" s="68">
        <f>Reg!F290</f>
        <v>100</v>
      </c>
      <c r="I293" s="67"/>
      <c r="J293" s="68">
        <f>Reg!AL290</f>
        <v>21.38</v>
      </c>
      <c r="K293" s="67"/>
      <c r="L293" s="68">
        <f>Reg!C290</f>
        <v>0</v>
      </c>
      <c r="M293" s="67"/>
      <c r="N293" s="11"/>
      <c r="O293" s="10"/>
      <c r="P293" s="10"/>
      <c r="Q293" s="10"/>
      <c r="R293" s="10"/>
      <c r="S293" s="11"/>
      <c r="T293" s="11"/>
      <c r="U293" s="10"/>
      <c r="V293" s="10"/>
      <c r="W293" s="11"/>
      <c r="X293" s="10"/>
      <c r="Y293" s="10"/>
      <c r="Z293" s="10"/>
      <c r="AA293" s="10"/>
      <c r="AB293" s="10"/>
      <c r="AC293" s="10"/>
      <c r="AD293" s="10"/>
      <c r="AE293" s="10"/>
      <c r="AF293" s="11"/>
      <c r="AG293" s="10"/>
      <c r="AH293" s="11"/>
      <c r="AI293" s="10"/>
    </row>
    <row r="294" spans="1:35">
      <c r="A294" t="str">
        <f>Reg!A291</f>
        <v>.... Monte Castelo</v>
      </c>
      <c r="B294" s="68">
        <f>Reg!AK291</f>
        <v>34.51</v>
      </c>
      <c r="C294" s="67"/>
      <c r="D294" s="68">
        <f>Reg!D291</f>
        <v>80.66</v>
      </c>
      <c r="E294" s="68"/>
      <c r="F294" s="68">
        <f>Reg!E291</f>
        <v>100</v>
      </c>
      <c r="G294" s="68"/>
      <c r="H294" s="68">
        <f>Reg!F291</f>
        <v>71.89</v>
      </c>
      <c r="I294" s="67"/>
      <c r="J294" s="68">
        <f>Reg!AL291</f>
        <v>20.72</v>
      </c>
      <c r="K294" s="67"/>
      <c r="L294" s="68">
        <f>Reg!C291</f>
        <v>0.28000000000000003</v>
      </c>
      <c r="M294" s="67"/>
      <c r="N294" s="11"/>
      <c r="O294" s="10"/>
      <c r="P294" s="10"/>
      <c r="Q294" s="10"/>
      <c r="R294" s="10"/>
      <c r="S294" s="11"/>
      <c r="T294" s="11"/>
      <c r="U294" s="10"/>
      <c r="V294" s="10"/>
      <c r="W294" s="11"/>
      <c r="X294" s="10"/>
      <c r="Y294" s="10"/>
      <c r="Z294" s="10"/>
      <c r="AA294" s="10"/>
      <c r="AB294" s="10"/>
      <c r="AC294" s="10"/>
      <c r="AD294" s="10"/>
      <c r="AE294" s="10"/>
      <c r="AF294" s="11"/>
      <c r="AG294" s="10"/>
      <c r="AH294" s="11"/>
      <c r="AI294" s="10"/>
    </row>
    <row r="295" spans="1:35">
      <c r="A295" t="str">
        <f>Reg!A292</f>
        <v>.... Papanduva</v>
      </c>
      <c r="B295" s="68">
        <f>Reg!AK292</f>
        <v>32.53</v>
      </c>
      <c r="C295" s="67"/>
      <c r="D295" s="68">
        <f>Reg!D292</f>
        <v>58.58</v>
      </c>
      <c r="E295" s="68"/>
      <c r="F295" s="68">
        <f>Reg!E292</f>
        <v>94.82</v>
      </c>
      <c r="G295" s="68"/>
      <c r="H295" s="68">
        <f>Reg!F292</f>
        <v>58.57</v>
      </c>
      <c r="I295" s="67"/>
      <c r="J295" s="68">
        <f>Reg!AL292</f>
        <v>17.989999999999998</v>
      </c>
      <c r="K295" s="67"/>
      <c r="L295" s="68">
        <f>Reg!C292</f>
        <v>1.22</v>
      </c>
      <c r="M295" s="67"/>
      <c r="N295" s="11"/>
      <c r="O295" s="10"/>
      <c r="P295" s="10"/>
      <c r="Q295" s="10"/>
      <c r="R295" s="10"/>
      <c r="S295" s="11"/>
      <c r="T295" s="11"/>
      <c r="U295" s="10"/>
      <c r="V295" s="10"/>
      <c r="W295" s="11"/>
      <c r="X295" s="10"/>
      <c r="Y295" s="10"/>
      <c r="Z295" s="10"/>
      <c r="AA295" s="10"/>
      <c r="AB295" s="10"/>
      <c r="AC295" s="10"/>
      <c r="AD295" s="10"/>
      <c r="AE295" s="10"/>
      <c r="AF295" s="11"/>
      <c r="AG295" s="10"/>
      <c r="AH295" s="11"/>
      <c r="AI295" s="10"/>
    </row>
    <row r="296" spans="1:35">
      <c r="A296" t="str">
        <f>Reg!A293</f>
        <v>.... Porto União</v>
      </c>
      <c r="B296" s="68">
        <f>Reg!AK293</f>
        <v>26.32</v>
      </c>
      <c r="C296" s="67"/>
      <c r="D296" s="68">
        <f>Reg!D293</f>
        <v>74.25</v>
      </c>
      <c r="E296" s="68"/>
      <c r="F296" s="68">
        <f>Reg!E293</f>
        <v>41.95</v>
      </c>
      <c r="G296" s="68"/>
      <c r="H296" s="68">
        <f>Reg!F293</f>
        <v>68.3</v>
      </c>
      <c r="I296" s="67"/>
      <c r="J296" s="68">
        <f>Reg!AL293</f>
        <v>5.27</v>
      </c>
      <c r="K296" s="67"/>
      <c r="L296" s="68">
        <f>Reg!C293</f>
        <v>3.73</v>
      </c>
      <c r="M296" s="67"/>
      <c r="N296" s="11"/>
      <c r="O296" s="10"/>
      <c r="P296" s="10"/>
      <c r="Q296" s="10"/>
      <c r="R296" s="10"/>
      <c r="S296" s="11"/>
      <c r="T296" s="11"/>
      <c r="U296" s="10"/>
      <c r="V296" s="10"/>
      <c r="W296" s="11"/>
      <c r="X296" s="10"/>
      <c r="Y296" s="10"/>
      <c r="Z296" s="10"/>
      <c r="AA296" s="10"/>
      <c r="AB296" s="10"/>
      <c r="AC296" s="10"/>
      <c r="AD296" s="10"/>
      <c r="AE296" s="10"/>
      <c r="AF296" s="11"/>
      <c r="AG296" s="10"/>
      <c r="AH296" s="11"/>
      <c r="AI296" s="10"/>
    </row>
    <row r="297" spans="1:35">
      <c r="A297" t="str">
        <f>Reg!A294</f>
        <v>.... Rio Negrinho</v>
      </c>
      <c r="B297" s="68">
        <f>Reg!AK294</f>
        <v>24.16</v>
      </c>
      <c r="C297" s="67"/>
      <c r="D297" s="68">
        <f>Reg!D294</f>
        <v>89.36</v>
      </c>
      <c r="E297" s="68"/>
      <c r="F297" s="68">
        <f>Reg!E294</f>
        <v>66.510000000000005</v>
      </c>
      <c r="G297" s="68"/>
      <c r="H297" s="68">
        <f>Reg!F294</f>
        <v>67.010000000000005</v>
      </c>
      <c r="I297" s="67"/>
      <c r="J297" s="68">
        <f>Reg!AL294</f>
        <v>10.02</v>
      </c>
      <c r="K297" s="67"/>
      <c r="L297" s="68">
        <f>Reg!C294</f>
        <v>0.37</v>
      </c>
      <c r="M297" s="67"/>
      <c r="N297" s="11"/>
      <c r="O297" s="10"/>
      <c r="P297" s="10"/>
      <c r="Q297" s="10"/>
      <c r="R297" s="10"/>
      <c r="S297" s="11"/>
      <c r="T297" s="11"/>
      <c r="U297" s="10"/>
      <c r="V297" s="10"/>
      <c r="W297" s="11"/>
      <c r="X297" s="10"/>
      <c r="Y297" s="10"/>
      <c r="Z297" s="10"/>
      <c r="AA297" s="10"/>
      <c r="AB297" s="10"/>
      <c r="AC297" s="10"/>
      <c r="AD297" s="10"/>
      <c r="AE297" s="10"/>
      <c r="AF297" s="11"/>
      <c r="AG297" s="10"/>
      <c r="AH297" s="11"/>
      <c r="AI297" s="10"/>
    </row>
    <row r="298" spans="1:35">
      <c r="A298" s="4" t="str">
        <f>Reg!A295</f>
        <v>.... São Bento do Sul</v>
      </c>
      <c r="B298" s="66">
        <f>Reg!AK295</f>
        <v>14.56</v>
      </c>
      <c r="C298" s="65"/>
      <c r="D298" s="66">
        <f>Reg!D295</f>
        <v>98.21</v>
      </c>
      <c r="E298" s="66"/>
      <c r="F298" s="66">
        <f>Reg!E295</f>
        <v>41.64</v>
      </c>
      <c r="G298" s="66"/>
      <c r="H298" s="66">
        <f>Reg!F295</f>
        <v>41.11</v>
      </c>
      <c r="I298" s="65"/>
      <c r="J298" s="66">
        <f>Reg!AL295</f>
        <v>5.55</v>
      </c>
      <c r="K298" s="65"/>
      <c r="L298" s="66">
        <f>Reg!C295</f>
        <v>11.15</v>
      </c>
      <c r="M298" s="65"/>
      <c r="N298" s="11"/>
      <c r="O298" s="10"/>
      <c r="P298" s="10"/>
      <c r="Q298" s="10"/>
      <c r="R298" s="10"/>
      <c r="S298" s="11"/>
      <c r="T298" s="11"/>
      <c r="U298" s="10"/>
      <c r="V298" s="10"/>
      <c r="W298" s="11"/>
      <c r="X298" s="10"/>
      <c r="Y298" s="10"/>
      <c r="Z298" s="10"/>
      <c r="AA298" s="10"/>
      <c r="AB298" s="10"/>
      <c r="AC298" s="10"/>
      <c r="AD298" s="10"/>
      <c r="AE298" s="10"/>
      <c r="AF298" s="11"/>
      <c r="AG298" s="10"/>
      <c r="AH298" s="11"/>
      <c r="AI298" s="10"/>
    </row>
    <row r="299" spans="1:35">
      <c r="A299" t="str">
        <f>Reg!A296</f>
        <v>.... Três Barras</v>
      </c>
      <c r="B299" s="68">
        <f>Reg!AK296</f>
        <v>23.01</v>
      </c>
      <c r="C299" s="67"/>
      <c r="D299" s="68">
        <f>Reg!D296</f>
        <v>100</v>
      </c>
      <c r="E299" s="68"/>
      <c r="F299" s="68">
        <f>Reg!E296</f>
        <v>100</v>
      </c>
      <c r="G299" s="68"/>
      <c r="H299" s="68">
        <f>Reg!F296</f>
        <v>53.78</v>
      </c>
      <c r="I299" s="67"/>
      <c r="J299" s="68">
        <f>Reg!AL296</f>
        <v>3.23</v>
      </c>
      <c r="K299" s="67"/>
      <c r="L299" s="68">
        <f>Reg!C296</f>
        <v>0.02</v>
      </c>
      <c r="M299" s="67"/>
      <c r="N299" s="11"/>
      <c r="O299" s="10"/>
      <c r="P299" s="10"/>
      <c r="Q299" s="10"/>
      <c r="R299" s="10"/>
      <c r="S299" s="11"/>
      <c r="T299" s="11"/>
      <c r="U299" s="10"/>
      <c r="V299" s="10"/>
      <c r="W299" s="11"/>
      <c r="X299" s="10"/>
      <c r="Y299" s="10"/>
      <c r="Z299" s="10"/>
      <c r="AA299" s="10"/>
      <c r="AB299" s="10"/>
      <c r="AC299" s="10"/>
      <c r="AD299" s="10"/>
      <c r="AE299" s="10"/>
      <c r="AF299" s="11"/>
      <c r="AG299" s="10"/>
      <c r="AH299" s="11"/>
      <c r="AI299" s="10"/>
    </row>
    <row r="300" spans="1:35">
      <c r="A300" t="str">
        <f>Reg!A297</f>
        <v>4216 Serra Catarinense</v>
      </c>
      <c r="B300" s="68">
        <f>Reg!AK297</f>
        <v>30.53</v>
      </c>
      <c r="C300" s="67"/>
      <c r="D300" s="68">
        <f>Reg!D297</f>
        <v>70.89</v>
      </c>
      <c r="E300" s="68"/>
      <c r="F300" s="68">
        <f>Reg!E297</f>
        <v>77.2</v>
      </c>
      <c r="G300" s="68"/>
      <c r="H300" s="68">
        <f>Reg!F297</f>
        <v>79.290000000000006</v>
      </c>
      <c r="I300" s="67"/>
      <c r="J300" s="68">
        <f>Reg!AL297</f>
        <v>8.7799999999999994</v>
      </c>
      <c r="K300" s="67"/>
      <c r="L300" s="68">
        <f>Reg!C297</f>
        <v>1.08</v>
      </c>
      <c r="M300" s="67"/>
      <c r="N300" s="11"/>
      <c r="O300" s="10"/>
      <c r="P300" s="10"/>
      <c r="Q300" s="10"/>
      <c r="R300" s="10"/>
      <c r="S300" s="11"/>
      <c r="T300" s="11"/>
      <c r="U300" s="10"/>
      <c r="V300" s="10"/>
      <c r="W300" s="11"/>
      <c r="X300" s="10"/>
      <c r="Y300" s="10"/>
      <c r="Z300" s="10"/>
      <c r="AA300" s="10"/>
      <c r="AB300" s="10"/>
      <c r="AC300" s="10"/>
      <c r="AD300" s="10"/>
      <c r="AE300" s="10"/>
      <c r="AF300" s="11"/>
      <c r="AG300" s="10"/>
      <c r="AH300" s="11"/>
      <c r="AI300" s="10"/>
    </row>
    <row r="301" spans="1:35">
      <c r="A301" t="str">
        <f>Reg!A298</f>
        <v>.... Anita Garibaldi</v>
      </c>
      <c r="B301" s="68">
        <f>Reg!AK298</f>
        <v>53.37</v>
      </c>
      <c r="C301" s="67"/>
      <c r="D301" s="68">
        <f>Reg!D298</f>
        <v>75</v>
      </c>
      <c r="E301" s="68"/>
      <c r="F301" s="68">
        <f>Reg!E298</f>
        <v>100</v>
      </c>
      <c r="G301" s="68"/>
      <c r="H301" s="68">
        <f>Reg!F298</f>
        <v>100</v>
      </c>
      <c r="I301" s="67"/>
      <c r="J301" s="68">
        <f>Reg!AL298</f>
        <v>24.81</v>
      </c>
      <c r="K301" s="67"/>
      <c r="L301" s="68">
        <f>Reg!C298</f>
        <v>0</v>
      </c>
      <c r="M301" s="67"/>
      <c r="N301" s="11"/>
      <c r="O301" s="10"/>
      <c r="P301" s="10"/>
      <c r="Q301" s="10"/>
      <c r="R301" s="10"/>
      <c r="S301" s="11"/>
      <c r="T301" s="11"/>
      <c r="U301" s="10"/>
      <c r="V301" s="10"/>
      <c r="W301" s="11"/>
      <c r="X301" s="10"/>
      <c r="Y301" s="10"/>
      <c r="Z301" s="10"/>
      <c r="AA301" s="10"/>
      <c r="AB301" s="10"/>
      <c r="AC301" s="10"/>
      <c r="AD301" s="10"/>
      <c r="AE301" s="10"/>
      <c r="AF301" s="11"/>
      <c r="AG301" s="10"/>
      <c r="AH301" s="11"/>
      <c r="AI301" s="10"/>
    </row>
    <row r="302" spans="1:35">
      <c r="A302" t="str">
        <f>Reg!A299</f>
        <v>.... Bocaina do Sul</v>
      </c>
      <c r="B302" s="68">
        <f>Reg!AK299</f>
        <v>22.61</v>
      </c>
      <c r="C302" s="67"/>
      <c r="D302" s="68">
        <f>Reg!D299</f>
        <v>96.59</v>
      </c>
      <c r="E302" s="68"/>
      <c r="F302" s="68">
        <f>Reg!E299</f>
        <v>91.19</v>
      </c>
      <c r="G302" s="68"/>
      <c r="H302" s="68">
        <f>Reg!F299</f>
        <v>100</v>
      </c>
      <c r="I302" s="67"/>
      <c r="J302" s="68">
        <f>Reg!AL299</f>
        <v>9.99</v>
      </c>
      <c r="K302" s="67"/>
      <c r="L302" s="68">
        <f>Reg!C299</f>
        <v>0.09</v>
      </c>
      <c r="M302" s="67"/>
      <c r="N302" s="11"/>
      <c r="O302" s="10"/>
      <c r="P302" s="10"/>
      <c r="Q302" s="10"/>
      <c r="R302" s="10"/>
      <c r="S302" s="11"/>
      <c r="T302" s="11"/>
      <c r="U302" s="10"/>
      <c r="V302" s="10"/>
      <c r="W302" s="11"/>
      <c r="X302" s="10"/>
      <c r="Y302" s="10"/>
      <c r="Z302" s="10"/>
      <c r="AA302" s="10"/>
      <c r="AB302" s="10"/>
      <c r="AC302" s="10"/>
      <c r="AD302" s="10"/>
      <c r="AE302" s="10"/>
      <c r="AF302" s="11"/>
      <c r="AG302" s="10"/>
      <c r="AH302" s="11"/>
      <c r="AI302" s="10"/>
    </row>
    <row r="303" spans="1:35">
      <c r="A303" t="str">
        <f>Reg!A300</f>
        <v>.... Bom Jardim da Serra</v>
      </c>
      <c r="B303" s="68">
        <f>Reg!AK300</f>
        <v>43.8</v>
      </c>
      <c r="C303" s="67"/>
      <c r="D303" s="68">
        <f>Reg!D300</f>
        <v>99.37</v>
      </c>
      <c r="E303" s="68"/>
      <c r="F303" s="68">
        <f>Reg!E300</f>
        <v>100</v>
      </c>
      <c r="G303" s="68"/>
      <c r="H303" s="68">
        <f>Reg!F300</f>
        <v>68.260000000000005</v>
      </c>
      <c r="I303" s="67"/>
      <c r="J303" s="68">
        <f>Reg!AL300</f>
        <v>30.19</v>
      </c>
      <c r="K303" s="67"/>
      <c r="L303" s="68">
        <f>Reg!C300</f>
        <v>2.81</v>
      </c>
      <c r="M303" s="67"/>
      <c r="N303" s="11"/>
      <c r="O303" s="10"/>
      <c r="P303" s="10"/>
      <c r="Q303" s="10"/>
      <c r="R303" s="10"/>
      <c r="S303" s="11"/>
      <c r="T303" s="11"/>
      <c r="U303" s="10"/>
      <c r="V303" s="10"/>
      <c r="W303" s="11"/>
      <c r="X303" s="10"/>
      <c r="Y303" s="10"/>
      <c r="Z303" s="10"/>
      <c r="AA303" s="10"/>
      <c r="AB303" s="10"/>
      <c r="AC303" s="10"/>
      <c r="AD303" s="10"/>
      <c r="AE303" s="10"/>
      <c r="AF303" s="11"/>
      <c r="AG303" s="10"/>
      <c r="AH303" s="11"/>
      <c r="AI303" s="10"/>
    </row>
    <row r="304" spans="1:35">
      <c r="A304" t="str">
        <f>Reg!A301</f>
        <v>.... Bom Retiro</v>
      </c>
      <c r="B304" s="68">
        <f>Reg!AK301</f>
        <v>34.54</v>
      </c>
      <c r="C304" s="67"/>
      <c r="D304" s="68">
        <f>Reg!D301</f>
        <v>59.2</v>
      </c>
      <c r="E304" s="68"/>
      <c r="F304" s="68">
        <f>Reg!E301</f>
        <v>100</v>
      </c>
      <c r="G304" s="68"/>
      <c r="H304" s="68">
        <f>Reg!F301</f>
        <v>100</v>
      </c>
      <c r="I304" s="67"/>
      <c r="J304" s="68">
        <f>Reg!AL301</f>
        <v>22.11</v>
      </c>
      <c r="K304" s="67"/>
      <c r="L304" s="68">
        <f>Reg!C301</f>
        <v>0</v>
      </c>
      <c r="M304" s="67"/>
      <c r="N304" s="11"/>
      <c r="O304" s="10"/>
      <c r="P304" s="10"/>
      <c r="Q304" s="10"/>
      <c r="R304" s="10"/>
      <c r="S304" s="11"/>
      <c r="T304" s="11"/>
      <c r="U304" s="10"/>
      <c r="V304" s="10"/>
      <c r="W304" s="11"/>
      <c r="X304" s="10"/>
      <c r="Y304" s="10"/>
      <c r="Z304" s="10"/>
      <c r="AA304" s="10"/>
      <c r="AB304" s="10"/>
      <c r="AC304" s="10"/>
      <c r="AD304" s="10"/>
      <c r="AE304" s="10"/>
      <c r="AF304" s="11"/>
      <c r="AG304" s="10"/>
      <c r="AH304" s="11"/>
      <c r="AI304" s="10"/>
    </row>
    <row r="305" spans="1:35">
      <c r="A305" t="str">
        <f>Reg!A302</f>
        <v>.... Campo Belo do Sul</v>
      </c>
      <c r="B305" s="68">
        <f>Reg!AK302</f>
        <v>51.49</v>
      </c>
      <c r="C305" s="67"/>
      <c r="D305" s="68">
        <f>Reg!D302</f>
        <v>99.34</v>
      </c>
      <c r="E305" s="68"/>
      <c r="F305" s="68">
        <f>Reg!E302</f>
        <v>100</v>
      </c>
      <c r="G305" s="68"/>
      <c r="H305" s="68">
        <f>Reg!F302</f>
        <v>100</v>
      </c>
      <c r="I305" s="67"/>
      <c r="J305" s="68">
        <f>Reg!AL302</f>
        <v>50.87</v>
      </c>
      <c r="K305" s="67"/>
      <c r="L305" s="68">
        <f>Reg!C302</f>
        <v>0</v>
      </c>
      <c r="M305" s="67"/>
      <c r="N305" s="11"/>
      <c r="O305" s="10"/>
      <c r="P305" s="10"/>
      <c r="Q305" s="10"/>
      <c r="R305" s="10"/>
      <c r="S305" s="11"/>
      <c r="T305" s="11"/>
      <c r="U305" s="10"/>
      <c r="V305" s="10"/>
      <c r="W305" s="11"/>
      <c r="X305" s="10"/>
      <c r="Y305" s="10"/>
      <c r="Z305" s="10"/>
      <c r="AA305" s="10"/>
      <c r="AB305" s="10"/>
      <c r="AC305" s="10"/>
      <c r="AD305" s="10"/>
      <c r="AE305" s="10"/>
      <c r="AF305" s="11"/>
      <c r="AG305" s="10"/>
      <c r="AH305" s="11"/>
      <c r="AI305" s="10"/>
    </row>
    <row r="306" spans="1:35">
      <c r="A306" t="str">
        <f>Reg!A303</f>
        <v>.... Capão Alto</v>
      </c>
      <c r="B306" s="68">
        <f>Reg!AK303</f>
        <v>21.5</v>
      </c>
      <c r="C306" s="67"/>
      <c r="D306" s="68">
        <f>Reg!D303</f>
        <v>94.86</v>
      </c>
      <c r="E306" s="68"/>
      <c r="F306" s="68">
        <f>Reg!E303</f>
        <v>100</v>
      </c>
      <c r="G306" s="68"/>
      <c r="H306" s="68">
        <f>Reg!F303</f>
        <v>100</v>
      </c>
      <c r="I306" s="67"/>
      <c r="J306" s="68">
        <f>Reg!AL303</f>
        <v>3.39</v>
      </c>
      <c r="K306" s="67"/>
      <c r="L306" s="68">
        <f>Reg!C303</f>
        <v>0</v>
      </c>
      <c r="M306" s="67"/>
      <c r="N306" s="11"/>
      <c r="O306" s="10"/>
      <c r="P306" s="10"/>
      <c r="Q306" s="10"/>
      <c r="R306" s="10"/>
      <c r="S306" s="11"/>
      <c r="T306" s="11"/>
      <c r="U306" s="10"/>
      <c r="V306" s="10"/>
      <c r="W306" s="11"/>
      <c r="X306" s="10"/>
      <c r="Y306" s="10"/>
      <c r="Z306" s="10"/>
      <c r="AA306" s="10"/>
      <c r="AB306" s="10"/>
      <c r="AC306" s="10"/>
      <c r="AD306" s="10"/>
      <c r="AE306" s="10"/>
      <c r="AF306" s="11"/>
      <c r="AG306" s="10"/>
      <c r="AH306" s="11"/>
      <c r="AI306" s="10"/>
    </row>
    <row r="307" spans="1:35">
      <c r="A307" t="str">
        <f>Reg!A304</f>
        <v>.... Cerro Negro</v>
      </c>
      <c r="B307" s="68">
        <f>Reg!AK304</f>
        <v>52.56</v>
      </c>
      <c r="C307" s="67"/>
      <c r="D307" s="68">
        <f>Reg!D304</f>
        <v>93.46</v>
      </c>
      <c r="E307" s="68"/>
      <c r="F307" s="68">
        <f>Reg!E304</f>
        <v>83.78</v>
      </c>
      <c r="G307" s="68"/>
      <c r="H307" s="68">
        <f>Reg!F304</f>
        <v>100</v>
      </c>
      <c r="I307" s="67"/>
      <c r="J307" s="68">
        <f>Reg!AL304</f>
        <v>13.62</v>
      </c>
      <c r="K307" s="67"/>
      <c r="L307" s="68">
        <f>Reg!C304</f>
        <v>3.19</v>
      </c>
      <c r="M307" s="67"/>
      <c r="N307" s="11"/>
      <c r="O307" s="10"/>
      <c r="P307" s="10"/>
      <c r="Q307" s="10"/>
      <c r="R307" s="10"/>
      <c r="S307" s="11"/>
      <c r="T307" s="11"/>
      <c r="U307" s="10"/>
      <c r="V307" s="10"/>
      <c r="W307" s="11"/>
      <c r="X307" s="10"/>
      <c r="Y307" s="10"/>
      <c r="Z307" s="10"/>
      <c r="AA307" s="10"/>
      <c r="AB307" s="10"/>
      <c r="AC307" s="10"/>
      <c r="AD307" s="10"/>
      <c r="AE307" s="10"/>
      <c r="AF307" s="11"/>
      <c r="AG307" s="10"/>
      <c r="AH307" s="11"/>
      <c r="AI307" s="10"/>
    </row>
    <row r="308" spans="1:35">
      <c r="A308" t="str">
        <f>Reg!A305</f>
        <v>.... Correia Pinto</v>
      </c>
      <c r="B308" s="68">
        <f>Reg!AK305</f>
        <v>27.98</v>
      </c>
      <c r="C308" s="67"/>
      <c r="D308" s="68">
        <f>Reg!D305</f>
        <v>69.72</v>
      </c>
      <c r="E308" s="68"/>
      <c r="F308" s="68">
        <f>Reg!E305</f>
        <v>54.11</v>
      </c>
      <c r="G308" s="68"/>
      <c r="H308" s="68">
        <f>Reg!F305</f>
        <v>71.02</v>
      </c>
      <c r="I308" s="67"/>
      <c r="J308" s="68">
        <f>Reg!AL305</f>
        <v>8.14</v>
      </c>
      <c r="K308" s="67"/>
      <c r="L308" s="68">
        <f>Reg!C305</f>
        <v>0.93</v>
      </c>
      <c r="M308" s="67"/>
      <c r="N308" s="11"/>
      <c r="O308" s="10"/>
      <c r="P308" s="10"/>
      <c r="Q308" s="10"/>
      <c r="R308" s="10"/>
      <c r="S308" s="11"/>
      <c r="T308" s="11"/>
      <c r="U308" s="10"/>
      <c r="V308" s="10"/>
      <c r="W308" s="11"/>
      <c r="X308" s="10"/>
      <c r="Y308" s="10"/>
      <c r="Z308" s="10"/>
      <c r="AA308" s="10"/>
      <c r="AB308" s="10"/>
      <c r="AC308" s="10"/>
      <c r="AD308" s="10"/>
      <c r="AE308" s="10"/>
      <c r="AF308" s="11"/>
      <c r="AG308" s="10"/>
      <c r="AH308" s="11"/>
      <c r="AI308" s="10"/>
    </row>
    <row r="309" spans="1:35">
      <c r="A309" t="str">
        <f>Reg!A306</f>
        <v>.... Lages</v>
      </c>
      <c r="B309" s="68">
        <f>Reg!AK306</f>
        <v>22.21</v>
      </c>
      <c r="C309" s="67"/>
      <c r="D309" s="68">
        <f>Reg!D306</f>
        <v>58.11</v>
      </c>
      <c r="E309" s="68"/>
      <c r="F309" s="68">
        <f>Reg!E306</f>
        <v>73.5</v>
      </c>
      <c r="G309" s="68"/>
      <c r="H309" s="68">
        <f>Reg!F306</f>
        <v>69.77</v>
      </c>
      <c r="I309" s="67"/>
      <c r="J309" s="68">
        <f>Reg!AL306</f>
        <v>7.82</v>
      </c>
      <c r="K309" s="67"/>
      <c r="L309" s="68">
        <f>Reg!C306</f>
        <v>1.03</v>
      </c>
      <c r="M309" s="67"/>
      <c r="N309" s="11"/>
      <c r="O309" s="10"/>
      <c r="P309" s="10"/>
      <c r="Q309" s="10"/>
      <c r="R309" s="10"/>
      <c r="S309" s="11"/>
      <c r="T309" s="11"/>
      <c r="U309" s="10"/>
      <c r="V309" s="10"/>
      <c r="W309" s="11"/>
      <c r="X309" s="10"/>
      <c r="Y309" s="10"/>
      <c r="Z309" s="10"/>
      <c r="AA309" s="10"/>
      <c r="AB309" s="10"/>
      <c r="AC309" s="10"/>
      <c r="AD309" s="10"/>
      <c r="AE309" s="10"/>
      <c r="AF309" s="11"/>
      <c r="AG309" s="10"/>
      <c r="AH309" s="11"/>
      <c r="AI309" s="10"/>
    </row>
    <row r="310" spans="1:35">
      <c r="A310" t="str">
        <f>Reg!A307</f>
        <v>.... Otacílio Costa</v>
      </c>
      <c r="B310" s="68">
        <f>Reg!AK307</f>
        <v>51</v>
      </c>
      <c r="C310" s="67"/>
      <c r="D310" s="68">
        <f>Reg!D307</f>
        <v>84.16</v>
      </c>
      <c r="E310" s="68"/>
      <c r="F310" s="68">
        <f>Reg!E307</f>
        <v>100</v>
      </c>
      <c r="G310" s="68"/>
      <c r="H310" s="68">
        <f>Reg!F307</f>
        <v>73.45</v>
      </c>
      <c r="I310" s="67"/>
      <c r="J310" s="68">
        <f>Reg!AL307</f>
        <v>14.74</v>
      </c>
      <c r="K310" s="67"/>
      <c r="L310" s="68">
        <f>Reg!C307</f>
        <v>0</v>
      </c>
      <c r="M310" s="67"/>
      <c r="N310" s="11"/>
      <c r="O310" s="10"/>
      <c r="P310" s="10"/>
      <c r="Q310" s="10"/>
      <c r="R310" s="10"/>
      <c r="S310" s="11"/>
      <c r="T310" s="11"/>
      <c r="U310" s="10"/>
      <c r="V310" s="10"/>
      <c r="W310" s="11"/>
      <c r="X310" s="10"/>
      <c r="Y310" s="10"/>
      <c r="Z310" s="10"/>
      <c r="AA310" s="10"/>
      <c r="AB310" s="10"/>
      <c r="AC310" s="10"/>
      <c r="AD310" s="10"/>
      <c r="AE310" s="10"/>
      <c r="AF310" s="11"/>
      <c r="AG310" s="10"/>
      <c r="AH310" s="11"/>
      <c r="AI310" s="10"/>
    </row>
    <row r="311" spans="1:35">
      <c r="A311" t="str">
        <f>Reg!A308</f>
        <v>.... Painel</v>
      </c>
      <c r="B311" s="68">
        <f>Reg!AK308</f>
        <v>20.22</v>
      </c>
      <c r="C311" s="67"/>
      <c r="D311" s="68">
        <f>Reg!D308</f>
        <v>100</v>
      </c>
      <c r="E311" s="68"/>
      <c r="F311" s="68">
        <f>Reg!E308</f>
        <v>100</v>
      </c>
      <c r="G311" s="68"/>
      <c r="H311" s="68">
        <f>Reg!F308</f>
        <v>100</v>
      </c>
      <c r="I311" s="67"/>
      <c r="J311" s="68">
        <f>Reg!AL308</f>
        <v>8.5399999999999991</v>
      </c>
      <c r="K311" s="67"/>
      <c r="L311" s="68">
        <f>Reg!C308</f>
        <v>3.02</v>
      </c>
      <c r="M311" s="67"/>
      <c r="N311" s="11"/>
      <c r="O311" s="10"/>
      <c r="P311" s="10"/>
      <c r="Q311" s="10"/>
      <c r="R311" s="10"/>
      <c r="S311" s="11"/>
      <c r="T311" s="11"/>
      <c r="U311" s="10"/>
      <c r="V311" s="10"/>
      <c r="W311" s="11"/>
      <c r="X311" s="10"/>
      <c r="Y311" s="10"/>
      <c r="Z311" s="10"/>
      <c r="AA311" s="10"/>
      <c r="AB311" s="10"/>
      <c r="AC311" s="10"/>
      <c r="AD311" s="10"/>
      <c r="AE311" s="10"/>
      <c r="AF311" s="11"/>
      <c r="AG311" s="10"/>
      <c r="AH311" s="11"/>
      <c r="AI311" s="10"/>
    </row>
    <row r="312" spans="1:35">
      <c r="A312" t="str">
        <f>Reg!A309</f>
        <v>.... Palmeira</v>
      </c>
      <c r="B312" s="68">
        <f>Reg!AK309</f>
        <v>20.34</v>
      </c>
      <c r="C312" s="67"/>
      <c r="D312" s="68">
        <f>Reg!D309</f>
        <v>55.32</v>
      </c>
      <c r="E312" s="68"/>
      <c r="F312" s="68">
        <f>Reg!E309</f>
        <v>100</v>
      </c>
      <c r="G312" s="68"/>
      <c r="H312" s="68">
        <f>Reg!F309</f>
        <v>100</v>
      </c>
      <c r="I312" s="67"/>
      <c r="J312" s="68">
        <f>Reg!AL309</f>
        <v>13.64</v>
      </c>
      <c r="K312" s="67"/>
      <c r="L312" s="68">
        <f>Reg!C309</f>
        <v>0</v>
      </c>
      <c r="M312" s="67"/>
      <c r="N312" s="11"/>
      <c r="O312" s="10"/>
      <c r="P312" s="10"/>
      <c r="Q312" s="10"/>
      <c r="R312" s="10"/>
      <c r="S312" s="11"/>
      <c r="T312" s="11"/>
      <c r="U312" s="10"/>
      <c r="V312" s="10"/>
      <c r="W312" s="11"/>
      <c r="X312" s="10"/>
      <c r="Y312" s="10"/>
      <c r="Z312" s="10"/>
      <c r="AA312" s="10"/>
      <c r="AB312" s="10"/>
      <c r="AC312" s="10"/>
      <c r="AD312" s="10"/>
      <c r="AE312" s="10"/>
      <c r="AF312" s="11"/>
      <c r="AG312" s="10"/>
      <c r="AH312" s="11"/>
      <c r="AI312" s="10"/>
    </row>
    <row r="313" spans="1:35">
      <c r="A313" t="str">
        <f>Reg!A310</f>
        <v>.... Ponte Alta</v>
      </c>
      <c r="B313" s="68">
        <f>Reg!AK310</f>
        <v>50.63</v>
      </c>
      <c r="C313" s="67"/>
      <c r="D313" s="68">
        <f>Reg!D310</f>
        <v>74.31</v>
      </c>
      <c r="E313" s="68"/>
      <c r="F313" s="68">
        <f>Reg!E310</f>
        <v>100</v>
      </c>
      <c r="G313" s="68"/>
      <c r="H313" s="68">
        <f>Reg!F310</f>
        <v>61.3</v>
      </c>
      <c r="I313" s="67"/>
      <c r="J313" s="68">
        <f>Reg!AL310</f>
        <v>15.37</v>
      </c>
      <c r="K313" s="67"/>
      <c r="L313" s="68">
        <f>Reg!C310</f>
        <v>0</v>
      </c>
      <c r="M313" s="67"/>
      <c r="N313" s="11"/>
      <c r="O313" s="10"/>
      <c r="P313" s="10"/>
      <c r="Q313" s="10"/>
      <c r="R313" s="10"/>
      <c r="S313" s="11"/>
      <c r="T313" s="11"/>
      <c r="U313" s="10"/>
      <c r="V313" s="10"/>
      <c r="W313" s="11"/>
      <c r="X313" s="10"/>
      <c r="Y313" s="10"/>
      <c r="Z313" s="10"/>
      <c r="AA313" s="10"/>
      <c r="AB313" s="10"/>
      <c r="AC313" s="10"/>
      <c r="AD313" s="10"/>
      <c r="AE313" s="10"/>
      <c r="AF313" s="11"/>
      <c r="AG313" s="10"/>
      <c r="AH313" s="11"/>
      <c r="AI313" s="10"/>
    </row>
    <row r="314" spans="1:35">
      <c r="A314" t="str">
        <f>Reg!A311</f>
        <v>.... Rio Rufino</v>
      </c>
      <c r="B314" s="68">
        <f>Reg!AK311</f>
        <v>31.01</v>
      </c>
      <c r="C314" s="67"/>
      <c r="D314" s="68">
        <f>Reg!D311</f>
        <v>98.09</v>
      </c>
      <c r="E314" s="68"/>
      <c r="F314" s="68">
        <f>Reg!E311</f>
        <v>100</v>
      </c>
      <c r="G314" s="68"/>
      <c r="H314" s="68">
        <f>Reg!F311</f>
        <v>100</v>
      </c>
      <c r="I314" s="67"/>
      <c r="J314" s="68">
        <f>Reg!AL311</f>
        <v>6.47</v>
      </c>
      <c r="K314" s="67"/>
      <c r="L314" s="68">
        <f>Reg!C311</f>
        <v>0.86</v>
      </c>
      <c r="M314" s="67"/>
      <c r="N314" s="11"/>
      <c r="O314" s="10"/>
      <c r="P314" s="10"/>
      <c r="Q314" s="10"/>
      <c r="R314" s="10"/>
      <c r="S314" s="11"/>
      <c r="T314" s="11"/>
      <c r="U314" s="10"/>
      <c r="V314" s="10"/>
      <c r="W314" s="11"/>
      <c r="X314" s="10"/>
      <c r="Y314" s="10"/>
      <c r="Z314" s="10"/>
      <c r="AA314" s="10"/>
      <c r="AB314" s="10"/>
      <c r="AC314" s="10"/>
      <c r="AD314" s="10"/>
      <c r="AE314" s="10"/>
      <c r="AF314" s="11"/>
      <c r="AG314" s="10"/>
      <c r="AH314" s="11"/>
      <c r="AI314" s="10"/>
    </row>
    <row r="315" spans="1:35">
      <c r="A315" t="str">
        <f>Reg!A312</f>
        <v>.... São Joaquim</v>
      </c>
      <c r="B315" s="68">
        <f>Reg!AK312</f>
        <v>29.47</v>
      </c>
      <c r="C315" s="67"/>
      <c r="D315" s="68">
        <f>Reg!D312</f>
        <v>74.86</v>
      </c>
      <c r="E315" s="68"/>
      <c r="F315" s="68">
        <f>Reg!E312</f>
        <v>48.36</v>
      </c>
      <c r="G315" s="68"/>
      <c r="H315" s="68">
        <f>Reg!F312</f>
        <v>100</v>
      </c>
      <c r="I315" s="67"/>
      <c r="J315" s="68">
        <f>Reg!AL312</f>
        <v>2.33</v>
      </c>
      <c r="K315" s="67"/>
      <c r="L315" s="68">
        <f>Reg!C312</f>
        <v>3.31</v>
      </c>
      <c r="M315" s="67"/>
      <c r="N315" s="11"/>
      <c r="O315" s="10"/>
      <c r="P315" s="10"/>
      <c r="Q315" s="10"/>
      <c r="R315" s="10"/>
      <c r="S315" s="11"/>
      <c r="T315" s="11"/>
      <c r="U315" s="10"/>
      <c r="V315" s="10"/>
      <c r="W315" s="11"/>
      <c r="X315" s="10"/>
      <c r="Y315" s="10"/>
      <c r="Z315" s="10"/>
      <c r="AA315" s="10"/>
      <c r="AB315" s="10"/>
      <c r="AC315" s="10"/>
      <c r="AD315" s="10"/>
      <c r="AE315" s="10"/>
      <c r="AF315" s="11"/>
      <c r="AG315" s="10"/>
      <c r="AH315" s="11"/>
      <c r="AI315" s="10"/>
    </row>
    <row r="316" spans="1:35">
      <c r="A316" t="str">
        <f>Reg!A313</f>
        <v>.... São José do Cerrito</v>
      </c>
      <c r="B316" s="68">
        <f>Reg!AK313</f>
        <v>52.35</v>
      </c>
      <c r="C316" s="67"/>
      <c r="D316" s="68">
        <f>Reg!D313</f>
        <v>86.34</v>
      </c>
      <c r="E316" s="68"/>
      <c r="F316" s="68">
        <f>Reg!E313</f>
        <v>64.7</v>
      </c>
      <c r="G316" s="68"/>
      <c r="H316" s="68">
        <f>Reg!F313</f>
        <v>100</v>
      </c>
      <c r="I316" s="67"/>
      <c r="J316" s="68">
        <f>Reg!AL313</f>
        <v>16.149999999999999</v>
      </c>
      <c r="K316" s="67"/>
      <c r="L316" s="68">
        <f>Reg!C313</f>
        <v>0.08</v>
      </c>
      <c r="M316" s="67"/>
      <c r="N316" s="11"/>
      <c r="O316" s="10"/>
      <c r="P316" s="10"/>
      <c r="Q316" s="10"/>
      <c r="R316" s="10"/>
      <c r="S316" s="11"/>
      <c r="T316" s="11"/>
      <c r="U316" s="10"/>
      <c r="V316" s="10"/>
      <c r="W316" s="11"/>
      <c r="X316" s="10"/>
      <c r="Y316" s="10"/>
      <c r="Z316" s="10"/>
      <c r="AA316" s="10"/>
      <c r="AB316" s="10"/>
      <c r="AC316" s="10"/>
      <c r="AD316" s="10"/>
      <c r="AE316" s="10"/>
      <c r="AF316" s="11"/>
      <c r="AG316" s="10"/>
      <c r="AH316" s="11"/>
      <c r="AI316" s="10"/>
    </row>
    <row r="317" spans="1:35">
      <c r="A317" s="3" t="s">
        <v>351</v>
      </c>
      <c r="B317" s="70">
        <f>Reg!AK314</f>
        <v>31.24</v>
      </c>
      <c r="C317" s="69"/>
      <c r="D317" s="70">
        <f>Reg!D315</f>
        <v>88.83</v>
      </c>
      <c r="E317" s="70"/>
      <c r="F317" s="70">
        <f>Reg!E315</f>
        <v>100</v>
      </c>
      <c r="G317" s="70"/>
      <c r="H317" s="70">
        <f>Reg!F315</f>
        <v>100</v>
      </c>
      <c r="I317" s="69"/>
      <c r="J317" s="70">
        <f>Reg!AL314</f>
        <v>13.66</v>
      </c>
      <c r="K317" s="69"/>
      <c r="L317" s="70">
        <f>Reg!C315</f>
        <v>5</v>
      </c>
      <c r="M317" s="69"/>
      <c r="N317" s="11"/>
      <c r="O317" s="10"/>
      <c r="P317" s="10"/>
      <c r="Q317" s="10"/>
      <c r="R317" s="10"/>
      <c r="S317" s="11"/>
      <c r="T317" s="11"/>
      <c r="U317" s="10"/>
      <c r="V317" s="10"/>
      <c r="W317" s="11"/>
      <c r="X317" s="10"/>
      <c r="Y317" s="10"/>
      <c r="Z317" s="10"/>
      <c r="AA317" s="10"/>
      <c r="AB317" s="10"/>
      <c r="AC317" s="10"/>
      <c r="AD317" s="10"/>
      <c r="AE317" s="10"/>
      <c r="AF317" s="11"/>
      <c r="AG317" s="10"/>
      <c r="AH317" s="11"/>
      <c r="AI317" s="10"/>
    </row>
  </sheetData>
  <mergeCells count="15">
    <mergeCell ref="A6:A7"/>
    <mergeCell ref="B2:M2"/>
    <mergeCell ref="B5:C5"/>
    <mergeCell ref="D5:E5"/>
    <mergeCell ref="F5:G5"/>
    <mergeCell ref="H5:I5"/>
    <mergeCell ref="J5:K5"/>
    <mergeCell ref="L5:M5"/>
    <mergeCell ref="B3:M3"/>
    <mergeCell ref="J4:K4"/>
    <mergeCell ref="B4:C4"/>
    <mergeCell ref="L4:M4"/>
    <mergeCell ref="D4:E4"/>
    <mergeCell ref="F4:G4"/>
    <mergeCell ref="H4:I4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7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D5" sqref="D5"/>
    </sheetView>
  </sheetViews>
  <sheetFormatPr defaultColWidth="8.85546875" defaultRowHeight="15"/>
  <cols>
    <col min="1" max="1" width="26.85546875" customWidth="1"/>
    <col min="2" max="2" width="14.28515625" customWidth="1"/>
    <col min="3" max="3" width="12.85546875" style="2" customWidth="1"/>
    <col min="4" max="16384" width="8.85546875" style="2"/>
  </cols>
  <sheetData>
    <row r="1" spans="1:12">
      <c r="A1" s="26" t="s">
        <v>414</v>
      </c>
      <c r="K1" s="26"/>
    </row>
    <row r="2" spans="1:12" ht="46.9" customHeight="1">
      <c r="A2" s="15" t="s">
        <v>358</v>
      </c>
      <c r="B2" s="94" t="s">
        <v>408</v>
      </c>
      <c r="C2" s="94"/>
      <c r="D2" s="94"/>
      <c r="E2" s="94"/>
      <c r="F2" s="94"/>
      <c r="G2" s="94"/>
      <c r="H2" s="94"/>
      <c r="I2" s="94"/>
      <c r="J2" s="94"/>
      <c r="K2" s="13"/>
      <c r="L2" s="13"/>
    </row>
    <row r="3" spans="1:12" ht="25.15" customHeight="1">
      <c r="A3" s="16" t="s">
        <v>359</v>
      </c>
      <c r="B3" s="96" t="s">
        <v>360</v>
      </c>
      <c r="C3" s="96"/>
      <c r="D3" s="96"/>
      <c r="E3" s="96"/>
      <c r="F3" s="96"/>
      <c r="G3" s="96"/>
      <c r="H3" s="96"/>
      <c r="I3" s="96"/>
      <c r="J3" s="96"/>
      <c r="K3" s="13"/>
      <c r="L3" s="13"/>
    </row>
    <row r="4" spans="1:12" ht="45.6" customHeight="1">
      <c r="A4" s="12" t="s">
        <v>36</v>
      </c>
      <c r="B4" s="98" t="s">
        <v>354</v>
      </c>
      <c r="C4" s="98"/>
    </row>
    <row r="5" spans="1:12" ht="45.6" customHeight="1">
      <c r="A5" s="60" t="s">
        <v>423</v>
      </c>
      <c r="B5" s="95"/>
      <c r="C5" s="95"/>
    </row>
    <row r="6" spans="1:12">
      <c r="A6" s="93" t="s">
        <v>351</v>
      </c>
      <c r="B6" s="62">
        <v>2011</v>
      </c>
      <c r="C6" s="62" t="s">
        <v>352</v>
      </c>
    </row>
    <row r="7" spans="1:12">
      <c r="A7" s="93"/>
      <c r="B7" s="72">
        <f>Reg!H315</f>
        <v>0</v>
      </c>
      <c r="C7" s="72"/>
    </row>
    <row r="8" spans="1:12">
      <c r="A8" s="4" t="str">
        <f>Reg!A5</f>
        <v>4201 Extremo Oeste</v>
      </c>
      <c r="B8" s="73">
        <f>Reg!H5</f>
        <v>32</v>
      </c>
      <c r="C8" s="73"/>
    </row>
    <row r="9" spans="1:12">
      <c r="A9" t="str">
        <f>Reg!A6</f>
        <v>.... Anchieta</v>
      </c>
      <c r="B9" s="74">
        <f>Reg!H6</f>
        <v>2</v>
      </c>
      <c r="C9" s="41"/>
    </row>
    <row r="10" spans="1:12">
      <c r="A10" t="str">
        <f>Reg!A7</f>
        <v>.... Bandeirante</v>
      </c>
      <c r="B10" s="74">
        <f>Reg!H7</f>
        <v>0</v>
      </c>
      <c r="C10" s="41"/>
    </row>
    <row r="11" spans="1:12">
      <c r="A11" t="str">
        <f>Reg!A8</f>
        <v>.... Barra Bonita</v>
      </c>
      <c r="B11" s="74">
        <f>Reg!H8</f>
        <v>1</v>
      </c>
      <c r="C11" s="41"/>
    </row>
    <row r="12" spans="1:12">
      <c r="A12" t="str">
        <f>Reg!A9</f>
        <v>.... Belmonte</v>
      </c>
      <c r="B12" s="74">
        <f>Reg!H9</f>
        <v>0</v>
      </c>
      <c r="C12" s="41"/>
    </row>
    <row r="13" spans="1:12">
      <c r="A13" t="str">
        <f>Reg!A10</f>
        <v>.... Bom Jesus do Oeste</v>
      </c>
      <c r="B13" s="74">
        <f>Reg!H10</f>
        <v>0</v>
      </c>
      <c r="C13" s="41"/>
    </row>
    <row r="14" spans="1:12">
      <c r="A14" t="str">
        <f>Reg!A11</f>
        <v>.... Descanso</v>
      </c>
      <c r="B14" s="74">
        <f>Reg!H11</f>
        <v>0</v>
      </c>
      <c r="C14" s="41"/>
    </row>
    <row r="15" spans="1:12">
      <c r="A15" t="str">
        <f>Reg!A12</f>
        <v>.... Dionísio Cerqueira</v>
      </c>
      <c r="B15" s="74">
        <f>Reg!H12</f>
        <v>0</v>
      </c>
      <c r="C15" s="41"/>
    </row>
    <row r="16" spans="1:12">
      <c r="A16" t="str">
        <f>Reg!A13</f>
        <v>.... Flor do Sertão</v>
      </c>
      <c r="B16" s="74">
        <f>Reg!H13</f>
        <v>1</v>
      </c>
      <c r="C16" s="41"/>
    </row>
    <row r="17" spans="1:3">
      <c r="A17" t="str">
        <f>Reg!A14</f>
        <v>.... Guaraciaba</v>
      </c>
      <c r="B17" s="74">
        <f>Reg!H14</f>
        <v>0</v>
      </c>
      <c r="C17" s="41"/>
    </row>
    <row r="18" spans="1:3">
      <c r="A18" t="str">
        <f>Reg!A15</f>
        <v>.... Guarujá do Sul</v>
      </c>
      <c r="B18" s="74">
        <f>Reg!H15</f>
        <v>3</v>
      </c>
      <c r="C18" s="41"/>
    </row>
    <row r="19" spans="1:3">
      <c r="A19" t="str">
        <f>Reg!A16</f>
        <v>.... Iporã do Oeste</v>
      </c>
      <c r="B19" s="74">
        <f>Reg!H16</f>
        <v>1</v>
      </c>
      <c r="C19" s="41"/>
    </row>
    <row r="20" spans="1:3">
      <c r="A20" t="str">
        <f>Reg!A17</f>
        <v>.... Iraceminha</v>
      </c>
      <c r="B20" s="74">
        <f>Reg!H17</f>
        <v>1</v>
      </c>
      <c r="C20" s="41"/>
    </row>
    <row r="21" spans="1:3">
      <c r="A21" t="str">
        <f>Reg!A18</f>
        <v>.... Itapiranga</v>
      </c>
      <c r="B21" s="74">
        <f>Reg!H18</f>
        <v>1</v>
      </c>
      <c r="C21" s="41"/>
    </row>
    <row r="22" spans="1:3">
      <c r="A22" t="str">
        <f>Reg!A19</f>
        <v>.... Maravilha</v>
      </c>
      <c r="B22" s="74">
        <f>Reg!H19</f>
        <v>4</v>
      </c>
      <c r="C22" s="41"/>
    </row>
    <row r="23" spans="1:3">
      <c r="A23" t="str">
        <f>Reg!A20</f>
        <v>.... Modelo</v>
      </c>
      <c r="B23" s="74">
        <f>Reg!H20</f>
        <v>1</v>
      </c>
      <c r="C23" s="41"/>
    </row>
    <row r="24" spans="1:3">
      <c r="A24" t="str">
        <f>Reg!A21</f>
        <v>.... Mondaí</v>
      </c>
      <c r="B24" s="74">
        <f>Reg!H21</f>
        <v>1</v>
      </c>
      <c r="C24" s="41"/>
    </row>
    <row r="25" spans="1:3">
      <c r="A25" t="str">
        <f>Reg!A22</f>
        <v>.... Palma Sola</v>
      </c>
      <c r="B25" s="74">
        <f>Reg!H22</f>
        <v>1</v>
      </c>
      <c r="C25" s="41"/>
    </row>
    <row r="26" spans="1:3">
      <c r="A26" t="str">
        <f>Reg!A23</f>
        <v>.... Paraíso</v>
      </c>
      <c r="B26" s="74">
        <f>Reg!H23</f>
        <v>0</v>
      </c>
      <c r="C26" s="41"/>
    </row>
    <row r="27" spans="1:3">
      <c r="A27" t="str">
        <f>Reg!A24</f>
        <v>.... Princesa</v>
      </c>
      <c r="B27" s="74">
        <f>Reg!H24</f>
        <v>1</v>
      </c>
      <c r="C27" s="41"/>
    </row>
    <row r="28" spans="1:3">
      <c r="A28" t="str">
        <f>Reg!A25</f>
        <v>.... Romelândia</v>
      </c>
      <c r="B28" s="74">
        <f>Reg!H25</f>
        <v>1</v>
      </c>
      <c r="C28" s="41"/>
    </row>
    <row r="29" spans="1:3">
      <c r="A29" t="str">
        <f>Reg!A26</f>
        <v>.... Saltinho</v>
      </c>
      <c r="B29" s="74">
        <f>Reg!H26</f>
        <v>0</v>
      </c>
      <c r="C29" s="41"/>
    </row>
    <row r="30" spans="1:3">
      <c r="A30" t="str">
        <f>Reg!A27</f>
        <v>.... Santa Helena</v>
      </c>
      <c r="B30" s="74">
        <f>Reg!H27</f>
        <v>0</v>
      </c>
      <c r="C30" s="41"/>
    </row>
    <row r="31" spans="1:3">
      <c r="A31" t="str">
        <f>Reg!A28</f>
        <v>.... Santa Terezinha do Progresso</v>
      </c>
      <c r="B31" s="74">
        <f>Reg!H28</f>
        <v>1</v>
      </c>
      <c r="C31" s="41"/>
    </row>
    <row r="32" spans="1:3">
      <c r="A32" t="str">
        <f>Reg!A29</f>
        <v>.... São João do Oeste</v>
      </c>
      <c r="B32" s="74">
        <f>Reg!H29</f>
        <v>1</v>
      </c>
      <c r="C32" s="41"/>
    </row>
    <row r="33" spans="1:3">
      <c r="A33" t="str">
        <f>Reg!A30</f>
        <v>.... São José do Cedro</v>
      </c>
      <c r="B33" s="74">
        <f>Reg!H30</f>
        <v>0</v>
      </c>
      <c r="C33" s="41"/>
    </row>
    <row r="34" spans="1:3">
      <c r="A34" t="str">
        <f>Reg!A31</f>
        <v>.... São Miguel da Boa Vista</v>
      </c>
      <c r="B34" s="74">
        <f>Reg!H31</f>
        <v>1</v>
      </c>
      <c r="C34" s="41"/>
    </row>
    <row r="35" spans="1:3">
      <c r="A35" t="str">
        <f>Reg!A32</f>
        <v>.... São Miguel do Oeste</v>
      </c>
      <c r="B35" s="74">
        <f>Reg!H32</f>
        <v>5</v>
      </c>
      <c r="C35" s="41"/>
    </row>
    <row r="36" spans="1:3">
      <c r="A36" t="str">
        <f>Reg!A33</f>
        <v>.... Saudades</v>
      </c>
      <c r="B36" s="74">
        <f>Reg!H33</f>
        <v>1</v>
      </c>
      <c r="C36" s="41"/>
    </row>
    <row r="37" spans="1:3">
      <c r="A37" t="str">
        <f>Reg!A34</f>
        <v>.... Tigrinhos</v>
      </c>
      <c r="B37" s="74">
        <f>Reg!H34</f>
        <v>1</v>
      </c>
      <c r="C37" s="41"/>
    </row>
    <row r="38" spans="1:3">
      <c r="A38" t="str">
        <f>Reg!A35</f>
        <v>.... Tunápolis</v>
      </c>
      <c r="B38" s="74">
        <f>Reg!H35</f>
        <v>3</v>
      </c>
      <c r="C38" s="41"/>
    </row>
    <row r="39" spans="1:3">
      <c r="A39" s="4" t="str">
        <f>Reg!A36</f>
        <v>4202 Xanxerê</v>
      </c>
      <c r="B39" s="73">
        <f>Reg!H36</f>
        <v>18</v>
      </c>
      <c r="C39" s="41"/>
    </row>
    <row r="40" spans="1:3">
      <c r="A40" t="str">
        <f>Reg!A37</f>
        <v>.... Abelardo Luz</v>
      </c>
      <c r="B40" s="74">
        <f>Reg!H37</f>
        <v>1</v>
      </c>
      <c r="C40" s="41"/>
    </row>
    <row r="41" spans="1:3">
      <c r="A41" t="str">
        <f>Reg!A38</f>
        <v>.... Bom Jesus</v>
      </c>
      <c r="B41" s="74">
        <f>Reg!H38</f>
        <v>0</v>
      </c>
      <c r="C41" s="41"/>
    </row>
    <row r="42" spans="1:3">
      <c r="A42" t="str">
        <f>Reg!A39</f>
        <v>.... Campo Erê</v>
      </c>
      <c r="B42" s="74">
        <f>Reg!H39</f>
        <v>0</v>
      </c>
      <c r="C42" s="41"/>
    </row>
    <row r="43" spans="1:3">
      <c r="A43" t="str">
        <f>Reg!A40</f>
        <v>.... Coronel Martins</v>
      </c>
      <c r="B43" s="74">
        <f>Reg!H40</f>
        <v>1</v>
      </c>
      <c r="C43" s="41"/>
    </row>
    <row r="44" spans="1:3">
      <c r="A44" t="str">
        <f>Reg!A41</f>
        <v>.... Entre Rios</v>
      </c>
      <c r="B44" s="74">
        <f>Reg!H41</f>
        <v>1</v>
      </c>
      <c r="C44" s="41"/>
    </row>
    <row r="45" spans="1:3">
      <c r="A45" t="str">
        <f>Reg!A42</f>
        <v>.... Faxinal dos Guedes</v>
      </c>
      <c r="B45" s="74">
        <f>Reg!H42</f>
        <v>0</v>
      </c>
      <c r="C45" s="41"/>
    </row>
    <row r="46" spans="1:3">
      <c r="A46" t="str">
        <f>Reg!A43</f>
        <v>.... Galvão</v>
      </c>
      <c r="B46" s="74">
        <f>Reg!H43</f>
        <v>1</v>
      </c>
      <c r="C46" s="41"/>
    </row>
    <row r="47" spans="1:3">
      <c r="A47" t="str">
        <f>Reg!A44</f>
        <v>.... Ipuaçu</v>
      </c>
      <c r="B47" s="74">
        <f>Reg!H44</f>
        <v>1</v>
      </c>
      <c r="C47" s="41"/>
    </row>
    <row r="48" spans="1:3">
      <c r="A48" t="str">
        <f>Reg!A45</f>
        <v>.... Jupiá</v>
      </c>
      <c r="B48" s="74">
        <f>Reg!H45</f>
        <v>0</v>
      </c>
      <c r="C48" s="41"/>
    </row>
    <row r="49" spans="1:3">
      <c r="A49" t="str">
        <f>Reg!A46</f>
        <v>.... Lajeado Grande</v>
      </c>
      <c r="B49" s="74">
        <f>Reg!H46</f>
        <v>0</v>
      </c>
      <c r="C49" s="41"/>
    </row>
    <row r="50" spans="1:3">
      <c r="A50" t="str">
        <f>Reg!A47</f>
        <v>.... Marema</v>
      </c>
      <c r="B50" s="74">
        <f>Reg!H47</f>
        <v>1</v>
      </c>
      <c r="C50" s="41"/>
    </row>
    <row r="51" spans="1:3">
      <c r="A51" t="str">
        <f>Reg!A48</f>
        <v>.... Novo Horizonte</v>
      </c>
      <c r="B51" s="74">
        <f>Reg!H48</f>
        <v>0</v>
      </c>
      <c r="C51" s="41"/>
    </row>
    <row r="52" spans="1:3">
      <c r="A52" t="str">
        <f>Reg!A49</f>
        <v>.... Ouro Verde</v>
      </c>
      <c r="B52" s="74">
        <f>Reg!H49</f>
        <v>0</v>
      </c>
      <c r="C52" s="41"/>
    </row>
    <row r="53" spans="1:3">
      <c r="A53" t="str">
        <f>Reg!A50</f>
        <v>.... Passos Maia</v>
      </c>
      <c r="B53" s="74">
        <f>Reg!H50</f>
        <v>1</v>
      </c>
      <c r="C53" s="41"/>
    </row>
    <row r="54" spans="1:3">
      <c r="A54" t="str">
        <f>Reg!A51</f>
        <v>.... Ponte Serrada</v>
      </c>
      <c r="B54" s="74">
        <f>Reg!H51</f>
        <v>1</v>
      </c>
      <c r="C54" s="41"/>
    </row>
    <row r="55" spans="1:3">
      <c r="A55" t="str">
        <f>Reg!A52</f>
        <v>.... São Bernardino</v>
      </c>
      <c r="B55" s="74">
        <f>Reg!H52</f>
        <v>0</v>
      </c>
      <c r="C55" s="41"/>
    </row>
    <row r="56" spans="1:3">
      <c r="A56" t="str">
        <f>Reg!A53</f>
        <v>.... São Domingos</v>
      </c>
      <c r="B56" s="74">
        <f>Reg!H53</f>
        <v>2</v>
      </c>
      <c r="C56" s="41"/>
    </row>
    <row r="57" spans="1:3">
      <c r="A57" t="str">
        <f>Reg!A54</f>
        <v>.... São Lourenço do Oeste</v>
      </c>
      <c r="B57" s="74">
        <f>Reg!H54</f>
        <v>1</v>
      </c>
      <c r="C57" s="41"/>
    </row>
    <row r="58" spans="1:3">
      <c r="A58" t="str">
        <f>Reg!A55</f>
        <v>.... Vargeão</v>
      </c>
      <c r="B58" s="74">
        <f>Reg!H55</f>
        <v>1</v>
      </c>
      <c r="C58" s="41"/>
    </row>
    <row r="59" spans="1:3">
      <c r="A59" t="str">
        <f>Reg!A56</f>
        <v>.... Xanxerê</v>
      </c>
      <c r="B59" s="74">
        <f>Reg!H56</f>
        <v>3</v>
      </c>
      <c r="C59" s="41"/>
    </row>
    <row r="60" spans="1:3">
      <c r="A60" t="str">
        <f>Reg!A57</f>
        <v>.... Xaxim</v>
      </c>
      <c r="B60" s="74">
        <f>Reg!H57</f>
        <v>3</v>
      </c>
      <c r="C60" s="41"/>
    </row>
    <row r="61" spans="1:3">
      <c r="A61" s="4" t="str">
        <f>Reg!A58</f>
        <v>4203 Oeste</v>
      </c>
      <c r="B61" s="73">
        <f>Reg!H58</f>
        <v>31</v>
      </c>
      <c r="C61" s="41"/>
    </row>
    <row r="62" spans="1:3">
      <c r="A62" t="str">
        <f>Reg!A59</f>
        <v>.... Águas de Chapecó</v>
      </c>
      <c r="B62" s="74">
        <f>Reg!H59</f>
        <v>0</v>
      </c>
      <c r="C62" s="41"/>
    </row>
    <row r="63" spans="1:3">
      <c r="A63" t="str">
        <f>Reg!A60</f>
        <v>.... Águas Frias</v>
      </c>
      <c r="B63" s="74">
        <f>Reg!H60</f>
        <v>0</v>
      </c>
      <c r="C63" s="41"/>
    </row>
    <row r="64" spans="1:3">
      <c r="A64" t="str">
        <f>Reg!A61</f>
        <v>.... Caibi</v>
      </c>
      <c r="B64" s="74">
        <f>Reg!H61</f>
        <v>1</v>
      </c>
      <c r="C64" s="41"/>
    </row>
    <row r="65" spans="1:3">
      <c r="A65" t="str">
        <f>Reg!A62</f>
        <v>.... Caxambu do Sul</v>
      </c>
      <c r="B65" s="74">
        <f>Reg!H62</f>
        <v>1</v>
      </c>
      <c r="C65" s="41"/>
    </row>
    <row r="66" spans="1:3">
      <c r="A66" t="str">
        <f>Reg!A63</f>
        <v>.... Chapecó</v>
      </c>
      <c r="B66" s="74">
        <f>Reg!H63</f>
        <v>14</v>
      </c>
      <c r="C66" s="41"/>
    </row>
    <row r="67" spans="1:3">
      <c r="A67" t="str">
        <f>Reg!A64</f>
        <v>.... Cordilheira Alta</v>
      </c>
      <c r="B67" s="74">
        <f>Reg!H64</f>
        <v>2</v>
      </c>
      <c r="C67" s="41"/>
    </row>
    <row r="68" spans="1:3">
      <c r="A68" t="str">
        <f>Reg!A65</f>
        <v>.... Coronel Freitas</v>
      </c>
      <c r="B68" s="74">
        <f>Reg!H65</f>
        <v>0</v>
      </c>
      <c r="C68" s="41"/>
    </row>
    <row r="69" spans="1:3">
      <c r="A69" t="str">
        <f>Reg!A66</f>
        <v>.... Cunha Porã</v>
      </c>
      <c r="B69" s="74">
        <f>Reg!H66</f>
        <v>2</v>
      </c>
      <c r="C69" s="41"/>
    </row>
    <row r="70" spans="1:3">
      <c r="A70" t="str">
        <f>Reg!A67</f>
        <v>.... Cunhataí</v>
      </c>
      <c r="B70" s="74">
        <f>Reg!H67</f>
        <v>0</v>
      </c>
      <c r="C70" s="41"/>
    </row>
    <row r="71" spans="1:3">
      <c r="A71" t="str">
        <f>Reg!A68</f>
        <v>.... Formosa do Sul</v>
      </c>
      <c r="B71" s="74">
        <f>Reg!H68</f>
        <v>0</v>
      </c>
      <c r="C71" s="41"/>
    </row>
    <row r="72" spans="1:3">
      <c r="A72" t="str">
        <f>Reg!A69</f>
        <v>.... Guatambú</v>
      </c>
      <c r="B72" s="74">
        <f>Reg!H69</f>
        <v>0</v>
      </c>
      <c r="C72" s="41"/>
    </row>
    <row r="73" spans="1:3">
      <c r="A73" t="str">
        <f>Reg!A70</f>
        <v>.... Irati</v>
      </c>
      <c r="B73" s="74">
        <f>Reg!H70</f>
        <v>0</v>
      </c>
      <c r="C73" s="41"/>
    </row>
    <row r="74" spans="1:3">
      <c r="A74" t="str">
        <f>Reg!A71</f>
        <v>.... Jardinópolis</v>
      </c>
      <c r="B74" s="74">
        <f>Reg!H71</f>
        <v>0</v>
      </c>
      <c r="C74" s="41"/>
    </row>
    <row r="75" spans="1:3">
      <c r="A75" t="str">
        <f>Reg!A72</f>
        <v>.... Nova Erechim</v>
      </c>
      <c r="B75" s="74">
        <f>Reg!H72</f>
        <v>0</v>
      </c>
      <c r="C75" s="41"/>
    </row>
    <row r="76" spans="1:3">
      <c r="A76" t="str">
        <f>Reg!A73</f>
        <v>.... Nova Itaberaba</v>
      </c>
      <c r="B76" s="74">
        <f>Reg!H73</f>
        <v>1</v>
      </c>
      <c r="C76" s="41"/>
    </row>
    <row r="77" spans="1:3">
      <c r="A77" t="str">
        <f>Reg!A74</f>
        <v>.... Palmitos</v>
      </c>
      <c r="B77" s="74">
        <f>Reg!H74</f>
        <v>2</v>
      </c>
      <c r="C77" s="41"/>
    </row>
    <row r="78" spans="1:3">
      <c r="A78" t="str">
        <f>Reg!A75</f>
        <v>.... Pinhalzinho</v>
      </c>
      <c r="B78" s="74">
        <f>Reg!H75</f>
        <v>3</v>
      </c>
      <c r="C78" s="41"/>
    </row>
    <row r="79" spans="1:3">
      <c r="A79" t="str">
        <f>Reg!A76</f>
        <v>.... Planalto Alegre</v>
      </c>
      <c r="B79" s="74">
        <f>Reg!H76</f>
        <v>0</v>
      </c>
      <c r="C79" s="41"/>
    </row>
    <row r="80" spans="1:3">
      <c r="A80" t="str">
        <f>Reg!A77</f>
        <v>.... Quilombo</v>
      </c>
      <c r="B80" s="74">
        <f>Reg!H77</f>
        <v>0</v>
      </c>
      <c r="C80" s="41"/>
    </row>
    <row r="81" spans="1:3">
      <c r="A81" t="str">
        <f>Reg!A78</f>
        <v>.... Riqueza</v>
      </c>
      <c r="B81" s="74">
        <f>Reg!H78</f>
        <v>2</v>
      </c>
      <c r="C81" s="41"/>
    </row>
    <row r="82" spans="1:3">
      <c r="A82" t="str">
        <f>Reg!A79</f>
        <v>.... Santiago do Sul</v>
      </c>
      <c r="B82" s="74">
        <f>Reg!H79</f>
        <v>0</v>
      </c>
      <c r="C82" s="41"/>
    </row>
    <row r="83" spans="1:3">
      <c r="A83" t="str">
        <f>Reg!A80</f>
        <v>.... São Carlos</v>
      </c>
      <c r="B83" s="74">
        <f>Reg!H80</f>
        <v>2</v>
      </c>
      <c r="C83" s="41"/>
    </row>
    <row r="84" spans="1:3">
      <c r="A84" t="str">
        <f>Reg!A81</f>
        <v>.... Serra Alta</v>
      </c>
      <c r="B84" s="74">
        <f>Reg!H81</f>
        <v>0</v>
      </c>
      <c r="C84" s="41"/>
    </row>
    <row r="85" spans="1:3">
      <c r="A85" t="str">
        <f>Reg!A82</f>
        <v>.... Sul Brasil</v>
      </c>
      <c r="B85" s="74">
        <f>Reg!H82</f>
        <v>1</v>
      </c>
      <c r="C85" s="41"/>
    </row>
    <row r="86" spans="1:3">
      <c r="A86" t="str">
        <f>Reg!A83</f>
        <v>.... União do Oeste</v>
      </c>
      <c r="B86" s="74">
        <f>Reg!H83</f>
        <v>0</v>
      </c>
      <c r="C86" s="41"/>
    </row>
    <row r="87" spans="1:3">
      <c r="A87" s="4" t="str">
        <f>Reg!A84</f>
        <v>4204 Alto Uruguai Catarinense</v>
      </c>
      <c r="B87" s="73">
        <f>Reg!H84</f>
        <v>16</v>
      </c>
      <c r="C87" s="41"/>
    </row>
    <row r="88" spans="1:3">
      <c r="A88" t="str">
        <f>Reg!A85</f>
        <v>.... Alto Bela Vista</v>
      </c>
      <c r="B88" s="74">
        <f>Reg!H85</f>
        <v>1</v>
      </c>
      <c r="C88" s="41"/>
    </row>
    <row r="89" spans="1:3">
      <c r="A89" t="str">
        <f>Reg!A86</f>
        <v>.... Arabutã</v>
      </c>
      <c r="B89" s="74">
        <f>Reg!H86</f>
        <v>1</v>
      </c>
      <c r="C89" s="41"/>
    </row>
    <row r="90" spans="1:3">
      <c r="A90" t="str">
        <f>Reg!A87</f>
        <v>.... Arvoredo</v>
      </c>
      <c r="B90" s="74">
        <f>Reg!H87</f>
        <v>0</v>
      </c>
      <c r="C90" s="41"/>
    </row>
    <row r="91" spans="1:3">
      <c r="A91" t="str">
        <f>Reg!A88</f>
        <v>.... Concórdia</v>
      </c>
      <c r="B91" s="74">
        <f>Reg!H88</f>
        <v>4</v>
      </c>
      <c r="C91" s="41"/>
    </row>
    <row r="92" spans="1:3">
      <c r="A92" t="str">
        <f>Reg!A89</f>
        <v>.... Ipira</v>
      </c>
      <c r="B92" s="74">
        <f>Reg!H89</f>
        <v>1</v>
      </c>
      <c r="C92" s="41"/>
    </row>
    <row r="93" spans="1:3">
      <c r="A93" t="str">
        <f>Reg!A90</f>
        <v>.... Ipumirim</v>
      </c>
      <c r="B93" s="74">
        <f>Reg!H90</f>
        <v>0</v>
      </c>
      <c r="C93" s="41"/>
    </row>
    <row r="94" spans="1:3">
      <c r="A94" t="str">
        <f>Reg!A91</f>
        <v>.... Irani</v>
      </c>
      <c r="B94" s="74">
        <f>Reg!H91</f>
        <v>1</v>
      </c>
      <c r="C94" s="41"/>
    </row>
    <row r="95" spans="1:3">
      <c r="A95" t="str">
        <f>Reg!A92</f>
        <v>.... Itá</v>
      </c>
      <c r="B95" s="74">
        <f>Reg!H92</f>
        <v>2</v>
      </c>
      <c r="C95" s="41"/>
    </row>
    <row r="96" spans="1:3">
      <c r="A96" t="str">
        <f>Reg!A93</f>
        <v>.... Lindóia do Sul</v>
      </c>
      <c r="B96" s="74">
        <f>Reg!H93</f>
        <v>2</v>
      </c>
      <c r="C96" s="41"/>
    </row>
    <row r="97" spans="1:3">
      <c r="A97" t="str">
        <f>Reg!A94</f>
        <v>.... Paial</v>
      </c>
      <c r="B97" s="74">
        <f>Reg!H94</f>
        <v>1</v>
      </c>
      <c r="C97" s="41"/>
    </row>
    <row r="98" spans="1:3">
      <c r="A98" t="str">
        <f>Reg!A95</f>
        <v>.... Peritiba</v>
      </c>
      <c r="B98" s="74">
        <f>Reg!H95</f>
        <v>1</v>
      </c>
      <c r="C98" s="41"/>
    </row>
    <row r="99" spans="1:3">
      <c r="A99" t="str">
        <f>Reg!A96</f>
        <v>.... Piratuba</v>
      </c>
      <c r="B99" s="74">
        <f>Reg!H96</f>
        <v>1</v>
      </c>
      <c r="C99" s="41"/>
    </row>
    <row r="100" spans="1:3">
      <c r="A100" t="str">
        <f>Reg!A97</f>
        <v>.... Presidente Castello Branco</v>
      </c>
      <c r="B100" s="74">
        <f>Reg!H97</f>
        <v>0</v>
      </c>
      <c r="C100" s="41"/>
    </row>
    <row r="101" spans="1:3">
      <c r="A101" t="str">
        <f>Reg!A98</f>
        <v>.... Seara</v>
      </c>
      <c r="B101" s="74">
        <f>Reg!H98</f>
        <v>1</v>
      </c>
      <c r="C101" s="41"/>
    </row>
    <row r="102" spans="1:3">
      <c r="A102" t="str">
        <f>Reg!A99</f>
        <v>.... Xavantina</v>
      </c>
      <c r="B102" s="74">
        <f>Reg!H99</f>
        <v>0</v>
      </c>
      <c r="C102" s="41"/>
    </row>
    <row r="103" spans="1:3">
      <c r="A103" s="4" t="str">
        <f>Reg!A100</f>
        <v>4205 Meio Oeste</v>
      </c>
      <c r="B103" s="73">
        <f>Reg!H100</f>
        <v>25</v>
      </c>
      <c r="C103" s="41"/>
    </row>
    <row r="104" spans="1:3">
      <c r="A104" t="str">
        <f>Reg!A101</f>
        <v>.... Abdon Batista</v>
      </c>
      <c r="B104" s="74">
        <f>Reg!H101</f>
        <v>0</v>
      </c>
      <c r="C104" s="41"/>
    </row>
    <row r="105" spans="1:3">
      <c r="A105" t="str">
        <f>Reg!A102</f>
        <v>.... Água Doce</v>
      </c>
      <c r="B105" s="74">
        <f>Reg!H102</f>
        <v>2</v>
      </c>
      <c r="C105" s="41"/>
    </row>
    <row r="106" spans="1:3">
      <c r="A106" t="str">
        <f>Reg!A103</f>
        <v>.... Brunópolis</v>
      </c>
      <c r="B106" s="74">
        <f>Reg!H103</f>
        <v>0</v>
      </c>
      <c r="C106" s="41"/>
    </row>
    <row r="107" spans="1:3">
      <c r="A107" t="str">
        <f>Reg!A104</f>
        <v>.... Campos Novos</v>
      </c>
      <c r="B107" s="74">
        <f>Reg!H104</f>
        <v>1</v>
      </c>
      <c r="C107" s="41"/>
    </row>
    <row r="108" spans="1:3">
      <c r="A108" t="str">
        <f>Reg!A105</f>
        <v>.... Capinzal</v>
      </c>
      <c r="B108" s="74">
        <f>Reg!H105</f>
        <v>2</v>
      </c>
      <c r="C108" s="41"/>
    </row>
    <row r="109" spans="1:3">
      <c r="A109" t="str">
        <f>Reg!A106</f>
        <v>.... Catanduvas</v>
      </c>
      <c r="B109" s="74">
        <f>Reg!H106</f>
        <v>0</v>
      </c>
      <c r="C109" s="41"/>
    </row>
    <row r="110" spans="1:3">
      <c r="A110" t="str">
        <f>Reg!A107</f>
        <v>.... Celso Ramos</v>
      </c>
      <c r="B110" s="74">
        <f>Reg!H107</f>
        <v>0</v>
      </c>
      <c r="C110" s="41"/>
    </row>
    <row r="111" spans="1:3">
      <c r="A111" t="str">
        <f>Reg!A108</f>
        <v>.... Erval Velho</v>
      </c>
      <c r="B111" s="74">
        <f>Reg!H108</f>
        <v>1</v>
      </c>
      <c r="C111" s="41"/>
    </row>
    <row r="112" spans="1:3">
      <c r="A112" t="str">
        <f>Reg!A109</f>
        <v>.... Herval d'Oeste</v>
      </c>
      <c r="B112" s="74">
        <f>Reg!H109</f>
        <v>7</v>
      </c>
      <c r="C112" s="41"/>
    </row>
    <row r="113" spans="1:3">
      <c r="A113" t="str">
        <f>Reg!A110</f>
        <v>.... Ibicaré</v>
      </c>
      <c r="B113" s="74">
        <f>Reg!H110</f>
        <v>1</v>
      </c>
      <c r="C113" s="41"/>
    </row>
    <row r="114" spans="1:3">
      <c r="A114" t="str">
        <f>Reg!A111</f>
        <v>.... Jaborá</v>
      </c>
      <c r="B114" s="74">
        <f>Reg!H111</f>
        <v>0</v>
      </c>
      <c r="C114" s="41"/>
    </row>
    <row r="115" spans="1:3">
      <c r="A115" t="str">
        <f>Reg!A112</f>
        <v>.... Joaçaba</v>
      </c>
      <c r="B115" s="74">
        <f>Reg!H112</f>
        <v>5</v>
      </c>
      <c r="C115" s="41"/>
    </row>
    <row r="116" spans="1:3">
      <c r="A116" t="str">
        <f>Reg!A113</f>
        <v>.... Lacerdópolis</v>
      </c>
      <c r="B116" s="74">
        <f>Reg!H113</f>
        <v>1</v>
      </c>
      <c r="C116" s="41"/>
    </row>
    <row r="117" spans="1:3">
      <c r="A117" t="str">
        <f>Reg!A114</f>
        <v>.... Luzerna</v>
      </c>
      <c r="B117" s="74">
        <f>Reg!H114</f>
        <v>1</v>
      </c>
      <c r="C117" s="41"/>
    </row>
    <row r="118" spans="1:3">
      <c r="A118" t="str">
        <f>Reg!A115</f>
        <v>.... Monte Carlo</v>
      </c>
      <c r="B118" s="74">
        <f>Reg!H115</f>
        <v>2</v>
      </c>
      <c r="C118" s="41"/>
    </row>
    <row r="119" spans="1:3">
      <c r="A119" t="str">
        <f>Reg!A116</f>
        <v>.... Ouro</v>
      </c>
      <c r="B119" s="74">
        <f>Reg!H116</f>
        <v>1</v>
      </c>
      <c r="C119" s="41"/>
    </row>
    <row r="120" spans="1:3">
      <c r="A120" t="str">
        <f>Reg!A117</f>
        <v>.... Treze Tílias</v>
      </c>
      <c r="B120" s="74">
        <f>Reg!H117</f>
        <v>0</v>
      </c>
      <c r="C120" s="41"/>
    </row>
    <row r="121" spans="1:3">
      <c r="A121" t="str">
        <f>Reg!A118</f>
        <v>.... Vargem</v>
      </c>
      <c r="B121" s="74">
        <f>Reg!H118</f>
        <v>0</v>
      </c>
      <c r="C121" s="41"/>
    </row>
    <row r="122" spans="1:3">
      <c r="A122" t="str">
        <f>Reg!A119</f>
        <v>.... Vargem Bonita</v>
      </c>
      <c r="B122" s="74">
        <f>Reg!H119</f>
        <v>1</v>
      </c>
      <c r="C122" s="41"/>
    </row>
    <row r="123" spans="1:3">
      <c r="A123" t="str">
        <f>Reg!A120</f>
        <v>.... Zortéa</v>
      </c>
      <c r="B123" s="74">
        <f>Reg!H120</f>
        <v>0</v>
      </c>
      <c r="C123" s="41"/>
    </row>
    <row r="124" spans="1:3">
      <c r="A124" s="4" t="str">
        <f>Reg!A121</f>
        <v>4206 Alto Vale do Rio do Peixe</v>
      </c>
      <c r="B124" s="73">
        <f>Reg!H121</f>
        <v>28</v>
      </c>
      <c r="C124" s="41"/>
    </row>
    <row r="125" spans="1:3">
      <c r="A125" t="str">
        <f>Reg!A122</f>
        <v>.... Arroio Trinta</v>
      </c>
      <c r="B125" s="74">
        <f>Reg!H122</f>
        <v>1</v>
      </c>
      <c r="C125" s="41"/>
    </row>
    <row r="126" spans="1:3">
      <c r="A126" t="str">
        <f>Reg!A123</f>
        <v>.... Caçador</v>
      </c>
      <c r="B126" s="74">
        <f>Reg!H123</f>
        <v>3</v>
      </c>
      <c r="C126" s="41"/>
    </row>
    <row r="127" spans="1:3">
      <c r="A127" t="str">
        <f>Reg!A124</f>
        <v>.... Calmon</v>
      </c>
      <c r="B127" s="74">
        <f>Reg!H124</f>
        <v>1</v>
      </c>
      <c r="C127" s="41"/>
    </row>
    <row r="128" spans="1:3">
      <c r="A128" t="str">
        <f>Reg!A125</f>
        <v>.... Curitibanos</v>
      </c>
      <c r="B128" s="74">
        <f>Reg!H125</f>
        <v>1</v>
      </c>
      <c r="C128" s="41"/>
    </row>
    <row r="129" spans="1:3">
      <c r="A129" t="str">
        <f>Reg!A126</f>
        <v>.... Fraiburgo</v>
      </c>
      <c r="B129" s="74">
        <f>Reg!H126</f>
        <v>4</v>
      </c>
      <c r="C129" s="41"/>
    </row>
    <row r="130" spans="1:3">
      <c r="A130" t="str">
        <f>Reg!A127</f>
        <v>.... Frei Rogério</v>
      </c>
      <c r="B130" s="74">
        <f>Reg!H127</f>
        <v>1</v>
      </c>
      <c r="C130" s="41"/>
    </row>
    <row r="131" spans="1:3">
      <c r="A131" t="str">
        <f>Reg!A128</f>
        <v>.... Ibiam</v>
      </c>
      <c r="B131" s="74">
        <f>Reg!H128</f>
        <v>1</v>
      </c>
      <c r="C131" s="41"/>
    </row>
    <row r="132" spans="1:3">
      <c r="A132" t="str">
        <f>Reg!A129</f>
        <v>.... Iomerê</v>
      </c>
      <c r="B132" s="74">
        <f>Reg!H129</f>
        <v>2</v>
      </c>
      <c r="C132" s="41"/>
    </row>
    <row r="133" spans="1:3">
      <c r="A133" t="str">
        <f>Reg!A130</f>
        <v>.... Lebon Régis</v>
      </c>
      <c r="B133" s="74">
        <f>Reg!H130</f>
        <v>1</v>
      </c>
      <c r="C133" s="41"/>
    </row>
    <row r="134" spans="1:3">
      <c r="A134" t="str">
        <f>Reg!A131</f>
        <v>.... Macieira</v>
      </c>
      <c r="B134" s="74">
        <f>Reg!H131</f>
        <v>1</v>
      </c>
      <c r="C134" s="41"/>
    </row>
    <row r="135" spans="1:3">
      <c r="A135" t="str">
        <f>Reg!A132</f>
        <v>.... Matos Costa</v>
      </c>
      <c r="B135" s="74">
        <f>Reg!H132</f>
        <v>1</v>
      </c>
      <c r="C135" s="41"/>
    </row>
    <row r="136" spans="1:3">
      <c r="A136" t="str">
        <f>Reg!A133</f>
        <v>.... Pinheiro Preto</v>
      </c>
      <c r="B136" s="74">
        <f>Reg!H133</f>
        <v>1</v>
      </c>
      <c r="C136" s="41"/>
    </row>
    <row r="137" spans="1:3">
      <c r="A137" t="str">
        <f>Reg!A134</f>
        <v>.... Ponte Alta do Norte</v>
      </c>
      <c r="B137" s="74">
        <f>Reg!H134</f>
        <v>1</v>
      </c>
      <c r="C137" s="41"/>
    </row>
    <row r="138" spans="1:3">
      <c r="A138" t="str">
        <f>Reg!A135</f>
        <v>.... Rio das Antas</v>
      </c>
      <c r="B138" s="74">
        <f>Reg!H135</f>
        <v>1</v>
      </c>
      <c r="C138" s="41"/>
    </row>
    <row r="139" spans="1:3">
      <c r="A139" t="str">
        <f>Reg!A136</f>
        <v>.... Salto Veloso</v>
      </c>
      <c r="B139" s="74">
        <f>Reg!H136</f>
        <v>1</v>
      </c>
      <c r="C139" s="41"/>
    </row>
    <row r="140" spans="1:3">
      <c r="A140" t="str">
        <f>Reg!A137</f>
        <v>.... Santa Cecília</v>
      </c>
      <c r="B140" s="74">
        <f>Reg!H137</f>
        <v>1</v>
      </c>
      <c r="C140" s="41"/>
    </row>
    <row r="141" spans="1:3">
      <c r="A141" t="str">
        <f>Reg!A138</f>
        <v>.... São Cristovão do Sul</v>
      </c>
      <c r="B141" s="74">
        <f>Reg!H138</f>
        <v>1</v>
      </c>
      <c r="C141" s="41"/>
    </row>
    <row r="142" spans="1:3">
      <c r="A142" t="str">
        <f>Reg!A139</f>
        <v>.... Tangará</v>
      </c>
      <c r="B142" s="74">
        <f>Reg!H139</f>
        <v>1</v>
      </c>
      <c r="C142" s="41"/>
    </row>
    <row r="143" spans="1:3">
      <c r="A143" t="str">
        <f>Reg!A140</f>
        <v>.... Timbó Grande</v>
      </c>
      <c r="B143" s="74">
        <f>Reg!H140</f>
        <v>1</v>
      </c>
      <c r="C143" s="41"/>
    </row>
    <row r="144" spans="1:3">
      <c r="A144" t="str">
        <f>Reg!A141</f>
        <v>.... Videira</v>
      </c>
      <c r="B144" s="74">
        <f>Reg!H141</f>
        <v>3</v>
      </c>
      <c r="C144" s="41"/>
    </row>
    <row r="145" spans="1:3">
      <c r="A145" s="4" t="str">
        <f>Reg!A142</f>
        <v>4207 Foz do Rio Itajaí</v>
      </c>
      <c r="B145" s="73">
        <f>Reg!H142</f>
        <v>44</v>
      </c>
      <c r="C145" s="41"/>
    </row>
    <row r="146" spans="1:3">
      <c r="A146" t="str">
        <f>Reg!A143</f>
        <v>.... Balneário Camboriú</v>
      </c>
      <c r="B146" s="74">
        <f>Reg!H143</f>
        <v>4</v>
      </c>
      <c r="C146" s="41"/>
    </row>
    <row r="147" spans="1:3">
      <c r="A147" t="str">
        <f>Reg!A144</f>
        <v>.... Balneário Piçarras</v>
      </c>
      <c r="B147" s="74">
        <f>Reg!H144</f>
        <v>2</v>
      </c>
      <c r="C147" s="41"/>
    </row>
    <row r="148" spans="1:3">
      <c r="A148" t="str">
        <f>Reg!A145</f>
        <v>.... Bombinhas</v>
      </c>
      <c r="B148" s="74">
        <f>Reg!H145</f>
        <v>2</v>
      </c>
      <c r="C148" s="41"/>
    </row>
    <row r="149" spans="1:3">
      <c r="A149" t="str">
        <f>Reg!A146</f>
        <v>.... Camboriú</v>
      </c>
      <c r="B149" s="74">
        <f>Reg!H146</f>
        <v>3</v>
      </c>
      <c r="C149" s="41"/>
    </row>
    <row r="150" spans="1:3">
      <c r="A150" t="str">
        <f>Reg!A147</f>
        <v>.... Ilhota</v>
      </c>
      <c r="B150" s="74">
        <f>Reg!H147</f>
        <v>0</v>
      </c>
      <c r="C150" s="41"/>
    </row>
    <row r="151" spans="1:3">
      <c r="A151" t="str">
        <f>Reg!A148</f>
        <v>.... Itajaí</v>
      </c>
      <c r="B151" s="74">
        <f>Reg!H148</f>
        <v>25</v>
      </c>
      <c r="C151" s="41"/>
    </row>
    <row r="152" spans="1:3">
      <c r="A152" t="str">
        <f>Reg!A149</f>
        <v>.... Itapema</v>
      </c>
      <c r="B152" s="74">
        <f>Reg!H149</f>
        <v>2</v>
      </c>
      <c r="C152" s="41"/>
    </row>
    <row r="153" spans="1:3">
      <c r="A153" t="str">
        <f>Reg!A150</f>
        <v>.... Luiz Alves</v>
      </c>
      <c r="B153" s="74">
        <f>Reg!H150</f>
        <v>1</v>
      </c>
      <c r="C153" s="41"/>
    </row>
    <row r="154" spans="1:3">
      <c r="A154" t="str">
        <f>Reg!A151</f>
        <v>.... Navegantes</v>
      </c>
      <c r="B154" s="74">
        <f>Reg!H151</f>
        <v>2</v>
      </c>
      <c r="C154" s="41"/>
    </row>
    <row r="155" spans="1:3">
      <c r="A155" t="str">
        <f>Reg!A152</f>
        <v>.... Penha</v>
      </c>
      <c r="B155" s="74">
        <f>Reg!H152</f>
        <v>2</v>
      </c>
      <c r="C155" s="41"/>
    </row>
    <row r="156" spans="1:3">
      <c r="A156" t="str">
        <f>Reg!A153</f>
        <v>.... Porto Belo</v>
      </c>
      <c r="B156" s="74">
        <f>Reg!H153</f>
        <v>1</v>
      </c>
      <c r="C156" s="41"/>
    </row>
    <row r="157" spans="1:3">
      <c r="A157" s="4" t="str">
        <f>Reg!A154</f>
        <v>4208 Alto Vale do Itajaí</v>
      </c>
      <c r="B157" s="73">
        <f>Reg!H154</f>
        <v>24</v>
      </c>
      <c r="C157" s="41"/>
    </row>
    <row r="158" spans="1:3">
      <c r="A158" t="str">
        <f>Reg!A155</f>
        <v>.... Agrolândia</v>
      </c>
      <c r="B158" s="74">
        <f>Reg!H155</f>
        <v>1</v>
      </c>
      <c r="C158" s="41"/>
    </row>
    <row r="159" spans="1:3">
      <c r="A159" t="str">
        <f>Reg!A156</f>
        <v>.... Agronômica</v>
      </c>
      <c r="B159" s="74">
        <f>Reg!H156</f>
        <v>1</v>
      </c>
      <c r="C159" s="41"/>
    </row>
    <row r="160" spans="1:3">
      <c r="A160" t="str">
        <f>Reg!A157</f>
        <v>.... Atalanta</v>
      </c>
      <c r="B160" s="74">
        <f>Reg!H157</f>
        <v>1</v>
      </c>
      <c r="C160" s="41"/>
    </row>
    <row r="161" spans="1:3">
      <c r="A161" t="str">
        <f>Reg!A158</f>
        <v>.... Aurora</v>
      </c>
      <c r="B161" s="74">
        <f>Reg!H158</f>
        <v>1</v>
      </c>
      <c r="C161" s="41"/>
    </row>
    <row r="162" spans="1:3">
      <c r="A162" t="str">
        <f>Reg!A159</f>
        <v>.... Braço do Trombudo</v>
      </c>
      <c r="B162" s="74">
        <f>Reg!H159</f>
        <v>1</v>
      </c>
      <c r="C162" s="41"/>
    </row>
    <row r="163" spans="1:3">
      <c r="A163" t="str">
        <f>Reg!A160</f>
        <v>.... Chapadão do Lageado</v>
      </c>
      <c r="B163" s="74">
        <f>Reg!H160</f>
        <v>0</v>
      </c>
      <c r="C163" s="41"/>
    </row>
    <row r="164" spans="1:3">
      <c r="A164" t="str">
        <f>Reg!A161</f>
        <v>.... Dona Emma</v>
      </c>
      <c r="B164" s="74">
        <f>Reg!H161</f>
        <v>1</v>
      </c>
      <c r="C164" s="41"/>
    </row>
    <row r="165" spans="1:3">
      <c r="A165" t="str">
        <f>Reg!A162</f>
        <v>.... Ibirama</v>
      </c>
      <c r="B165" s="74">
        <f>Reg!H162</f>
        <v>2</v>
      </c>
      <c r="C165" s="41"/>
    </row>
    <row r="166" spans="1:3">
      <c r="A166" t="str">
        <f>Reg!A163</f>
        <v>.... Imbuia</v>
      </c>
      <c r="B166" s="74">
        <f>Reg!H163</f>
        <v>2</v>
      </c>
      <c r="C166" s="41"/>
    </row>
    <row r="167" spans="1:3">
      <c r="A167" t="str">
        <f>Reg!A164</f>
        <v>.... Ituporanga</v>
      </c>
      <c r="B167" s="74">
        <f>Reg!H164</f>
        <v>1</v>
      </c>
      <c r="C167" s="41"/>
    </row>
    <row r="168" spans="1:3">
      <c r="A168" t="str">
        <f>Reg!A165</f>
        <v>.... José Boiteux</v>
      </c>
      <c r="B168" s="74">
        <f>Reg!H165</f>
        <v>0</v>
      </c>
      <c r="C168" s="41"/>
    </row>
    <row r="169" spans="1:3">
      <c r="A169" t="str">
        <f>Reg!A166</f>
        <v>.... Laurentino</v>
      </c>
      <c r="B169" s="74">
        <f>Reg!H166</f>
        <v>0</v>
      </c>
      <c r="C169" s="41"/>
    </row>
    <row r="170" spans="1:3">
      <c r="A170" t="str">
        <f>Reg!A167</f>
        <v>.... Lontras</v>
      </c>
      <c r="B170" s="74">
        <f>Reg!H167</f>
        <v>0</v>
      </c>
      <c r="C170" s="41"/>
    </row>
    <row r="171" spans="1:3">
      <c r="A171" t="str">
        <f>Reg!A168</f>
        <v>.... Mirim Doce</v>
      </c>
      <c r="B171" s="74">
        <f>Reg!H168</f>
        <v>0</v>
      </c>
      <c r="C171" s="41"/>
    </row>
    <row r="172" spans="1:3">
      <c r="A172" t="str">
        <f>Reg!A169</f>
        <v>.... Petrolândia</v>
      </c>
      <c r="B172" s="74">
        <f>Reg!H169</f>
        <v>0</v>
      </c>
      <c r="C172" s="41"/>
    </row>
    <row r="173" spans="1:3">
      <c r="A173" t="str">
        <f>Reg!A170</f>
        <v>.... Pouso Redondo</v>
      </c>
      <c r="B173" s="74">
        <f>Reg!H170</f>
        <v>2</v>
      </c>
      <c r="C173" s="41"/>
    </row>
    <row r="174" spans="1:3">
      <c r="A174" t="str">
        <f>Reg!A171</f>
        <v>.... Presidente Getúlio</v>
      </c>
      <c r="B174" s="74">
        <f>Reg!H171</f>
        <v>2</v>
      </c>
      <c r="C174" s="41"/>
    </row>
    <row r="175" spans="1:3">
      <c r="A175" t="str">
        <f>Reg!A172</f>
        <v>.... Presidente Nereu</v>
      </c>
      <c r="B175" s="74">
        <f>Reg!H172</f>
        <v>0</v>
      </c>
      <c r="C175" s="41"/>
    </row>
    <row r="176" spans="1:3">
      <c r="A176" t="str">
        <f>Reg!A173</f>
        <v>.... Rio do Campo</v>
      </c>
      <c r="B176" s="74">
        <f>Reg!H173</f>
        <v>1</v>
      </c>
      <c r="C176" s="41"/>
    </row>
    <row r="177" spans="1:3">
      <c r="A177" t="str">
        <f>Reg!A174</f>
        <v>.... Rio do Oeste</v>
      </c>
      <c r="B177" s="74">
        <f>Reg!H174</f>
        <v>0</v>
      </c>
      <c r="C177" s="41"/>
    </row>
    <row r="178" spans="1:3">
      <c r="A178" t="str">
        <f>Reg!A175</f>
        <v>.... Rio do Sul</v>
      </c>
      <c r="B178" s="74">
        <f>Reg!H175</f>
        <v>3</v>
      </c>
      <c r="C178" s="41"/>
    </row>
    <row r="179" spans="1:3">
      <c r="A179" t="str">
        <f>Reg!A176</f>
        <v>.... Salete</v>
      </c>
      <c r="B179" s="74">
        <f>Reg!H176</f>
        <v>1</v>
      </c>
      <c r="C179" s="41"/>
    </row>
    <row r="180" spans="1:3">
      <c r="A180" t="str">
        <f>Reg!A177</f>
        <v>.... Santa Terezinha</v>
      </c>
      <c r="B180" s="74">
        <f>Reg!H177</f>
        <v>0</v>
      </c>
      <c r="C180" s="41"/>
    </row>
    <row r="181" spans="1:3">
      <c r="A181" t="str">
        <f>Reg!A178</f>
        <v>.... Taió</v>
      </c>
      <c r="B181" s="74">
        <f>Reg!H178</f>
        <v>2</v>
      </c>
      <c r="C181" s="41"/>
    </row>
    <row r="182" spans="1:3">
      <c r="A182" t="str">
        <f>Reg!A179</f>
        <v>.... Trombudo Central</v>
      </c>
      <c r="B182" s="74">
        <f>Reg!H179</f>
        <v>2</v>
      </c>
      <c r="C182" s="41"/>
    </row>
    <row r="183" spans="1:3">
      <c r="A183" t="str">
        <f>Reg!A180</f>
        <v>.... Vidal Ramos</v>
      </c>
      <c r="B183" s="74">
        <f>Reg!H180</f>
        <v>0</v>
      </c>
      <c r="C183" s="41"/>
    </row>
    <row r="184" spans="1:3">
      <c r="A184" t="str">
        <f>Reg!A181</f>
        <v>.... Vitor Meireles</v>
      </c>
      <c r="B184" s="74">
        <f>Reg!H181</f>
        <v>0</v>
      </c>
      <c r="C184" s="41"/>
    </row>
    <row r="185" spans="1:3">
      <c r="A185" t="str">
        <f>Reg!A182</f>
        <v>.... Witmarsum</v>
      </c>
      <c r="B185" s="74">
        <f>Reg!H182</f>
        <v>0</v>
      </c>
      <c r="C185" s="41"/>
    </row>
    <row r="186" spans="1:3">
      <c r="A186" s="4" t="str">
        <f>Reg!A183</f>
        <v>4209 Médio Vale do Itajaí</v>
      </c>
      <c r="B186" s="73">
        <f>Reg!H183</f>
        <v>73</v>
      </c>
      <c r="C186" s="41"/>
    </row>
    <row r="187" spans="1:3">
      <c r="A187" t="str">
        <f>Reg!A184</f>
        <v>.... Apiúna</v>
      </c>
      <c r="B187" s="74">
        <f>Reg!H184</f>
        <v>0</v>
      </c>
      <c r="C187" s="41"/>
    </row>
    <row r="188" spans="1:3">
      <c r="A188" t="str">
        <f>Reg!A185</f>
        <v>.... Ascurra</v>
      </c>
      <c r="B188" s="74">
        <f>Reg!H185</f>
        <v>2</v>
      </c>
      <c r="C188" s="41"/>
    </row>
    <row r="189" spans="1:3">
      <c r="A189" t="str">
        <f>Reg!A186</f>
        <v>.... Benedito Novo</v>
      </c>
      <c r="B189" s="74">
        <f>Reg!H186</f>
        <v>2</v>
      </c>
      <c r="C189" s="41"/>
    </row>
    <row r="190" spans="1:3">
      <c r="A190" t="str">
        <f>Reg!A187</f>
        <v>.... Blumenau</v>
      </c>
      <c r="B190" s="74">
        <f>Reg!H187</f>
        <v>37</v>
      </c>
      <c r="C190" s="41"/>
    </row>
    <row r="191" spans="1:3">
      <c r="A191" t="str">
        <f>Reg!A188</f>
        <v>.... Botuverá</v>
      </c>
      <c r="B191" s="74">
        <f>Reg!H188</f>
        <v>1</v>
      </c>
      <c r="C191" s="41"/>
    </row>
    <row r="192" spans="1:3">
      <c r="A192" t="str">
        <f>Reg!A189</f>
        <v>.... Brusque</v>
      </c>
      <c r="B192" s="74">
        <f>Reg!H189</f>
        <v>6</v>
      </c>
      <c r="C192" s="41"/>
    </row>
    <row r="193" spans="1:3">
      <c r="A193" t="str">
        <f>Reg!A190</f>
        <v>.... Doutor Pedrinho</v>
      </c>
      <c r="B193" s="74">
        <f>Reg!H190</f>
        <v>1</v>
      </c>
      <c r="C193" s="41"/>
    </row>
    <row r="194" spans="1:3">
      <c r="A194" t="str">
        <f>Reg!A191</f>
        <v>.... Gaspar</v>
      </c>
      <c r="B194" s="74">
        <f>Reg!H191</f>
        <v>5</v>
      </c>
      <c r="C194" s="41"/>
    </row>
    <row r="195" spans="1:3">
      <c r="A195" t="str">
        <f>Reg!A192</f>
        <v>.... Guabiruba</v>
      </c>
      <c r="B195" s="74">
        <f>Reg!H192</f>
        <v>2</v>
      </c>
      <c r="C195" s="41"/>
    </row>
    <row r="196" spans="1:3">
      <c r="A196" t="str">
        <f>Reg!A193</f>
        <v>.... Indaial</v>
      </c>
      <c r="B196" s="74">
        <f>Reg!H193</f>
        <v>6</v>
      </c>
      <c r="C196" s="41"/>
    </row>
    <row r="197" spans="1:3">
      <c r="A197" t="str">
        <f>Reg!A194</f>
        <v>.... Pomerode</v>
      </c>
      <c r="B197" s="74">
        <f>Reg!H194</f>
        <v>5</v>
      </c>
      <c r="C197" s="41"/>
    </row>
    <row r="198" spans="1:3">
      <c r="A198" t="str">
        <f>Reg!A195</f>
        <v>.... Rio dos Cedros</v>
      </c>
      <c r="B198" s="74">
        <f>Reg!H195</f>
        <v>1</v>
      </c>
      <c r="C198" s="41"/>
    </row>
    <row r="199" spans="1:3">
      <c r="A199" t="str">
        <f>Reg!A196</f>
        <v>.... Rodeio</v>
      </c>
      <c r="B199" s="74">
        <f>Reg!H196</f>
        <v>1</v>
      </c>
      <c r="C199" s="41"/>
    </row>
    <row r="200" spans="1:3">
      <c r="A200" t="str">
        <f>Reg!A197</f>
        <v>.... Timbó</v>
      </c>
      <c r="B200" s="74">
        <f>Reg!H197</f>
        <v>4</v>
      </c>
      <c r="C200" s="41"/>
    </row>
    <row r="201" spans="1:3">
      <c r="A201" s="4" t="str">
        <f>Reg!A198</f>
        <v>4210 Grande Florianópolis</v>
      </c>
      <c r="B201" s="73">
        <f>Reg!H198</f>
        <v>14</v>
      </c>
      <c r="C201" s="41"/>
    </row>
    <row r="202" spans="1:3">
      <c r="A202" t="str">
        <f>Reg!A199</f>
        <v>.... Águas Mornas</v>
      </c>
      <c r="B202" s="74">
        <f>Reg!H199</f>
        <v>0</v>
      </c>
      <c r="C202" s="41"/>
    </row>
    <row r="203" spans="1:3">
      <c r="A203" t="str">
        <f>Reg!A200</f>
        <v>.... Alfredo Wagner</v>
      </c>
      <c r="B203" s="74">
        <f>Reg!H200</f>
        <v>0</v>
      </c>
      <c r="C203" s="41"/>
    </row>
    <row r="204" spans="1:3">
      <c r="A204" t="str">
        <f>Reg!A201</f>
        <v>.... Angelina</v>
      </c>
      <c r="B204" s="74">
        <f>Reg!H201</f>
        <v>0</v>
      </c>
      <c r="C204" s="41"/>
    </row>
    <row r="205" spans="1:3">
      <c r="A205" t="str">
        <f>Reg!A202</f>
        <v>.... Anitápolis</v>
      </c>
      <c r="B205" s="74">
        <f>Reg!H202</f>
        <v>0</v>
      </c>
      <c r="C205" s="41"/>
    </row>
    <row r="206" spans="1:3">
      <c r="A206" t="str">
        <f>Reg!A203</f>
        <v>.... Antônio Carlos</v>
      </c>
      <c r="B206" s="74">
        <f>Reg!H203</f>
        <v>1</v>
      </c>
      <c r="C206" s="41"/>
    </row>
    <row r="207" spans="1:3">
      <c r="A207" t="str">
        <f>Reg!A204</f>
        <v>.... Biguaçu</v>
      </c>
      <c r="B207" s="74">
        <f>Reg!H204</f>
        <v>2</v>
      </c>
      <c r="C207" s="41"/>
    </row>
    <row r="208" spans="1:3">
      <c r="A208" t="str">
        <f>Reg!A205</f>
        <v>.... Canelinha</v>
      </c>
      <c r="B208" s="74">
        <f>Reg!H205</f>
        <v>0</v>
      </c>
      <c r="C208" s="41"/>
    </row>
    <row r="209" spans="1:3">
      <c r="A209" t="str">
        <f>Reg!A206</f>
        <v>.... Florianópolis</v>
      </c>
      <c r="B209" s="74">
        <f>Reg!H206</f>
        <v>4</v>
      </c>
      <c r="C209" s="41"/>
    </row>
    <row r="210" spans="1:3">
      <c r="A210" t="str">
        <f>Reg!A207</f>
        <v>.... Garopaba</v>
      </c>
      <c r="B210" s="74">
        <f>Reg!H207</f>
        <v>0</v>
      </c>
      <c r="C210" s="41"/>
    </row>
    <row r="211" spans="1:3">
      <c r="A211" t="str">
        <f>Reg!A208</f>
        <v>.... Governador Celso Ramos</v>
      </c>
      <c r="B211" s="74">
        <f>Reg!H208</f>
        <v>0</v>
      </c>
      <c r="C211" s="41"/>
    </row>
    <row r="212" spans="1:3">
      <c r="A212" t="str">
        <f>Reg!A209</f>
        <v>.... Leoberto Leal</v>
      </c>
      <c r="B212" s="74">
        <f>Reg!H209</f>
        <v>0</v>
      </c>
      <c r="C212" s="41"/>
    </row>
    <row r="213" spans="1:3">
      <c r="A213" t="str">
        <f>Reg!A210</f>
        <v>.... Major Gercino</v>
      </c>
      <c r="B213" s="74">
        <f>Reg!H210</f>
        <v>0</v>
      </c>
      <c r="C213" s="41"/>
    </row>
    <row r="214" spans="1:3">
      <c r="A214" t="str">
        <f>Reg!A211</f>
        <v>.... Nova Trento</v>
      </c>
      <c r="B214" s="74">
        <f>Reg!H211</f>
        <v>0</v>
      </c>
      <c r="C214" s="41"/>
    </row>
    <row r="215" spans="1:3">
      <c r="A215" t="str">
        <f>Reg!A212</f>
        <v>.... Palhoça</v>
      </c>
      <c r="B215" s="74">
        <f>Reg!H212</f>
        <v>1</v>
      </c>
      <c r="C215" s="41"/>
    </row>
    <row r="216" spans="1:3">
      <c r="A216" t="str">
        <f>Reg!A213</f>
        <v>.... Paulo Lopes</v>
      </c>
      <c r="B216" s="74">
        <f>Reg!H213</f>
        <v>0</v>
      </c>
      <c r="C216" s="41"/>
    </row>
    <row r="217" spans="1:3">
      <c r="A217" t="str">
        <f>Reg!A214</f>
        <v>.... Rancho Queimado</v>
      </c>
      <c r="B217" s="74">
        <f>Reg!H214</f>
        <v>0</v>
      </c>
      <c r="C217" s="41"/>
    </row>
    <row r="218" spans="1:3">
      <c r="A218" t="str">
        <f>Reg!A215</f>
        <v>.... Santo Amaro da Imperatriz</v>
      </c>
      <c r="B218" s="74">
        <f>Reg!H215</f>
        <v>0</v>
      </c>
      <c r="C218" s="41"/>
    </row>
    <row r="219" spans="1:3">
      <c r="A219" t="str">
        <f>Reg!A216</f>
        <v>.... São Bonifácio</v>
      </c>
      <c r="B219" s="74">
        <f>Reg!H216</f>
        <v>0</v>
      </c>
      <c r="C219" s="41"/>
    </row>
    <row r="220" spans="1:3">
      <c r="A220" t="str">
        <f>Reg!A217</f>
        <v>.... São João Batista</v>
      </c>
      <c r="B220" s="74">
        <f>Reg!H217</f>
        <v>1</v>
      </c>
      <c r="C220" s="41"/>
    </row>
    <row r="221" spans="1:3">
      <c r="A221" t="str">
        <f>Reg!A218</f>
        <v>.... São José</v>
      </c>
      <c r="B221" s="74">
        <f>Reg!H218</f>
        <v>5</v>
      </c>
      <c r="C221" s="41"/>
    </row>
    <row r="222" spans="1:3">
      <c r="A222" t="str">
        <f>Reg!A219</f>
        <v>.... São Pedro de Alcântara</v>
      </c>
      <c r="B222" s="74">
        <f>Reg!H219</f>
        <v>0</v>
      </c>
      <c r="C222" s="41"/>
    </row>
    <row r="223" spans="1:3">
      <c r="A223" t="str">
        <f>Reg!A220</f>
        <v>.... Tijucas</v>
      </c>
      <c r="B223" s="74">
        <f>Reg!H220</f>
        <v>0</v>
      </c>
      <c r="C223" s="41"/>
    </row>
    <row r="224" spans="1:3">
      <c r="A224" s="4" t="str">
        <f>Reg!A221</f>
        <v>4211 Laguna</v>
      </c>
      <c r="B224" s="73">
        <f>Reg!H221</f>
        <v>21</v>
      </c>
      <c r="C224" s="41"/>
    </row>
    <row r="225" spans="1:3">
      <c r="A225" t="str">
        <f>Reg!A222</f>
        <v>.... Armazém</v>
      </c>
      <c r="B225" s="74">
        <f>Reg!H222</f>
        <v>1</v>
      </c>
      <c r="C225" s="41"/>
    </row>
    <row r="226" spans="1:3">
      <c r="A226" t="str">
        <f>Reg!A223</f>
        <v>.... Braço do Norte</v>
      </c>
      <c r="B226" s="74">
        <f>Reg!H223</f>
        <v>3</v>
      </c>
      <c r="C226" s="41"/>
    </row>
    <row r="227" spans="1:3">
      <c r="A227" t="str">
        <f>Reg!A224</f>
        <v>.... Capivari de Baixo</v>
      </c>
      <c r="B227" s="74">
        <f>Reg!H224</f>
        <v>0</v>
      </c>
      <c r="C227" s="41"/>
    </row>
    <row r="228" spans="1:3">
      <c r="A228" t="str">
        <f>Reg!A225</f>
        <v>.... Grão Pará</v>
      </c>
      <c r="B228" s="74">
        <f>Reg!H225</f>
        <v>0</v>
      </c>
      <c r="C228" s="41"/>
    </row>
    <row r="229" spans="1:3">
      <c r="A229" t="str">
        <f>Reg!A226</f>
        <v>.... Gravatal</v>
      </c>
      <c r="B229" s="74">
        <f>Reg!H226</f>
        <v>0</v>
      </c>
      <c r="C229" s="41"/>
    </row>
    <row r="230" spans="1:3">
      <c r="A230" t="str">
        <f>Reg!A227</f>
        <v>.... Imaruí</v>
      </c>
      <c r="B230" s="74">
        <f>Reg!H227</f>
        <v>0</v>
      </c>
      <c r="C230" s="41"/>
    </row>
    <row r="231" spans="1:3">
      <c r="A231" t="str">
        <f>Reg!A228</f>
        <v>.... Imbituba</v>
      </c>
      <c r="B231" s="74">
        <f>Reg!H228</f>
        <v>3</v>
      </c>
      <c r="C231" s="41"/>
    </row>
    <row r="232" spans="1:3">
      <c r="A232" t="str">
        <f>Reg!A229</f>
        <v>.... Jaguaruna</v>
      </c>
      <c r="B232" s="74">
        <f>Reg!H229</f>
        <v>2</v>
      </c>
      <c r="C232" s="41"/>
    </row>
    <row r="233" spans="1:3">
      <c r="A233" t="str">
        <f>Reg!A230</f>
        <v>.... Laguna</v>
      </c>
      <c r="B233" s="74">
        <f>Reg!H230</f>
        <v>3</v>
      </c>
      <c r="C233" s="41"/>
    </row>
    <row r="234" spans="1:3">
      <c r="A234" t="str">
        <f>Reg!A231</f>
        <v>.... Pedras Grandes</v>
      </c>
      <c r="B234" s="74">
        <f>Reg!H231</f>
        <v>0</v>
      </c>
      <c r="C234" s="41"/>
    </row>
    <row r="235" spans="1:3">
      <c r="A235" t="str">
        <f>Reg!A232</f>
        <v>.... Pescaria Brava</v>
      </c>
      <c r="B235" s="74">
        <f>Reg!H232</f>
        <v>0</v>
      </c>
      <c r="C235" s="41"/>
    </row>
    <row r="236" spans="1:3">
      <c r="A236" t="str">
        <f>Reg!A233</f>
        <v>.... Rio Fortuna</v>
      </c>
      <c r="B236" s="74">
        <f>Reg!H233</f>
        <v>1</v>
      </c>
      <c r="C236" s="41"/>
    </row>
    <row r="237" spans="1:3">
      <c r="A237" t="str">
        <f>Reg!A234</f>
        <v>.... Sangão</v>
      </c>
      <c r="B237" s="74">
        <f>Reg!H234</f>
        <v>3</v>
      </c>
      <c r="C237" s="41"/>
    </row>
    <row r="238" spans="1:3">
      <c r="A238" t="str">
        <f>Reg!A235</f>
        <v>.... Santa Rosa de Lima</v>
      </c>
      <c r="B238" s="74">
        <f>Reg!H235</f>
        <v>0</v>
      </c>
      <c r="C238" s="41"/>
    </row>
    <row r="239" spans="1:3">
      <c r="A239" t="str">
        <f>Reg!A236</f>
        <v>.... São Ludgero</v>
      </c>
      <c r="B239" s="74">
        <f>Reg!H236</f>
        <v>0</v>
      </c>
      <c r="C239" s="41"/>
    </row>
    <row r="240" spans="1:3">
      <c r="A240" t="str">
        <f>Reg!A237</f>
        <v>.... São Martinho</v>
      </c>
      <c r="B240" s="74">
        <f>Reg!H237</f>
        <v>1</v>
      </c>
      <c r="C240" s="41"/>
    </row>
    <row r="241" spans="1:3">
      <c r="A241" t="str">
        <f>Reg!A238</f>
        <v>.... Treze de Maio</v>
      </c>
      <c r="B241" s="74">
        <f>Reg!H238</f>
        <v>0</v>
      </c>
      <c r="C241" s="41"/>
    </row>
    <row r="242" spans="1:3">
      <c r="A242" s="4" t="str">
        <f>Reg!A239</f>
        <v>.... Tubarão</v>
      </c>
      <c r="B242" s="73">
        <f>Reg!H239</f>
        <v>4</v>
      </c>
      <c r="C242" s="41"/>
    </row>
    <row r="243" spans="1:3">
      <c r="A243" t="str">
        <f>Reg!A240</f>
        <v>4212 Carbonífera</v>
      </c>
      <c r="B243" s="74">
        <f>Reg!H240</f>
        <v>34</v>
      </c>
      <c r="C243" s="41"/>
    </row>
    <row r="244" spans="1:3">
      <c r="A244" t="str">
        <f>Reg!A241</f>
        <v>.... Balneário Rincão</v>
      </c>
      <c r="B244" s="74">
        <f>Reg!H241</f>
        <v>0</v>
      </c>
      <c r="C244" s="41"/>
    </row>
    <row r="245" spans="1:3">
      <c r="A245" t="str">
        <f>Reg!A242</f>
        <v>.... Cocal do Sul</v>
      </c>
      <c r="B245" s="74">
        <f>Reg!H242</f>
        <v>0</v>
      </c>
      <c r="C245" s="41"/>
    </row>
    <row r="246" spans="1:3">
      <c r="A246" t="str">
        <f>Reg!A243</f>
        <v>.... Criciúma</v>
      </c>
      <c r="B246" s="74">
        <f>Reg!H243</f>
        <v>20</v>
      </c>
      <c r="C246" s="41"/>
    </row>
    <row r="247" spans="1:3">
      <c r="A247" t="str">
        <f>Reg!A244</f>
        <v>.... Forquilhinha</v>
      </c>
      <c r="B247" s="74">
        <f>Reg!H244</f>
        <v>2</v>
      </c>
      <c r="C247" s="41"/>
    </row>
    <row r="248" spans="1:3">
      <c r="A248" t="str">
        <f>Reg!A245</f>
        <v>.... Içara</v>
      </c>
      <c r="B248" s="74">
        <f>Reg!H245</f>
        <v>1</v>
      </c>
      <c r="C248" s="41"/>
    </row>
    <row r="249" spans="1:3">
      <c r="A249" t="str">
        <f>Reg!A246</f>
        <v>.... Lauro Muller</v>
      </c>
      <c r="B249" s="74">
        <f>Reg!H246</f>
        <v>0</v>
      </c>
      <c r="C249" s="41"/>
    </row>
    <row r="250" spans="1:3">
      <c r="A250" t="str">
        <f>Reg!A247</f>
        <v>.... Morro da Fumaça</v>
      </c>
      <c r="B250" s="74">
        <f>Reg!H247</f>
        <v>3</v>
      </c>
      <c r="C250" s="41"/>
    </row>
    <row r="251" spans="1:3">
      <c r="A251" t="str">
        <f>Reg!A248</f>
        <v>.... Nova Veneza</v>
      </c>
      <c r="B251" s="74">
        <f>Reg!H248</f>
        <v>0</v>
      </c>
      <c r="C251" s="41"/>
    </row>
    <row r="252" spans="1:3">
      <c r="A252" t="str">
        <f>Reg!A249</f>
        <v>.... Orleans</v>
      </c>
      <c r="B252" s="74">
        <f>Reg!H249</f>
        <v>2</v>
      </c>
      <c r="C252" s="41"/>
    </row>
    <row r="253" spans="1:3">
      <c r="A253" t="str">
        <f>Reg!A250</f>
        <v>.... Siderópolis</v>
      </c>
      <c r="B253" s="74">
        <f>Reg!H250</f>
        <v>1</v>
      </c>
      <c r="C253" s="41"/>
    </row>
    <row r="254" spans="1:3">
      <c r="A254" s="4" t="str">
        <f>Reg!A251</f>
        <v>.... Treviso</v>
      </c>
      <c r="B254" s="73">
        <f>Reg!H251</f>
        <v>1</v>
      </c>
      <c r="C254" s="41"/>
    </row>
    <row r="255" spans="1:3">
      <c r="A255" t="str">
        <f>Reg!A252</f>
        <v>.... Urussanga</v>
      </c>
      <c r="B255" s="74">
        <f>Reg!H252</f>
        <v>4</v>
      </c>
      <c r="C255" s="41"/>
    </row>
    <row r="256" spans="1:3">
      <c r="A256" t="str">
        <f>Reg!A253</f>
        <v>4213 Extremo Sul Catarinense</v>
      </c>
      <c r="B256" s="74">
        <f>Reg!H253</f>
        <v>4</v>
      </c>
      <c r="C256" s="41"/>
    </row>
    <row r="257" spans="1:3">
      <c r="A257" t="str">
        <f>Reg!A254</f>
        <v>.... Araranguá</v>
      </c>
      <c r="B257" s="74">
        <f>Reg!H254</f>
        <v>2</v>
      </c>
      <c r="C257" s="41"/>
    </row>
    <row r="258" spans="1:3">
      <c r="A258" t="str">
        <f>Reg!A255</f>
        <v>.... Balneário Arroio do Silva</v>
      </c>
      <c r="B258" s="74">
        <f>Reg!H255</f>
        <v>1</v>
      </c>
      <c r="C258" s="41"/>
    </row>
    <row r="259" spans="1:3">
      <c r="A259" t="str">
        <f>Reg!A256</f>
        <v>.... Balneário Gaivota</v>
      </c>
      <c r="B259" s="74">
        <f>Reg!H256</f>
        <v>0</v>
      </c>
      <c r="C259" s="41"/>
    </row>
    <row r="260" spans="1:3">
      <c r="A260" t="str">
        <f>Reg!A257</f>
        <v>.... Ermo</v>
      </c>
      <c r="B260" s="74">
        <f>Reg!H257</f>
        <v>0</v>
      </c>
      <c r="C260" s="41"/>
    </row>
    <row r="261" spans="1:3">
      <c r="A261" t="str">
        <f>Reg!A258</f>
        <v>.... Jacinto Machado</v>
      </c>
      <c r="B261" s="74">
        <f>Reg!H258</f>
        <v>0</v>
      </c>
      <c r="C261" s="41"/>
    </row>
    <row r="262" spans="1:3">
      <c r="A262" t="str">
        <f>Reg!A259</f>
        <v>.... Maracajá</v>
      </c>
      <c r="B262" s="74">
        <f>Reg!H259</f>
        <v>0</v>
      </c>
      <c r="C262" s="41"/>
    </row>
    <row r="263" spans="1:3">
      <c r="A263" t="str">
        <f>Reg!A260</f>
        <v>.... Meleiro</v>
      </c>
      <c r="B263" s="74">
        <f>Reg!H260</f>
        <v>0</v>
      </c>
      <c r="C263" s="41"/>
    </row>
    <row r="264" spans="1:3">
      <c r="A264" t="str">
        <f>Reg!A261</f>
        <v>.... Morro Grande</v>
      </c>
      <c r="B264" s="74">
        <f>Reg!H261</f>
        <v>0</v>
      </c>
      <c r="C264" s="41"/>
    </row>
    <row r="265" spans="1:3">
      <c r="A265" t="str">
        <f>Reg!A262</f>
        <v>.... Passo de Torres</v>
      </c>
      <c r="B265" s="74">
        <f>Reg!H262</f>
        <v>0</v>
      </c>
      <c r="C265" s="41"/>
    </row>
    <row r="266" spans="1:3">
      <c r="A266" t="str">
        <f>Reg!A263</f>
        <v>.... Praia Grande</v>
      </c>
      <c r="B266" s="74">
        <f>Reg!H263</f>
        <v>0</v>
      </c>
      <c r="C266" s="41"/>
    </row>
    <row r="267" spans="1:3">
      <c r="A267" t="str">
        <f>Reg!A264</f>
        <v>.... Santa Rosa do Sul</v>
      </c>
      <c r="B267" s="74">
        <f>Reg!H264</f>
        <v>0</v>
      </c>
      <c r="C267" s="41"/>
    </row>
    <row r="268" spans="1:3">
      <c r="A268" t="str">
        <f>Reg!A265</f>
        <v>.... São João do Sul</v>
      </c>
      <c r="B268" s="74">
        <f>Reg!H265</f>
        <v>0</v>
      </c>
      <c r="C268" s="41"/>
    </row>
    <row r="269" spans="1:3">
      <c r="A269" t="str">
        <f>Reg!A266</f>
        <v>.... Sombrio</v>
      </c>
      <c r="B269" s="74">
        <f>Reg!H266</f>
        <v>1</v>
      </c>
      <c r="C269" s="41"/>
    </row>
    <row r="270" spans="1:3">
      <c r="A270" s="4" t="str">
        <f>Reg!A267</f>
        <v>.... Timbé do Sul</v>
      </c>
      <c r="B270" s="73">
        <f>Reg!H267</f>
        <v>0</v>
      </c>
      <c r="C270" s="41"/>
    </row>
    <row r="271" spans="1:3">
      <c r="A271" t="str">
        <f>Reg!A268</f>
        <v>.... Turvo</v>
      </c>
      <c r="B271" s="74">
        <f>Reg!H268</f>
        <v>0</v>
      </c>
      <c r="C271" s="41"/>
    </row>
    <row r="272" spans="1:3">
      <c r="A272" t="str">
        <f>Reg!A269</f>
        <v>4214 Nordeste</v>
      </c>
      <c r="B272" s="74">
        <f>Reg!H269</f>
        <v>23</v>
      </c>
      <c r="C272" s="41"/>
    </row>
    <row r="273" spans="1:3">
      <c r="A273" t="str">
        <f>Reg!A270</f>
        <v>.... Araquari</v>
      </c>
      <c r="B273" s="74">
        <f>Reg!H270</f>
        <v>1</v>
      </c>
      <c r="C273" s="41"/>
    </row>
    <row r="274" spans="1:3">
      <c r="A274" t="str">
        <f>Reg!A271</f>
        <v>.... Balneário Barra do Sul</v>
      </c>
      <c r="B274" s="74">
        <f>Reg!H271</f>
        <v>3</v>
      </c>
      <c r="C274" s="41"/>
    </row>
    <row r="275" spans="1:3">
      <c r="A275" t="str">
        <f>Reg!A272</f>
        <v>.... Barra Velha</v>
      </c>
      <c r="B275" s="74">
        <f>Reg!H272</f>
        <v>2</v>
      </c>
      <c r="C275" s="41"/>
    </row>
    <row r="276" spans="1:3">
      <c r="A276" t="str">
        <f>Reg!A273</f>
        <v>.... Corupá</v>
      </c>
      <c r="B276" s="74">
        <f>Reg!H273</f>
        <v>2</v>
      </c>
      <c r="C276" s="41"/>
    </row>
    <row r="277" spans="1:3">
      <c r="A277" t="str">
        <f>Reg!A274</f>
        <v>.... Garuva</v>
      </c>
      <c r="B277" s="74">
        <f>Reg!H274</f>
        <v>2</v>
      </c>
      <c r="C277" s="41"/>
    </row>
    <row r="278" spans="1:3">
      <c r="A278" t="str">
        <f>Reg!A275</f>
        <v>.... Guaramirim</v>
      </c>
      <c r="B278" s="74">
        <f>Reg!H275</f>
        <v>0</v>
      </c>
      <c r="C278" s="41"/>
    </row>
    <row r="279" spans="1:3">
      <c r="A279" t="str">
        <f>Reg!A276</f>
        <v>.... Itapoá</v>
      </c>
      <c r="B279" s="74">
        <f>Reg!H276</f>
        <v>3</v>
      </c>
      <c r="C279" s="41"/>
    </row>
    <row r="280" spans="1:3">
      <c r="A280" t="str">
        <f>Reg!A277</f>
        <v>.... Jaraguá do Sul</v>
      </c>
      <c r="B280" s="74">
        <f>Reg!H277</f>
        <v>3</v>
      </c>
      <c r="C280" s="41"/>
    </row>
    <row r="281" spans="1:3">
      <c r="A281" t="str">
        <f>Reg!A278</f>
        <v>.... Joinville</v>
      </c>
      <c r="B281" s="74">
        <f>Reg!H278</f>
        <v>4</v>
      </c>
      <c r="C281" s="41"/>
    </row>
    <row r="282" spans="1:3">
      <c r="A282" t="str">
        <f>Reg!A279</f>
        <v>.... Massaranduba</v>
      </c>
      <c r="B282" s="74">
        <f>Reg!H279</f>
        <v>0</v>
      </c>
      <c r="C282" s="41"/>
    </row>
    <row r="283" spans="1:3">
      <c r="A283" t="str">
        <f>Reg!A280</f>
        <v>.... São Francisco do Sul</v>
      </c>
      <c r="B283" s="74">
        <f>Reg!H280</f>
        <v>2</v>
      </c>
      <c r="C283" s="41"/>
    </row>
    <row r="284" spans="1:3">
      <c r="A284" t="str">
        <f>Reg!A281</f>
        <v>.... São João do Itaperiú</v>
      </c>
      <c r="B284" s="74">
        <f>Reg!H281</f>
        <v>0</v>
      </c>
      <c r="C284" s="41"/>
    </row>
    <row r="285" spans="1:3">
      <c r="A285" t="str">
        <f>Reg!A282</f>
        <v>.... Schroeder</v>
      </c>
      <c r="B285" s="74">
        <f>Reg!H282</f>
        <v>1</v>
      </c>
      <c r="C285" s="41"/>
    </row>
    <row r="286" spans="1:3">
      <c r="A286" t="str">
        <f>Reg!A283</f>
        <v>4215 Planalto Norte</v>
      </c>
      <c r="B286" s="74">
        <f>Reg!H283</f>
        <v>12</v>
      </c>
      <c r="C286" s="41"/>
    </row>
    <row r="287" spans="1:3">
      <c r="A287" t="str">
        <f>Reg!A284</f>
        <v>.... Bela Vista do Toldo</v>
      </c>
      <c r="B287" s="74">
        <f>Reg!H284</f>
        <v>0</v>
      </c>
      <c r="C287" s="41"/>
    </row>
    <row r="288" spans="1:3">
      <c r="A288" t="str">
        <f>Reg!A285</f>
        <v>.... Campo Alegre</v>
      </c>
      <c r="B288" s="74">
        <f>Reg!H285</f>
        <v>1</v>
      </c>
      <c r="C288" s="41"/>
    </row>
    <row r="289" spans="1:3">
      <c r="A289" t="str">
        <f>Reg!A286</f>
        <v>.... Canoinhas</v>
      </c>
      <c r="B289" s="74">
        <f>Reg!H286</f>
        <v>4</v>
      </c>
      <c r="C289" s="41"/>
    </row>
    <row r="290" spans="1:3">
      <c r="A290" t="str">
        <f>Reg!A287</f>
        <v>.... Irineópolis</v>
      </c>
      <c r="B290" s="74">
        <f>Reg!H287</f>
        <v>0</v>
      </c>
      <c r="C290" s="41"/>
    </row>
    <row r="291" spans="1:3">
      <c r="A291" t="str">
        <f>Reg!A288</f>
        <v>.... Itaiópolis</v>
      </c>
      <c r="B291" s="74">
        <f>Reg!H288</f>
        <v>0</v>
      </c>
      <c r="C291" s="41"/>
    </row>
    <row r="292" spans="1:3">
      <c r="A292" t="str">
        <f>Reg!A289</f>
        <v>.... Mafra</v>
      </c>
      <c r="B292" s="74">
        <f>Reg!H289</f>
        <v>1</v>
      </c>
      <c r="C292" s="41"/>
    </row>
    <row r="293" spans="1:3">
      <c r="A293" t="str">
        <f>Reg!A290</f>
        <v>.... Major Vieira</v>
      </c>
      <c r="B293" s="74">
        <f>Reg!H290</f>
        <v>0</v>
      </c>
      <c r="C293" s="41"/>
    </row>
    <row r="294" spans="1:3">
      <c r="A294" t="str">
        <f>Reg!A291</f>
        <v>.... Monte Castelo</v>
      </c>
      <c r="B294" s="74">
        <f>Reg!H291</f>
        <v>2</v>
      </c>
      <c r="C294" s="41"/>
    </row>
    <row r="295" spans="1:3">
      <c r="A295" t="str">
        <f>Reg!A292</f>
        <v>.... Papanduva</v>
      </c>
      <c r="B295" s="74">
        <f>Reg!H292</f>
        <v>1</v>
      </c>
      <c r="C295" s="41"/>
    </row>
    <row r="296" spans="1:3">
      <c r="A296" t="str">
        <f>Reg!A293</f>
        <v>.... Porto União</v>
      </c>
      <c r="B296" s="74">
        <f>Reg!H293</f>
        <v>2</v>
      </c>
      <c r="C296" s="41"/>
    </row>
    <row r="297" spans="1:3">
      <c r="A297" t="str">
        <f>Reg!A294</f>
        <v>.... Rio Negrinho</v>
      </c>
      <c r="B297" s="74">
        <f>Reg!H294</f>
        <v>1</v>
      </c>
      <c r="C297" s="41"/>
    </row>
    <row r="298" spans="1:3">
      <c r="A298" s="4" t="str">
        <f>Reg!A295</f>
        <v>.... São Bento do Sul</v>
      </c>
      <c r="B298" s="73">
        <f>Reg!H295</f>
        <v>0</v>
      </c>
      <c r="C298" s="41"/>
    </row>
    <row r="299" spans="1:3">
      <c r="A299" t="str">
        <f>Reg!A296</f>
        <v>.... Três Barras</v>
      </c>
      <c r="B299" s="74">
        <f>Reg!H296</f>
        <v>0</v>
      </c>
      <c r="C299" s="41"/>
    </row>
    <row r="300" spans="1:3">
      <c r="A300" t="str">
        <f>Reg!A297</f>
        <v>4216 Serra Catarinense</v>
      </c>
      <c r="B300" s="74">
        <f>Reg!H297</f>
        <v>15</v>
      </c>
      <c r="C300" s="41"/>
    </row>
    <row r="301" spans="1:3">
      <c r="A301" t="str">
        <f>Reg!A298</f>
        <v>.... Anita Garibaldi</v>
      </c>
      <c r="B301" s="74">
        <f>Reg!H298</f>
        <v>0</v>
      </c>
      <c r="C301" s="41"/>
    </row>
    <row r="302" spans="1:3">
      <c r="A302" t="str">
        <f>Reg!A299</f>
        <v>.... Bocaina do Sul</v>
      </c>
      <c r="B302" s="74">
        <f>Reg!H299</f>
        <v>0</v>
      </c>
      <c r="C302" s="41"/>
    </row>
    <row r="303" spans="1:3">
      <c r="A303" t="str">
        <f>Reg!A300</f>
        <v>.... Bom Jardim da Serra</v>
      </c>
      <c r="B303" s="74">
        <f>Reg!H300</f>
        <v>0</v>
      </c>
      <c r="C303" s="41"/>
    </row>
    <row r="304" spans="1:3">
      <c r="A304" t="str">
        <f>Reg!A301</f>
        <v>.... Bom Retiro</v>
      </c>
      <c r="B304" s="74">
        <f>Reg!H301</f>
        <v>0</v>
      </c>
      <c r="C304" s="41"/>
    </row>
    <row r="305" spans="1:3">
      <c r="A305" t="str">
        <f>Reg!A302</f>
        <v>.... Campo Belo do Sul</v>
      </c>
      <c r="B305" s="74">
        <f>Reg!H302</f>
        <v>0</v>
      </c>
      <c r="C305" s="41"/>
    </row>
    <row r="306" spans="1:3">
      <c r="A306" t="str">
        <f>Reg!A303</f>
        <v>.... Capão Alto</v>
      </c>
      <c r="B306" s="74">
        <f>Reg!H303</f>
        <v>0</v>
      </c>
      <c r="C306" s="41"/>
    </row>
    <row r="307" spans="1:3">
      <c r="A307" t="str">
        <f>Reg!A304</f>
        <v>.... Cerro Negro</v>
      </c>
      <c r="B307" s="74">
        <f>Reg!H304</f>
        <v>0</v>
      </c>
      <c r="C307" s="41"/>
    </row>
    <row r="308" spans="1:3">
      <c r="A308" t="str">
        <f>Reg!A305</f>
        <v>.... Correia Pinto</v>
      </c>
      <c r="B308" s="74">
        <f>Reg!H305</f>
        <v>0</v>
      </c>
      <c r="C308" s="41"/>
    </row>
    <row r="309" spans="1:3">
      <c r="A309" t="str">
        <f>Reg!A306</f>
        <v>.... Lages</v>
      </c>
      <c r="B309" s="74">
        <f>Reg!H306</f>
        <v>9</v>
      </c>
      <c r="C309" s="41"/>
    </row>
    <row r="310" spans="1:3">
      <c r="A310" t="str">
        <f>Reg!A307</f>
        <v>.... Otacílio Costa</v>
      </c>
      <c r="B310" s="74">
        <f>Reg!H307</f>
        <v>5</v>
      </c>
      <c r="C310" s="41"/>
    </row>
    <row r="311" spans="1:3">
      <c r="A311" t="str">
        <f>Reg!A308</f>
        <v>.... Painel</v>
      </c>
      <c r="B311" s="74">
        <f>Reg!H308</f>
        <v>0</v>
      </c>
      <c r="C311" s="41"/>
    </row>
    <row r="312" spans="1:3">
      <c r="A312" t="str">
        <f>Reg!A309</f>
        <v>.... Palmeira</v>
      </c>
      <c r="B312" s="74">
        <f>Reg!H309</f>
        <v>0</v>
      </c>
      <c r="C312" s="41"/>
    </row>
    <row r="313" spans="1:3">
      <c r="A313" t="str">
        <f>Reg!A310</f>
        <v>.... Ponte Alta</v>
      </c>
      <c r="B313" s="74">
        <f>Reg!H310</f>
        <v>0</v>
      </c>
      <c r="C313" s="41"/>
    </row>
    <row r="314" spans="1:3">
      <c r="A314" t="str">
        <f>Reg!A311</f>
        <v>.... Rio Rufino</v>
      </c>
      <c r="B314" s="74">
        <f>Reg!H311</f>
        <v>0</v>
      </c>
      <c r="C314" s="41"/>
    </row>
    <row r="315" spans="1:3">
      <c r="A315" t="str">
        <f>Reg!A312</f>
        <v>.... São Joaquim</v>
      </c>
      <c r="B315" s="74">
        <f>Reg!H312</f>
        <v>0</v>
      </c>
      <c r="C315" s="41"/>
    </row>
    <row r="316" spans="1:3">
      <c r="A316" t="str">
        <f>Reg!A313</f>
        <v>.... São José do Cerrito</v>
      </c>
      <c r="B316" s="74">
        <f>Reg!H313</f>
        <v>1</v>
      </c>
      <c r="C316" s="41"/>
    </row>
    <row r="317" spans="1:3">
      <c r="A317" s="3" t="s">
        <v>351</v>
      </c>
      <c r="B317" s="75">
        <f>Reg!H315</f>
        <v>0</v>
      </c>
      <c r="C317" s="41"/>
    </row>
  </sheetData>
  <mergeCells count="5">
    <mergeCell ref="B4:C4"/>
    <mergeCell ref="B2:J2"/>
    <mergeCell ref="B3:J3"/>
    <mergeCell ref="B5:C5"/>
    <mergeCell ref="A6:A7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27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C1" sqref="C1:C1048576"/>
    </sheetView>
  </sheetViews>
  <sheetFormatPr defaultColWidth="8.85546875" defaultRowHeight="15"/>
  <cols>
    <col min="1" max="1" width="26.85546875" customWidth="1"/>
    <col min="2" max="4" width="13.5703125" customWidth="1"/>
    <col min="5" max="5" width="13.5703125" style="2" customWidth="1"/>
    <col min="6" max="16384" width="8.85546875" style="2"/>
  </cols>
  <sheetData>
    <row r="1" spans="1:6">
      <c r="A1" s="26" t="s">
        <v>414</v>
      </c>
      <c r="F1" s="26"/>
    </row>
    <row r="2" spans="1:6" ht="48" customHeight="1">
      <c r="A2" s="17" t="s">
        <v>361</v>
      </c>
      <c r="B2" s="94" t="s">
        <v>362</v>
      </c>
      <c r="C2" s="94"/>
      <c r="D2" s="94"/>
      <c r="E2" s="94"/>
    </row>
    <row r="3" spans="1:6" ht="49.15" customHeight="1">
      <c r="A3" s="18" t="s">
        <v>363</v>
      </c>
      <c r="B3" s="96" t="s">
        <v>364</v>
      </c>
      <c r="C3" s="96"/>
      <c r="D3" s="96"/>
      <c r="E3" s="96"/>
    </row>
    <row r="4" spans="1:6" ht="28.9" customHeight="1">
      <c r="A4" s="12" t="s">
        <v>36</v>
      </c>
      <c r="B4" s="98" t="s">
        <v>375</v>
      </c>
      <c r="C4" s="98"/>
      <c r="D4" s="98" t="s">
        <v>376</v>
      </c>
      <c r="E4" s="98"/>
    </row>
    <row r="5" spans="1:6" ht="28.9" customHeight="1">
      <c r="A5" s="60" t="s">
        <v>423</v>
      </c>
      <c r="B5" s="95"/>
      <c r="C5" s="95"/>
      <c r="D5" s="95"/>
      <c r="E5" s="95"/>
    </row>
    <row r="6" spans="1:6">
      <c r="A6" s="93" t="s">
        <v>351</v>
      </c>
      <c r="B6" s="62">
        <v>2011</v>
      </c>
      <c r="C6" s="62" t="s">
        <v>352</v>
      </c>
      <c r="D6" s="62">
        <v>2011</v>
      </c>
      <c r="E6" s="62" t="s">
        <v>352</v>
      </c>
    </row>
    <row r="7" spans="1:6">
      <c r="A7" s="93"/>
      <c r="B7" s="76">
        <f>Reg!I315</f>
        <v>0.56000000000000005</v>
      </c>
      <c r="C7" s="76"/>
      <c r="D7" s="76">
        <f>Reg!J315</f>
        <v>7.0000000000000007E-2</v>
      </c>
      <c r="E7" s="76"/>
    </row>
    <row r="8" spans="1:6">
      <c r="A8" s="4" t="str">
        <f>Reg!A5</f>
        <v>4201 Extremo Oeste</v>
      </c>
      <c r="B8" s="77">
        <f>Reg!I5</f>
        <v>1.19</v>
      </c>
      <c r="C8" s="77"/>
      <c r="D8" s="77">
        <f>Reg!J5</f>
        <v>0.39</v>
      </c>
      <c r="E8" s="77"/>
    </row>
    <row r="9" spans="1:6">
      <c r="A9" t="str">
        <f>Reg!A6</f>
        <v>.... Anchieta</v>
      </c>
      <c r="B9" s="78">
        <f>Reg!I6</f>
        <v>1.32</v>
      </c>
      <c r="C9" s="78"/>
      <c r="D9" s="78">
        <f>Reg!J6</f>
        <v>0.35</v>
      </c>
      <c r="E9" s="78"/>
    </row>
    <row r="10" spans="1:6">
      <c r="A10" t="str">
        <f>Reg!A7</f>
        <v>.... Bandeirante</v>
      </c>
      <c r="B10" s="78">
        <f>Reg!I7</f>
        <v>0.56999999999999995</v>
      </c>
      <c r="C10" s="78"/>
      <c r="D10" s="78">
        <f>Reg!J7</f>
        <v>0.32</v>
      </c>
      <c r="E10" s="78"/>
    </row>
    <row r="11" spans="1:6">
      <c r="A11" t="str">
        <f>Reg!A8</f>
        <v>.... Barra Bonita</v>
      </c>
      <c r="B11" s="78">
        <f>Reg!I8</f>
        <v>0.74</v>
      </c>
      <c r="C11" s="78"/>
      <c r="D11" s="78">
        <f>Reg!J8</f>
        <v>0.42</v>
      </c>
      <c r="E11" s="78"/>
    </row>
    <row r="12" spans="1:6">
      <c r="A12" t="str">
        <f>Reg!A9</f>
        <v>.... Belmonte</v>
      </c>
      <c r="B12" s="78">
        <f>Reg!I9</f>
        <v>1.22</v>
      </c>
      <c r="C12" s="78"/>
      <c r="D12" s="78">
        <f>Reg!J9</f>
        <v>0.22</v>
      </c>
      <c r="E12" s="78"/>
    </row>
    <row r="13" spans="1:6">
      <c r="A13" t="str">
        <f>Reg!A10</f>
        <v>.... Bom Jesus do Oeste</v>
      </c>
      <c r="B13" s="78">
        <f>Reg!I10</f>
        <v>0</v>
      </c>
      <c r="C13" s="78"/>
      <c r="D13" s="78">
        <f>Reg!J10</f>
        <v>0.63</v>
      </c>
      <c r="E13" s="78"/>
    </row>
    <row r="14" spans="1:6">
      <c r="A14" t="str">
        <f>Reg!A11</f>
        <v>.... Descanso</v>
      </c>
      <c r="B14" s="78">
        <f>Reg!I11</f>
        <v>1.41</v>
      </c>
      <c r="C14" s="78"/>
      <c r="D14" s="78">
        <f>Reg!J11</f>
        <v>0.38</v>
      </c>
      <c r="E14" s="78"/>
    </row>
    <row r="15" spans="1:6">
      <c r="A15" t="str">
        <f>Reg!A12</f>
        <v>.... Dionísio Cerqueira</v>
      </c>
      <c r="B15" s="78">
        <f>Reg!I12</f>
        <v>0.96</v>
      </c>
      <c r="C15" s="78"/>
      <c r="D15" s="78">
        <f>Reg!J12</f>
        <v>0.19</v>
      </c>
      <c r="E15" s="78"/>
    </row>
    <row r="16" spans="1:6">
      <c r="A16" t="str">
        <f>Reg!A13</f>
        <v>.... Flor do Sertão</v>
      </c>
      <c r="B16" s="78">
        <f>Reg!I13</f>
        <v>1.67</v>
      </c>
      <c r="C16" s="78"/>
      <c r="D16" s="78">
        <f>Reg!J13</f>
        <v>1.04</v>
      </c>
      <c r="E16" s="78"/>
    </row>
    <row r="17" spans="1:5">
      <c r="A17" t="str">
        <f>Reg!A14</f>
        <v>.... Guaraciaba</v>
      </c>
      <c r="B17" s="78">
        <f>Reg!I14</f>
        <v>1.23</v>
      </c>
      <c r="C17" s="78"/>
      <c r="D17" s="78">
        <f>Reg!J14</f>
        <v>0.45</v>
      </c>
      <c r="E17" s="78"/>
    </row>
    <row r="18" spans="1:5">
      <c r="A18" t="str">
        <f>Reg!A15</f>
        <v>.... Guarujá do Sul</v>
      </c>
      <c r="B18" s="78">
        <f>Reg!I15</f>
        <v>0.89</v>
      </c>
      <c r="C18" s="78"/>
      <c r="D18" s="78">
        <f>Reg!J15</f>
        <v>0.35</v>
      </c>
      <c r="E18" s="78"/>
    </row>
    <row r="19" spans="1:5">
      <c r="A19" t="str">
        <f>Reg!A16</f>
        <v>.... Iporã do Oeste</v>
      </c>
      <c r="B19" s="78">
        <f>Reg!I16</f>
        <v>1.59</v>
      </c>
      <c r="C19" s="78"/>
      <c r="D19" s="78">
        <f>Reg!J16</f>
        <v>0.5</v>
      </c>
      <c r="E19" s="78"/>
    </row>
    <row r="20" spans="1:5">
      <c r="A20" t="str">
        <f>Reg!A17</f>
        <v>.... Iraceminha</v>
      </c>
      <c r="B20" s="78">
        <f>Reg!I17</f>
        <v>0.73</v>
      </c>
      <c r="C20" s="78"/>
      <c r="D20" s="78">
        <f>Reg!J17</f>
        <v>0.49</v>
      </c>
      <c r="E20" s="78"/>
    </row>
    <row r="21" spans="1:5">
      <c r="A21" t="str">
        <f>Reg!A18</f>
        <v>.... Itapiranga</v>
      </c>
      <c r="B21" s="78">
        <f>Reg!I18</f>
        <v>1.6</v>
      </c>
      <c r="C21" s="78"/>
      <c r="D21" s="78">
        <f>Reg!J18</f>
        <v>0.47</v>
      </c>
      <c r="E21" s="78"/>
    </row>
    <row r="22" spans="1:5">
      <c r="A22" t="str">
        <f>Reg!A19</f>
        <v>.... Maravilha</v>
      </c>
      <c r="B22" s="78">
        <f>Reg!I19</f>
        <v>0.97</v>
      </c>
      <c r="C22" s="78"/>
      <c r="D22" s="78">
        <f>Reg!J19</f>
        <v>0.44</v>
      </c>
      <c r="E22" s="78"/>
    </row>
    <row r="23" spans="1:5">
      <c r="A23" t="str">
        <f>Reg!A20</f>
        <v>.... Modelo</v>
      </c>
      <c r="B23" s="78">
        <f>Reg!I20</f>
        <v>1.27</v>
      </c>
      <c r="C23" s="78"/>
      <c r="D23" s="78">
        <f>Reg!J20</f>
        <v>0.38</v>
      </c>
      <c r="E23" s="78"/>
    </row>
    <row r="24" spans="1:5">
      <c r="A24" t="str">
        <f>Reg!A21</f>
        <v>.... Mondaí</v>
      </c>
      <c r="B24" s="78">
        <f>Reg!I21</f>
        <v>1.28</v>
      </c>
      <c r="C24" s="78"/>
      <c r="D24" s="78">
        <f>Reg!J21</f>
        <v>0.47</v>
      </c>
      <c r="E24" s="78"/>
    </row>
    <row r="25" spans="1:5">
      <c r="A25" t="str">
        <f>Reg!A22</f>
        <v>.... Palma Sola</v>
      </c>
      <c r="B25" s="78">
        <f>Reg!I22</f>
        <v>1.26</v>
      </c>
      <c r="C25" s="78"/>
      <c r="D25" s="78">
        <f>Reg!J22</f>
        <v>0.24</v>
      </c>
      <c r="E25" s="78"/>
    </row>
    <row r="26" spans="1:5">
      <c r="A26" t="str">
        <f>Reg!A23</f>
        <v>.... Paraíso</v>
      </c>
      <c r="B26" s="78">
        <f>Reg!I23</f>
        <v>1.65</v>
      </c>
      <c r="C26" s="78"/>
      <c r="D26" s="78">
        <f>Reg!J23</f>
        <v>0.44</v>
      </c>
      <c r="E26" s="78"/>
    </row>
    <row r="27" spans="1:5">
      <c r="A27" t="str">
        <f>Reg!A24</f>
        <v>.... Princesa</v>
      </c>
      <c r="B27" s="78">
        <f>Reg!I24</f>
        <v>1.07</v>
      </c>
      <c r="C27" s="78"/>
      <c r="D27" s="78">
        <f>Reg!J24</f>
        <v>0.15</v>
      </c>
      <c r="E27" s="78"/>
    </row>
    <row r="28" spans="1:5">
      <c r="A28" t="str">
        <f>Reg!A25</f>
        <v>.... Romelândia</v>
      </c>
      <c r="B28" s="78">
        <f>Reg!I25</f>
        <v>1.1499999999999999</v>
      </c>
      <c r="C28" s="78"/>
      <c r="D28" s="78">
        <f>Reg!J25</f>
        <v>0.33</v>
      </c>
      <c r="E28" s="78"/>
    </row>
    <row r="29" spans="1:5">
      <c r="A29" t="str">
        <f>Reg!A26</f>
        <v>.... Saltinho</v>
      </c>
      <c r="B29" s="78">
        <f>Reg!I26</f>
        <v>0</v>
      </c>
      <c r="C29" s="78"/>
      <c r="D29" s="78">
        <f>Reg!J26</f>
        <v>0.28999999999999998</v>
      </c>
      <c r="E29" s="78"/>
    </row>
    <row r="30" spans="1:5">
      <c r="A30" t="str">
        <f>Reg!A27</f>
        <v>.... Santa Helena</v>
      </c>
      <c r="B30" s="78">
        <f>Reg!I27</f>
        <v>1.18</v>
      </c>
      <c r="C30" s="78"/>
      <c r="D30" s="78">
        <f>Reg!J27</f>
        <v>0.34</v>
      </c>
      <c r="E30" s="78"/>
    </row>
    <row r="31" spans="1:5">
      <c r="A31" t="str">
        <f>Reg!A28</f>
        <v>.... Santa Terezinha do Progresso</v>
      </c>
      <c r="B31" s="78">
        <f>Reg!I28</f>
        <v>1.23</v>
      </c>
      <c r="C31" s="78"/>
      <c r="D31" s="78">
        <f>Reg!J28</f>
        <v>0.43</v>
      </c>
      <c r="E31" s="78"/>
    </row>
    <row r="32" spans="1:5">
      <c r="A32" t="str">
        <f>Reg!A29</f>
        <v>.... São João do Oeste</v>
      </c>
      <c r="B32" s="78">
        <f>Reg!I29</f>
        <v>1.36</v>
      </c>
      <c r="C32" s="78"/>
      <c r="D32" s="78">
        <f>Reg!J29</f>
        <v>0.47</v>
      </c>
      <c r="E32" s="78"/>
    </row>
    <row r="33" spans="1:5">
      <c r="A33" t="str">
        <f>Reg!A30</f>
        <v>.... São José do Cedro</v>
      </c>
      <c r="B33" s="78">
        <f>Reg!I30</f>
        <v>1.27</v>
      </c>
      <c r="C33" s="78"/>
      <c r="D33" s="78">
        <f>Reg!J30</f>
        <v>0.26</v>
      </c>
      <c r="E33" s="78"/>
    </row>
    <row r="34" spans="1:5">
      <c r="A34" t="str">
        <f>Reg!A31</f>
        <v>.... São Miguel da Boa Vista</v>
      </c>
      <c r="B34" s="78">
        <f>Reg!I31</f>
        <v>1.27</v>
      </c>
      <c r="C34" s="78"/>
      <c r="D34" s="78">
        <f>Reg!J31</f>
        <v>0.56999999999999995</v>
      </c>
      <c r="E34" s="78"/>
    </row>
    <row r="35" spans="1:5">
      <c r="A35" t="str">
        <f>Reg!A32</f>
        <v>.... São Miguel do Oeste</v>
      </c>
      <c r="B35" s="78">
        <f>Reg!I32</f>
        <v>1.17</v>
      </c>
      <c r="C35" s="78"/>
      <c r="D35" s="78">
        <f>Reg!J32</f>
        <v>0.34</v>
      </c>
      <c r="E35" s="78"/>
    </row>
    <row r="36" spans="1:5">
      <c r="A36" t="str">
        <f>Reg!A33</f>
        <v>.... Saudades</v>
      </c>
      <c r="B36" s="78">
        <f>Reg!I33</f>
        <v>1.06</v>
      </c>
      <c r="C36" s="78"/>
      <c r="D36" s="78">
        <f>Reg!J33</f>
        <v>0.43</v>
      </c>
      <c r="E36" s="78"/>
    </row>
    <row r="37" spans="1:5">
      <c r="A37" t="str">
        <f>Reg!A34</f>
        <v>.... Tigrinhos</v>
      </c>
      <c r="B37" s="78">
        <f>Reg!I34</f>
        <v>1.81</v>
      </c>
      <c r="C37" s="78"/>
      <c r="D37" s="78">
        <f>Reg!J34</f>
        <v>1.39</v>
      </c>
      <c r="E37" s="78"/>
    </row>
    <row r="38" spans="1:5">
      <c r="A38" t="str">
        <f>Reg!A35</f>
        <v>.... Tunápolis</v>
      </c>
      <c r="B38" s="78">
        <f>Reg!I35</f>
        <v>1.9</v>
      </c>
      <c r="C38" s="78"/>
      <c r="D38" s="78">
        <f>Reg!J35</f>
        <v>0.4</v>
      </c>
      <c r="E38" s="78"/>
    </row>
    <row r="39" spans="1:5">
      <c r="A39" s="4" t="str">
        <f>Reg!A36</f>
        <v>4202 Xanxerê</v>
      </c>
      <c r="B39" s="77">
        <f>Reg!I36</f>
        <v>1.0900000000000001</v>
      </c>
      <c r="C39" s="77"/>
      <c r="D39" s="77">
        <f>Reg!J36</f>
        <v>0.35</v>
      </c>
      <c r="E39" s="77"/>
    </row>
    <row r="40" spans="1:5">
      <c r="A40" t="str">
        <f>Reg!A37</f>
        <v>.... Abelardo Luz</v>
      </c>
      <c r="B40" s="78">
        <f>Reg!I37</f>
        <v>1.34</v>
      </c>
      <c r="C40" s="78"/>
      <c r="D40" s="78">
        <f>Reg!J37</f>
        <v>0.28999999999999998</v>
      </c>
      <c r="E40" s="78"/>
    </row>
    <row r="41" spans="1:5">
      <c r="A41" t="str">
        <f>Reg!A38</f>
        <v>.... Bom Jesus</v>
      </c>
      <c r="B41" s="78">
        <f>Reg!I38</f>
        <v>1.03</v>
      </c>
      <c r="C41" s="78"/>
      <c r="D41" s="78">
        <f>Reg!J38</f>
        <v>0.78</v>
      </c>
      <c r="E41" s="78"/>
    </row>
    <row r="42" spans="1:5">
      <c r="A42" t="str">
        <f>Reg!A39</f>
        <v>.... Campo Erê</v>
      </c>
      <c r="B42" s="78">
        <f>Reg!I39</f>
        <v>0.83</v>
      </c>
      <c r="C42" s="78"/>
      <c r="D42" s="78">
        <f>Reg!J39</f>
        <v>0</v>
      </c>
      <c r="E42" s="78"/>
    </row>
    <row r="43" spans="1:5">
      <c r="A43" t="str">
        <f>Reg!A40</f>
        <v>.... Coronel Martins</v>
      </c>
      <c r="B43" s="78">
        <f>Reg!I40</f>
        <v>1.1499999999999999</v>
      </c>
      <c r="C43" s="78"/>
      <c r="D43" s="78">
        <f>Reg!J40</f>
        <v>0.5</v>
      </c>
      <c r="E43" s="78"/>
    </row>
    <row r="44" spans="1:5">
      <c r="A44" t="str">
        <f>Reg!A41</f>
        <v>.... Entre Rios</v>
      </c>
      <c r="B44" s="78">
        <f>Reg!I41</f>
        <v>0.8</v>
      </c>
      <c r="C44" s="78"/>
      <c r="D44" s="78">
        <f>Reg!J41</f>
        <v>0.56000000000000005</v>
      </c>
      <c r="E44" s="78"/>
    </row>
    <row r="45" spans="1:5">
      <c r="A45" t="str">
        <f>Reg!A42</f>
        <v>.... Faxinal dos Guedes</v>
      </c>
      <c r="B45" s="78">
        <f>Reg!I42</f>
        <v>1.23</v>
      </c>
      <c r="C45" s="78"/>
      <c r="D45" s="78">
        <f>Reg!J42</f>
        <v>0.53</v>
      </c>
      <c r="E45" s="78"/>
    </row>
    <row r="46" spans="1:5">
      <c r="A46" t="str">
        <f>Reg!A43</f>
        <v>.... Galvão</v>
      </c>
      <c r="B46" s="78">
        <f>Reg!I43</f>
        <v>0.94</v>
      </c>
      <c r="C46" s="78"/>
      <c r="D46" s="78">
        <f>Reg!J43</f>
        <v>0.34</v>
      </c>
      <c r="E46" s="78"/>
    </row>
    <row r="47" spans="1:5">
      <c r="A47" t="str">
        <f>Reg!A44</f>
        <v>.... Ipuaçu</v>
      </c>
      <c r="B47" s="78">
        <f>Reg!I44</f>
        <v>1.1000000000000001</v>
      </c>
      <c r="C47" s="78"/>
      <c r="D47" s="78">
        <f>Reg!J44</f>
        <v>0.48</v>
      </c>
      <c r="E47" s="78"/>
    </row>
    <row r="48" spans="1:5">
      <c r="A48" t="str">
        <f>Reg!A45</f>
        <v>.... Jupiá</v>
      </c>
      <c r="B48" s="78">
        <f>Reg!I45</f>
        <v>2.2599999999999998</v>
      </c>
      <c r="C48" s="78"/>
      <c r="D48" s="78">
        <f>Reg!J45</f>
        <v>0.66</v>
      </c>
      <c r="E48" s="78"/>
    </row>
    <row r="49" spans="1:5">
      <c r="A49" t="str">
        <f>Reg!A46</f>
        <v>.... Lajeado Grande</v>
      </c>
      <c r="B49" s="78">
        <f>Reg!I46</f>
        <v>1.31</v>
      </c>
      <c r="C49" s="78"/>
      <c r="D49" s="78">
        <f>Reg!J46</f>
        <v>0.98</v>
      </c>
      <c r="E49" s="78"/>
    </row>
    <row r="50" spans="1:5">
      <c r="A50" t="str">
        <f>Reg!A47</f>
        <v>.... Marema</v>
      </c>
      <c r="B50" s="78">
        <f>Reg!I47</f>
        <v>1.5</v>
      </c>
      <c r="C50" s="78"/>
      <c r="D50" s="78">
        <f>Reg!J47</f>
        <v>0.93</v>
      </c>
      <c r="E50" s="78"/>
    </row>
    <row r="51" spans="1:5">
      <c r="A51" t="str">
        <f>Reg!A48</f>
        <v>.... Novo Horizonte</v>
      </c>
      <c r="B51" s="78">
        <f>Reg!I48</f>
        <v>2.2000000000000002</v>
      </c>
      <c r="C51" s="78"/>
      <c r="D51" s="78">
        <f>Reg!J48</f>
        <v>0.28000000000000003</v>
      </c>
      <c r="E51" s="78"/>
    </row>
    <row r="52" spans="1:5">
      <c r="A52" t="str">
        <f>Reg!A49</f>
        <v>.... Ouro Verde</v>
      </c>
      <c r="B52" s="78">
        <f>Reg!I49</f>
        <v>1.42</v>
      </c>
      <c r="C52" s="78"/>
      <c r="D52" s="78">
        <f>Reg!J49</f>
        <v>0.8</v>
      </c>
      <c r="E52" s="78"/>
    </row>
    <row r="53" spans="1:5">
      <c r="A53" t="str">
        <f>Reg!A50</f>
        <v>.... Passos Maia</v>
      </c>
      <c r="B53" s="78">
        <f>Reg!I50</f>
        <v>1.3</v>
      </c>
      <c r="C53" s="78"/>
      <c r="D53" s="78">
        <f>Reg!J50</f>
        <v>0.4</v>
      </c>
      <c r="E53" s="78"/>
    </row>
    <row r="54" spans="1:5">
      <c r="A54" t="str">
        <f>Reg!A51</f>
        <v>.... Ponte Serrada</v>
      </c>
      <c r="B54" s="78">
        <f>Reg!I51</f>
        <v>0.56999999999999995</v>
      </c>
      <c r="C54" s="78"/>
      <c r="D54" s="78">
        <f>Reg!J51</f>
        <v>0.18</v>
      </c>
      <c r="E54" s="78"/>
    </row>
    <row r="55" spans="1:5">
      <c r="A55" t="str">
        <f>Reg!A52</f>
        <v>.... São Bernardino</v>
      </c>
      <c r="B55" s="78">
        <f>Reg!I52</f>
        <v>1.19</v>
      </c>
      <c r="C55" s="78"/>
      <c r="D55" s="78">
        <f>Reg!J52</f>
        <v>0.02</v>
      </c>
      <c r="E55" s="78"/>
    </row>
    <row r="56" spans="1:5">
      <c r="A56" t="str">
        <f>Reg!A53</f>
        <v>.... São Domingos</v>
      </c>
      <c r="B56" s="78">
        <f>Reg!I53</f>
        <v>1.0900000000000001</v>
      </c>
      <c r="C56" s="78"/>
      <c r="D56" s="78">
        <f>Reg!J53</f>
        <v>0.4</v>
      </c>
      <c r="E56" s="78"/>
    </row>
    <row r="57" spans="1:5">
      <c r="A57" t="str">
        <f>Reg!A54</f>
        <v>.... São Lourenço do Oeste</v>
      </c>
      <c r="B57" s="78">
        <f>Reg!I54</f>
        <v>1.1100000000000001</v>
      </c>
      <c r="C57" s="78"/>
      <c r="D57" s="78">
        <f>Reg!J54</f>
        <v>0</v>
      </c>
      <c r="E57" s="78"/>
    </row>
    <row r="58" spans="1:5">
      <c r="A58" t="str">
        <f>Reg!A55</f>
        <v>.... Vargeão</v>
      </c>
      <c r="B58" s="78">
        <f>Reg!I55</f>
        <v>1.17</v>
      </c>
      <c r="C58" s="78"/>
      <c r="D58" s="78">
        <f>Reg!J55</f>
        <v>0.4</v>
      </c>
      <c r="E58" s="78"/>
    </row>
    <row r="59" spans="1:5">
      <c r="A59" t="str">
        <f>Reg!A56</f>
        <v>.... Xanxerê</v>
      </c>
      <c r="B59" s="78">
        <f>Reg!I56</f>
        <v>0.77</v>
      </c>
      <c r="C59" s="78"/>
      <c r="D59" s="78">
        <f>Reg!J56</f>
        <v>0.37</v>
      </c>
      <c r="E59" s="78"/>
    </row>
    <row r="60" spans="1:5">
      <c r="A60" t="str">
        <f>Reg!A57</f>
        <v>.... Xaxim</v>
      </c>
      <c r="B60" s="78">
        <f>Reg!I57</f>
        <v>1.43</v>
      </c>
      <c r="C60" s="78"/>
      <c r="D60" s="78">
        <f>Reg!J57</f>
        <v>0.53</v>
      </c>
      <c r="E60" s="78"/>
    </row>
    <row r="61" spans="1:5">
      <c r="A61" s="4" t="str">
        <f>Reg!A58</f>
        <v>4203 Oeste</v>
      </c>
      <c r="B61" s="77">
        <f>Reg!I58</f>
        <v>0.93</v>
      </c>
      <c r="C61" s="77"/>
      <c r="D61" s="77">
        <f>Reg!J58</f>
        <v>0.52</v>
      </c>
      <c r="E61" s="77"/>
    </row>
    <row r="62" spans="1:5">
      <c r="A62" t="str">
        <f>Reg!A59</f>
        <v>.... Águas de Chapecó</v>
      </c>
      <c r="B62" s="78">
        <f>Reg!I59</f>
        <v>1.36</v>
      </c>
      <c r="C62" s="78"/>
      <c r="D62" s="78">
        <f>Reg!J59</f>
        <v>0.33</v>
      </c>
      <c r="E62" s="78"/>
    </row>
    <row r="63" spans="1:5">
      <c r="A63" t="str">
        <f>Reg!A60</f>
        <v>.... Águas Frias</v>
      </c>
      <c r="B63" s="78">
        <f>Reg!I60</f>
        <v>0</v>
      </c>
      <c r="C63" s="78"/>
      <c r="D63" s="78">
        <f>Reg!J60</f>
        <v>0.4</v>
      </c>
      <c r="E63" s="78"/>
    </row>
    <row r="64" spans="1:5">
      <c r="A64" t="str">
        <f>Reg!A61</f>
        <v>.... Caibi</v>
      </c>
      <c r="B64" s="78">
        <f>Reg!I61</f>
        <v>1.07</v>
      </c>
      <c r="C64" s="78"/>
      <c r="D64" s="78">
        <f>Reg!J61</f>
        <v>0.53</v>
      </c>
      <c r="E64" s="78"/>
    </row>
    <row r="65" spans="1:5">
      <c r="A65" t="str">
        <f>Reg!A62</f>
        <v>.... Caxambu do Sul</v>
      </c>
      <c r="B65" s="78">
        <f>Reg!I62</f>
        <v>0.09</v>
      </c>
      <c r="C65" s="78"/>
      <c r="D65" s="78">
        <f>Reg!J62</f>
        <v>0.28999999999999998</v>
      </c>
      <c r="E65" s="78"/>
    </row>
    <row r="66" spans="1:5">
      <c r="A66" t="str">
        <f>Reg!A63</f>
        <v>.... Chapecó</v>
      </c>
      <c r="B66" s="78">
        <f>Reg!I63</f>
        <v>1.03</v>
      </c>
      <c r="C66" s="78"/>
      <c r="D66" s="78">
        <f>Reg!J63</f>
        <v>0.54</v>
      </c>
      <c r="E66" s="78"/>
    </row>
    <row r="67" spans="1:5">
      <c r="A67" t="str">
        <f>Reg!A64</f>
        <v>.... Cordilheira Alta</v>
      </c>
      <c r="B67" s="78">
        <f>Reg!I64</f>
        <v>0</v>
      </c>
      <c r="C67" s="78"/>
      <c r="D67" s="78">
        <f>Reg!J64</f>
        <v>0.21</v>
      </c>
      <c r="E67" s="78"/>
    </row>
    <row r="68" spans="1:5">
      <c r="A68" t="str">
        <f>Reg!A65</f>
        <v>.... Coronel Freitas</v>
      </c>
      <c r="B68" s="78">
        <f>Reg!I65</f>
        <v>0.76</v>
      </c>
      <c r="C68" s="78"/>
      <c r="D68" s="78">
        <f>Reg!J65</f>
        <v>0.64</v>
      </c>
      <c r="E68" s="78"/>
    </row>
    <row r="69" spans="1:5">
      <c r="A69" t="str">
        <f>Reg!A66</f>
        <v>.... Cunha Porã</v>
      </c>
      <c r="B69" s="78">
        <f>Reg!I66</f>
        <v>0.95</v>
      </c>
      <c r="C69" s="78"/>
      <c r="D69" s="78">
        <f>Reg!J66</f>
        <v>0.43</v>
      </c>
      <c r="E69" s="78"/>
    </row>
    <row r="70" spans="1:5">
      <c r="A70" t="str">
        <f>Reg!A67</f>
        <v>.... Cunhataí</v>
      </c>
      <c r="B70" s="78">
        <f>Reg!I67</f>
        <v>0</v>
      </c>
      <c r="C70" s="78"/>
      <c r="D70" s="78">
        <f>Reg!J67</f>
        <v>0.72</v>
      </c>
      <c r="E70" s="78"/>
    </row>
    <row r="71" spans="1:5">
      <c r="A71" t="str">
        <f>Reg!A68</f>
        <v>.... Formosa do Sul</v>
      </c>
      <c r="B71" s="78">
        <f>Reg!I68</f>
        <v>0.02</v>
      </c>
      <c r="C71" s="78"/>
      <c r="D71" s="78">
        <f>Reg!J68</f>
        <v>0.4</v>
      </c>
      <c r="E71" s="78"/>
    </row>
    <row r="72" spans="1:5">
      <c r="A72" t="str">
        <f>Reg!A69</f>
        <v>.... Guatambú</v>
      </c>
      <c r="B72" s="78">
        <f>Reg!I69</f>
        <v>0</v>
      </c>
      <c r="C72" s="78"/>
      <c r="D72" s="78">
        <f>Reg!J69</f>
        <v>0.42</v>
      </c>
      <c r="E72" s="78"/>
    </row>
    <row r="73" spans="1:5">
      <c r="A73" t="str">
        <f>Reg!A70</f>
        <v>.... Irati</v>
      </c>
      <c r="B73" s="78">
        <f>Reg!I70</f>
        <v>0</v>
      </c>
      <c r="C73" s="78"/>
      <c r="D73" s="78">
        <f>Reg!J70</f>
        <v>0.28999999999999998</v>
      </c>
      <c r="E73" s="78"/>
    </row>
    <row r="74" spans="1:5">
      <c r="A74" t="str">
        <f>Reg!A71</f>
        <v>.... Jardinópolis</v>
      </c>
      <c r="B74" s="78">
        <f>Reg!I71</f>
        <v>1.07</v>
      </c>
      <c r="C74" s="78"/>
      <c r="D74" s="78">
        <f>Reg!J71</f>
        <v>0.19</v>
      </c>
      <c r="E74" s="78"/>
    </row>
    <row r="75" spans="1:5">
      <c r="A75" t="str">
        <f>Reg!A72</f>
        <v>.... Nova Erechim</v>
      </c>
      <c r="B75" s="78">
        <f>Reg!I72</f>
        <v>1.06</v>
      </c>
      <c r="C75" s="78"/>
      <c r="D75" s="78">
        <f>Reg!J72</f>
        <v>0.52</v>
      </c>
      <c r="E75" s="78"/>
    </row>
    <row r="76" spans="1:5">
      <c r="A76" t="str">
        <f>Reg!A73</f>
        <v>.... Nova Itaberaba</v>
      </c>
      <c r="B76" s="78">
        <f>Reg!I73</f>
        <v>0.64</v>
      </c>
      <c r="C76" s="78"/>
      <c r="D76" s="78">
        <f>Reg!J73</f>
        <v>0.38</v>
      </c>
      <c r="E76" s="78"/>
    </row>
    <row r="77" spans="1:5">
      <c r="A77" t="str">
        <f>Reg!A74</f>
        <v>.... Palmitos</v>
      </c>
      <c r="B77" s="78">
        <f>Reg!I74</f>
        <v>1.44</v>
      </c>
      <c r="C77" s="78"/>
      <c r="D77" s="78">
        <f>Reg!J74</f>
        <v>0.56999999999999995</v>
      </c>
      <c r="E77" s="78"/>
    </row>
    <row r="78" spans="1:5">
      <c r="A78" t="str">
        <f>Reg!A75</f>
        <v>.... Pinhalzinho</v>
      </c>
      <c r="B78" s="78">
        <f>Reg!I75</f>
        <v>1.1499999999999999</v>
      </c>
      <c r="C78" s="78"/>
      <c r="D78" s="78">
        <f>Reg!J75</f>
        <v>0.49</v>
      </c>
      <c r="E78" s="78"/>
    </row>
    <row r="79" spans="1:5">
      <c r="A79" t="str">
        <f>Reg!A76</f>
        <v>.... Planalto Alegre</v>
      </c>
      <c r="B79" s="78">
        <f>Reg!I76</f>
        <v>1.65</v>
      </c>
      <c r="C79" s="78"/>
      <c r="D79" s="78">
        <f>Reg!J76</f>
        <v>0.49</v>
      </c>
      <c r="E79" s="78"/>
    </row>
    <row r="80" spans="1:5">
      <c r="A80" t="str">
        <f>Reg!A77</f>
        <v>.... Quilombo</v>
      </c>
      <c r="B80" s="78">
        <f>Reg!I77</f>
        <v>0</v>
      </c>
      <c r="C80" s="78"/>
      <c r="D80" s="78">
        <f>Reg!J77</f>
        <v>1.32</v>
      </c>
      <c r="E80" s="78"/>
    </row>
    <row r="81" spans="1:5">
      <c r="A81" t="str">
        <f>Reg!A78</f>
        <v>.... Riqueza</v>
      </c>
      <c r="B81" s="78">
        <f>Reg!I78</f>
        <v>0.92</v>
      </c>
      <c r="C81" s="78"/>
      <c r="D81" s="78">
        <f>Reg!J78</f>
        <v>0.19</v>
      </c>
      <c r="E81" s="78"/>
    </row>
    <row r="82" spans="1:5">
      <c r="A82" t="str">
        <f>Reg!A79</f>
        <v>.... Santiago do Sul</v>
      </c>
      <c r="B82" s="78">
        <f>Reg!I79</f>
        <v>0</v>
      </c>
      <c r="C82" s="78"/>
      <c r="D82" s="78">
        <f>Reg!J79</f>
        <v>0.66</v>
      </c>
      <c r="E82" s="78"/>
    </row>
    <row r="83" spans="1:5">
      <c r="A83" t="str">
        <f>Reg!A80</f>
        <v>.... São Carlos</v>
      </c>
      <c r="B83" s="78">
        <f>Reg!I80</f>
        <v>1.4</v>
      </c>
      <c r="C83" s="78"/>
      <c r="D83" s="78">
        <f>Reg!J80</f>
        <v>0.31</v>
      </c>
      <c r="E83" s="78"/>
    </row>
    <row r="84" spans="1:5">
      <c r="A84" t="str">
        <f>Reg!A81</f>
        <v>.... Serra Alta</v>
      </c>
      <c r="B84" s="78">
        <f>Reg!I81</f>
        <v>0</v>
      </c>
      <c r="C84" s="78"/>
      <c r="D84" s="78">
        <f>Reg!J81</f>
        <v>0.03</v>
      </c>
      <c r="E84" s="78"/>
    </row>
    <row r="85" spans="1:5">
      <c r="A85" t="str">
        <f>Reg!A82</f>
        <v>.... Sul Brasil</v>
      </c>
      <c r="B85" s="78">
        <f>Reg!I82</f>
        <v>0.03</v>
      </c>
      <c r="C85" s="78"/>
      <c r="D85" s="78">
        <f>Reg!J82</f>
        <v>0.52</v>
      </c>
      <c r="E85" s="78"/>
    </row>
    <row r="86" spans="1:5">
      <c r="A86" t="str">
        <f>Reg!A83</f>
        <v>.... União do Oeste</v>
      </c>
      <c r="B86" s="78">
        <f>Reg!I83</f>
        <v>0.01</v>
      </c>
      <c r="C86" s="78"/>
      <c r="D86" s="78">
        <f>Reg!J83</f>
        <v>0.21</v>
      </c>
      <c r="E86" s="78"/>
    </row>
    <row r="87" spans="1:5">
      <c r="A87" s="4" t="str">
        <f>Reg!A84</f>
        <v>4204 Alto Uruguai Catarinense</v>
      </c>
      <c r="B87" s="77">
        <f>Reg!I84</f>
        <v>1.08</v>
      </c>
      <c r="C87" s="77"/>
      <c r="D87" s="77">
        <f>Reg!J84</f>
        <v>0.37</v>
      </c>
      <c r="E87" s="77"/>
    </row>
    <row r="88" spans="1:5">
      <c r="A88" t="str">
        <f>Reg!A85</f>
        <v>.... Alto Bela Vista</v>
      </c>
      <c r="B88" s="78">
        <f>Reg!I85</f>
        <v>0.98</v>
      </c>
      <c r="C88" s="78"/>
      <c r="D88" s="78">
        <f>Reg!J85</f>
        <v>0.72</v>
      </c>
      <c r="E88" s="78"/>
    </row>
    <row r="89" spans="1:5">
      <c r="A89" t="str">
        <f>Reg!A86</f>
        <v>.... Arabutã</v>
      </c>
      <c r="B89" s="78">
        <f>Reg!I86</f>
        <v>1.01</v>
      </c>
      <c r="C89" s="78"/>
      <c r="D89" s="78">
        <f>Reg!J86</f>
        <v>0.56999999999999995</v>
      </c>
      <c r="E89" s="78"/>
    </row>
    <row r="90" spans="1:5">
      <c r="A90" t="str">
        <f>Reg!A87</f>
        <v>.... Arvoredo</v>
      </c>
      <c r="B90" s="78">
        <f>Reg!I87</f>
        <v>1.19</v>
      </c>
      <c r="C90" s="78"/>
      <c r="D90" s="78">
        <f>Reg!J87</f>
        <v>0.84</v>
      </c>
      <c r="E90" s="78"/>
    </row>
    <row r="91" spans="1:5">
      <c r="A91" t="str">
        <f>Reg!A88</f>
        <v>.... Concórdia</v>
      </c>
      <c r="B91" s="78">
        <f>Reg!I88</f>
        <v>0.92</v>
      </c>
      <c r="C91" s="78"/>
      <c r="D91" s="78">
        <f>Reg!J88</f>
        <v>0.3</v>
      </c>
      <c r="E91" s="78"/>
    </row>
    <row r="92" spans="1:5">
      <c r="A92" t="str">
        <f>Reg!A89</f>
        <v>.... Ipira</v>
      </c>
      <c r="B92" s="78">
        <f>Reg!I89</f>
        <v>1.76</v>
      </c>
      <c r="C92" s="78"/>
      <c r="D92" s="78">
        <f>Reg!J89</f>
        <v>0.1</v>
      </c>
      <c r="E92" s="78"/>
    </row>
    <row r="93" spans="1:5">
      <c r="A93" t="str">
        <f>Reg!A90</f>
        <v>.... Ipumirim</v>
      </c>
      <c r="B93" s="78">
        <f>Reg!I90</f>
        <v>0.74</v>
      </c>
      <c r="C93" s="78"/>
      <c r="D93" s="78">
        <f>Reg!J90</f>
        <v>0.46</v>
      </c>
      <c r="E93" s="78"/>
    </row>
    <row r="94" spans="1:5">
      <c r="A94" t="str">
        <f>Reg!A91</f>
        <v>.... Irani</v>
      </c>
      <c r="B94" s="78">
        <f>Reg!I91</f>
        <v>0.98</v>
      </c>
      <c r="C94" s="78"/>
      <c r="D94" s="78">
        <f>Reg!J91</f>
        <v>0.18</v>
      </c>
      <c r="E94" s="78"/>
    </row>
    <row r="95" spans="1:5">
      <c r="A95" t="str">
        <f>Reg!A92</f>
        <v>.... Itá</v>
      </c>
      <c r="B95" s="78">
        <f>Reg!I92</f>
        <v>1.33</v>
      </c>
      <c r="C95" s="78"/>
      <c r="D95" s="78">
        <f>Reg!J92</f>
        <v>0.44</v>
      </c>
      <c r="E95" s="78"/>
    </row>
    <row r="96" spans="1:5">
      <c r="A96" t="str">
        <f>Reg!A93</f>
        <v>.... Lindóia do Sul</v>
      </c>
      <c r="B96" s="78">
        <f>Reg!I93</f>
        <v>1.44</v>
      </c>
      <c r="C96" s="78"/>
      <c r="D96" s="78">
        <f>Reg!J93</f>
        <v>0.44</v>
      </c>
      <c r="E96" s="78"/>
    </row>
    <row r="97" spans="1:5">
      <c r="A97" t="str">
        <f>Reg!A94</f>
        <v>.... Paial</v>
      </c>
      <c r="B97" s="78">
        <f>Reg!I94</f>
        <v>1.37</v>
      </c>
      <c r="C97" s="78"/>
      <c r="D97" s="78">
        <f>Reg!J94</f>
        <v>0.76</v>
      </c>
      <c r="E97" s="78"/>
    </row>
    <row r="98" spans="1:5">
      <c r="A98" t="str">
        <f>Reg!A95</f>
        <v>.... Peritiba</v>
      </c>
      <c r="B98" s="78">
        <f>Reg!I95</f>
        <v>1.51</v>
      </c>
      <c r="C98" s="78"/>
      <c r="D98" s="78">
        <f>Reg!J95</f>
        <v>0.38</v>
      </c>
      <c r="E98" s="78"/>
    </row>
    <row r="99" spans="1:5">
      <c r="A99" t="str">
        <f>Reg!A96</f>
        <v>.... Piratuba</v>
      </c>
      <c r="B99" s="78">
        <f>Reg!I96</f>
        <v>1.91</v>
      </c>
      <c r="C99" s="78"/>
      <c r="D99" s="78">
        <f>Reg!J96</f>
        <v>0.12</v>
      </c>
      <c r="E99" s="78"/>
    </row>
    <row r="100" spans="1:5">
      <c r="A100" t="str">
        <f>Reg!A97</f>
        <v>.... Presidente Castello Branco</v>
      </c>
      <c r="B100" s="78">
        <f>Reg!I97</f>
        <v>1.33</v>
      </c>
      <c r="C100" s="78"/>
      <c r="D100" s="78">
        <f>Reg!J97</f>
        <v>0.36</v>
      </c>
      <c r="E100" s="78"/>
    </row>
    <row r="101" spans="1:5">
      <c r="A101" t="str">
        <f>Reg!A98</f>
        <v>.... Seara</v>
      </c>
      <c r="B101" s="78">
        <f>Reg!I98</f>
        <v>1.21</v>
      </c>
      <c r="C101" s="78"/>
      <c r="D101" s="78">
        <f>Reg!J98</f>
        <v>0.65</v>
      </c>
      <c r="E101" s="78"/>
    </row>
    <row r="102" spans="1:5">
      <c r="A102" t="str">
        <f>Reg!A99</f>
        <v>.... Xavantina</v>
      </c>
      <c r="B102" s="78">
        <f>Reg!I99</f>
        <v>1.31</v>
      </c>
      <c r="C102" s="78"/>
      <c r="D102" s="78">
        <f>Reg!J99</f>
        <v>0.41</v>
      </c>
      <c r="E102" s="78"/>
    </row>
    <row r="103" spans="1:5">
      <c r="A103" s="4" t="str">
        <f>Reg!A100</f>
        <v>4205 Meio Oeste</v>
      </c>
      <c r="B103" s="77">
        <f>Reg!I100</f>
        <v>0.84</v>
      </c>
      <c r="C103" s="77"/>
      <c r="D103" s="77">
        <f>Reg!J100</f>
        <v>0.23</v>
      </c>
      <c r="E103" s="77"/>
    </row>
    <row r="104" spans="1:5">
      <c r="A104" t="str">
        <f>Reg!A101</f>
        <v>.... Abdon Batista</v>
      </c>
      <c r="B104" s="78">
        <f>Reg!I101</f>
        <v>0.65</v>
      </c>
      <c r="C104" s="78"/>
      <c r="D104" s="78">
        <f>Reg!J101</f>
        <v>0.19</v>
      </c>
      <c r="E104" s="78"/>
    </row>
    <row r="105" spans="1:5">
      <c r="A105" t="str">
        <f>Reg!A102</f>
        <v>.... Água Doce</v>
      </c>
      <c r="B105" s="78">
        <f>Reg!I102</f>
        <v>1.3</v>
      </c>
      <c r="C105" s="78"/>
      <c r="D105" s="78">
        <f>Reg!J102</f>
        <v>0.21</v>
      </c>
      <c r="E105" s="78"/>
    </row>
    <row r="106" spans="1:5">
      <c r="A106" t="str">
        <f>Reg!A103</f>
        <v>.... Brunópolis</v>
      </c>
      <c r="B106" s="78">
        <f>Reg!I103</f>
        <v>1.92</v>
      </c>
      <c r="C106" s="78"/>
      <c r="D106" s="78">
        <f>Reg!J103</f>
        <v>0.38</v>
      </c>
      <c r="E106" s="78"/>
    </row>
    <row r="107" spans="1:5">
      <c r="A107" t="str">
        <f>Reg!A104</f>
        <v>.... Campos Novos</v>
      </c>
      <c r="B107" s="78">
        <f>Reg!I104</f>
        <v>0.5</v>
      </c>
      <c r="C107" s="78"/>
      <c r="D107" s="78">
        <f>Reg!J104</f>
        <v>0.21</v>
      </c>
      <c r="E107" s="78"/>
    </row>
    <row r="108" spans="1:5">
      <c r="A108" t="str">
        <f>Reg!A105</f>
        <v>.... Capinzal</v>
      </c>
      <c r="B108" s="78">
        <f>Reg!I105</f>
        <v>1.1100000000000001</v>
      </c>
      <c r="C108" s="78"/>
      <c r="D108" s="78">
        <f>Reg!J105</f>
        <v>0.28000000000000003</v>
      </c>
      <c r="E108" s="78"/>
    </row>
    <row r="109" spans="1:5">
      <c r="A109" t="str">
        <f>Reg!A106</f>
        <v>.... Catanduvas</v>
      </c>
      <c r="B109" s="78">
        <f>Reg!I106</f>
        <v>0.96</v>
      </c>
      <c r="C109" s="78"/>
      <c r="D109" s="78">
        <f>Reg!J106</f>
        <v>0.25</v>
      </c>
      <c r="E109" s="78"/>
    </row>
    <row r="110" spans="1:5">
      <c r="A110" t="str">
        <f>Reg!A107</f>
        <v>.... Celso Ramos</v>
      </c>
      <c r="B110" s="78">
        <f>Reg!I107</f>
        <v>1.4</v>
      </c>
      <c r="C110" s="78"/>
      <c r="D110" s="78">
        <f>Reg!J107</f>
        <v>0.35</v>
      </c>
      <c r="E110" s="78"/>
    </row>
    <row r="111" spans="1:5">
      <c r="A111" t="str">
        <f>Reg!A108</f>
        <v>.... Erval Velho</v>
      </c>
      <c r="B111" s="78">
        <f>Reg!I108</f>
        <v>0.98</v>
      </c>
      <c r="C111" s="78"/>
      <c r="D111" s="78">
        <f>Reg!J108</f>
        <v>0.17</v>
      </c>
      <c r="E111" s="78"/>
    </row>
    <row r="112" spans="1:5">
      <c r="A112" t="str">
        <f>Reg!A109</f>
        <v>.... Herval d'Oeste</v>
      </c>
      <c r="B112" s="78">
        <f>Reg!I109</f>
        <v>0.83</v>
      </c>
      <c r="C112" s="78"/>
      <c r="D112" s="78">
        <f>Reg!J109</f>
        <v>0.26</v>
      </c>
      <c r="E112" s="78"/>
    </row>
    <row r="113" spans="1:5">
      <c r="A113" t="str">
        <f>Reg!A110</f>
        <v>.... Ibicaré</v>
      </c>
      <c r="B113" s="78">
        <f>Reg!I110</f>
        <v>1.02</v>
      </c>
      <c r="C113" s="78"/>
      <c r="D113" s="78">
        <f>Reg!J110</f>
        <v>0.19</v>
      </c>
      <c r="E113" s="78"/>
    </row>
    <row r="114" spans="1:5">
      <c r="A114" t="str">
        <f>Reg!A111</f>
        <v>.... Jaborá</v>
      </c>
      <c r="B114" s="78">
        <f>Reg!I111</f>
        <v>1.1399999999999999</v>
      </c>
      <c r="C114" s="78"/>
      <c r="D114" s="78">
        <f>Reg!J111</f>
        <v>0.35</v>
      </c>
      <c r="E114" s="78"/>
    </row>
    <row r="115" spans="1:5">
      <c r="A115" t="str">
        <f>Reg!A112</f>
        <v>.... Joaçaba</v>
      </c>
      <c r="B115" s="78">
        <f>Reg!I112</f>
        <v>0.64</v>
      </c>
      <c r="C115" s="78"/>
      <c r="D115" s="78">
        <f>Reg!J112</f>
        <v>0.17</v>
      </c>
      <c r="E115" s="78"/>
    </row>
    <row r="116" spans="1:5">
      <c r="A116" t="str">
        <f>Reg!A113</f>
        <v>.... Lacerdópolis</v>
      </c>
      <c r="B116" s="78">
        <f>Reg!I113</f>
        <v>1.05</v>
      </c>
      <c r="C116" s="78"/>
      <c r="D116" s="78">
        <f>Reg!J113</f>
        <v>0.5</v>
      </c>
      <c r="E116" s="78"/>
    </row>
    <row r="117" spans="1:5">
      <c r="A117" t="str">
        <f>Reg!A114</f>
        <v>.... Luzerna</v>
      </c>
      <c r="B117" s="78">
        <f>Reg!I114</f>
        <v>1.04</v>
      </c>
      <c r="C117" s="78"/>
      <c r="D117" s="78">
        <f>Reg!J114</f>
        <v>0.28999999999999998</v>
      </c>
      <c r="E117" s="78"/>
    </row>
    <row r="118" spans="1:5">
      <c r="A118" t="str">
        <f>Reg!A115</f>
        <v>.... Monte Carlo</v>
      </c>
      <c r="B118" s="78">
        <f>Reg!I115</f>
        <v>0.88</v>
      </c>
      <c r="C118" s="78"/>
      <c r="D118" s="78">
        <f>Reg!J115</f>
        <v>0.15</v>
      </c>
      <c r="E118" s="78"/>
    </row>
    <row r="119" spans="1:5">
      <c r="A119" t="str">
        <f>Reg!A116</f>
        <v>.... Ouro</v>
      </c>
      <c r="B119" s="78">
        <f>Reg!I116</f>
        <v>0.86</v>
      </c>
      <c r="C119" s="78"/>
      <c r="D119" s="78">
        <f>Reg!J116</f>
        <v>0.24</v>
      </c>
      <c r="E119" s="78"/>
    </row>
    <row r="120" spans="1:5">
      <c r="A120" t="str">
        <f>Reg!A117</f>
        <v>.... Treze Tílias</v>
      </c>
      <c r="B120" s="78">
        <f>Reg!I117</f>
        <v>0.9</v>
      </c>
      <c r="C120" s="78"/>
      <c r="D120" s="78">
        <f>Reg!J117</f>
        <v>0.09</v>
      </c>
      <c r="E120" s="78"/>
    </row>
    <row r="121" spans="1:5">
      <c r="A121" t="str">
        <f>Reg!A118</f>
        <v>.... Vargem</v>
      </c>
      <c r="B121" s="78">
        <f>Reg!I118</f>
        <v>0.48</v>
      </c>
      <c r="C121" s="78"/>
      <c r="D121" s="78">
        <f>Reg!J118</f>
        <v>0.2</v>
      </c>
      <c r="E121" s="78"/>
    </row>
    <row r="122" spans="1:5">
      <c r="A122" t="str">
        <f>Reg!A119</f>
        <v>.... Vargem Bonita</v>
      </c>
      <c r="B122" s="78">
        <f>Reg!I119</f>
        <v>0.72</v>
      </c>
      <c r="C122" s="78"/>
      <c r="D122" s="78">
        <f>Reg!J119</f>
        <v>0.21</v>
      </c>
      <c r="E122" s="78"/>
    </row>
    <row r="123" spans="1:5">
      <c r="A123" t="str">
        <f>Reg!A120</f>
        <v>.... Zortéa</v>
      </c>
      <c r="B123" s="78">
        <f>Reg!I120</f>
        <v>0.75</v>
      </c>
      <c r="C123" s="78"/>
      <c r="D123" s="78">
        <f>Reg!J120</f>
        <v>0.41</v>
      </c>
      <c r="E123" s="78"/>
    </row>
    <row r="124" spans="1:5">
      <c r="A124" s="4" t="str">
        <f>Reg!A121</f>
        <v>4206 Alto Vale do Rio do Peixe</v>
      </c>
      <c r="B124" s="77">
        <f>Reg!I121</f>
        <v>0.88</v>
      </c>
      <c r="C124" s="77"/>
      <c r="D124" s="77">
        <f>Reg!J121</f>
        <v>0.28999999999999998</v>
      </c>
      <c r="E124" s="77"/>
    </row>
    <row r="125" spans="1:5">
      <c r="A125" t="str">
        <f>Reg!A122</f>
        <v>.... Arroio Trinta</v>
      </c>
      <c r="B125" s="78">
        <f>Reg!I122</f>
        <v>1.07</v>
      </c>
      <c r="C125" s="78"/>
      <c r="D125" s="78">
        <f>Reg!J122</f>
        <v>0.28000000000000003</v>
      </c>
      <c r="E125" s="78"/>
    </row>
    <row r="126" spans="1:5">
      <c r="A126" t="str">
        <f>Reg!A123</f>
        <v>.... Caçador</v>
      </c>
      <c r="B126" s="78">
        <f>Reg!I123</f>
        <v>0.97</v>
      </c>
      <c r="C126" s="78"/>
      <c r="D126" s="78">
        <f>Reg!J123</f>
        <v>0.3</v>
      </c>
      <c r="E126" s="78"/>
    </row>
    <row r="127" spans="1:5">
      <c r="A127" t="str">
        <f>Reg!A124</f>
        <v>.... Calmon</v>
      </c>
      <c r="B127" s="78">
        <f>Reg!I124</f>
        <v>0.76</v>
      </c>
      <c r="C127" s="78"/>
      <c r="D127" s="78">
        <f>Reg!J124</f>
        <v>0.14000000000000001</v>
      </c>
      <c r="E127" s="78"/>
    </row>
    <row r="128" spans="1:5">
      <c r="A128" t="str">
        <f>Reg!A125</f>
        <v>.... Curitibanos</v>
      </c>
      <c r="B128" s="78">
        <f>Reg!I125</f>
        <v>0.76</v>
      </c>
      <c r="C128" s="78"/>
      <c r="D128" s="78">
        <f>Reg!J125</f>
        <v>0.2</v>
      </c>
      <c r="E128" s="78"/>
    </row>
    <row r="129" spans="1:5">
      <c r="A129" t="str">
        <f>Reg!A126</f>
        <v>.... Fraiburgo</v>
      </c>
      <c r="B129" s="78">
        <f>Reg!I126</f>
        <v>0.97</v>
      </c>
      <c r="C129" s="78"/>
      <c r="D129" s="78">
        <f>Reg!J126</f>
        <v>0.36</v>
      </c>
      <c r="E129" s="78"/>
    </row>
    <row r="130" spans="1:5">
      <c r="A130" t="str">
        <f>Reg!A127</f>
        <v>.... Frei Rogério</v>
      </c>
      <c r="B130" s="78">
        <f>Reg!I127</f>
        <v>0.96</v>
      </c>
      <c r="C130" s="78"/>
      <c r="D130" s="78">
        <f>Reg!J127</f>
        <v>0.3</v>
      </c>
      <c r="E130" s="78"/>
    </row>
    <row r="131" spans="1:5">
      <c r="A131" t="str">
        <f>Reg!A128</f>
        <v>.... Ibiam</v>
      </c>
      <c r="B131" s="78">
        <f>Reg!I128</f>
        <v>1.22</v>
      </c>
      <c r="C131" s="78"/>
      <c r="D131" s="78">
        <f>Reg!J128</f>
        <v>0.59</v>
      </c>
      <c r="E131" s="78"/>
    </row>
    <row r="132" spans="1:5">
      <c r="A132" t="str">
        <f>Reg!A129</f>
        <v>.... Iomerê</v>
      </c>
      <c r="B132" s="78">
        <f>Reg!I129</f>
        <v>1.1399999999999999</v>
      </c>
      <c r="C132" s="78"/>
      <c r="D132" s="78">
        <f>Reg!J129</f>
        <v>0.7</v>
      </c>
      <c r="E132" s="78"/>
    </row>
    <row r="133" spans="1:5">
      <c r="A133" t="str">
        <f>Reg!A130</f>
        <v>.... Lebon Régis</v>
      </c>
      <c r="B133" s="78">
        <f>Reg!I130</f>
        <v>0.53</v>
      </c>
      <c r="C133" s="78"/>
      <c r="D133" s="78">
        <f>Reg!J130</f>
        <v>0.28000000000000003</v>
      </c>
      <c r="E133" s="78"/>
    </row>
    <row r="134" spans="1:5">
      <c r="A134" t="str">
        <f>Reg!A131</f>
        <v>.... Macieira</v>
      </c>
      <c r="B134" s="78">
        <f>Reg!I131</f>
        <v>1.63</v>
      </c>
      <c r="C134" s="78"/>
      <c r="D134" s="78">
        <f>Reg!J131</f>
        <v>0.63</v>
      </c>
      <c r="E134" s="78"/>
    </row>
    <row r="135" spans="1:5">
      <c r="A135" t="str">
        <f>Reg!A132</f>
        <v>.... Matos Costa</v>
      </c>
      <c r="B135" s="78">
        <f>Reg!I132</f>
        <v>1.1299999999999999</v>
      </c>
      <c r="C135" s="78"/>
      <c r="D135" s="78">
        <f>Reg!J132</f>
        <v>0</v>
      </c>
      <c r="E135" s="78"/>
    </row>
    <row r="136" spans="1:5">
      <c r="A136" t="str">
        <f>Reg!A133</f>
        <v>.... Pinheiro Preto</v>
      </c>
      <c r="B136" s="78">
        <f>Reg!I133</f>
        <v>0.67</v>
      </c>
      <c r="C136" s="78"/>
      <c r="D136" s="78">
        <f>Reg!J133</f>
        <v>0.18</v>
      </c>
      <c r="E136" s="78"/>
    </row>
    <row r="137" spans="1:5">
      <c r="A137" t="str">
        <f>Reg!A134</f>
        <v>.... Ponte Alta do Norte</v>
      </c>
      <c r="B137" s="78">
        <f>Reg!I134</f>
        <v>0.89</v>
      </c>
      <c r="C137" s="78"/>
      <c r="D137" s="78">
        <f>Reg!J134</f>
        <v>0.37</v>
      </c>
      <c r="E137" s="78"/>
    </row>
    <row r="138" spans="1:5">
      <c r="A138" t="str">
        <f>Reg!A135</f>
        <v>.... Rio das Antas</v>
      </c>
      <c r="B138" s="78">
        <f>Reg!I135</f>
        <v>0.89</v>
      </c>
      <c r="C138" s="78"/>
      <c r="D138" s="78">
        <f>Reg!J135</f>
        <v>0.31</v>
      </c>
      <c r="E138" s="78"/>
    </row>
    <row r="139" spans="1:5">
      <c r="A139" t="str">
        <f>Reg!A136</f>
        <v>.... Salto Veloso</v>
      </c>
      <c r="B139" s="78">
        <f>Reg!I136</f>
        <v>1.46</v>
      </c>
      <c r="C139" s="78"/>
      <c r="D139" s="78">
        <f>Reg!J136</f>
        <v>0.47</v>
      </c>
      <c r="E139" s="78"/>
    </row>
    <row r="140" spans="1:5">
      <c r="A140" t="str">
        <f>Reg!A137</f>
        <v>.... Santa Cecília</v>
      </c>
      <c r="B140" s="78">
        <f>Reg!I137</f>
        <v>0.63</v>
      </c>
      <c r="C140" s="78"/>
      <c r="D140" s="78">
        <f>Reg!J137</f>
        <v>0.2</v>
      </c>
      <c r="E140" s="78"/>
    </row>
    <row r="141" spans="1:5">
      <c r="A141" t="str">
        <f>Reg!A138</f>
        <v>.... São Cristovão do Sul</v>
      </c>
      <c r="B141" s="78">
        <f>Reg!I138</f>
        <v>0.71</v>
      </c>
      <c r="C141" s="78"/>
      <c r="D141" s="78">
        <f>Reg!J138</f>
        <v>0.21</v>
      </c>
      <c r="E141" s="78"/>
    </row>
    <row r="142" spans="1:5">
      <c r="A142" t="str">
        <f>Reg!A139</f>
        <v>.... Tangará</v>
      </c>
      <c r="B142" s="78">
        <f>Reg!I139</f>
        <v>1.59</v>
      </c>
      <c r="C142" s="78"/>
      <c r="D142" s="78">
        <f>Reg!J139</f>
        <v>0.22</v>
      </c>
      <c r="E142" s="78"/>
    </row>
    <row r="143" spans="1:5">
      <c r="A143" t="str">
        <f>Reg!A140</f>
        <v>.... Timbó Grande</v>
      </c>
      <c r="B143" s="78">
        <f>Reg!I140</f>
        <v>0.39</v>
      </c>
      <c r="C143" s="78"/>
      <c r="D143" s="78">
        <f>Reg!J140</f>
        <v>0.15</v>
      </c>
      <c r="E143" s="78"/>
    </row>
    <row r="144" spans="1:5">
      <c r="A144" t="str">
        <f>Reg!A141</f>
        <v>.... Videira</v>
      </c>
      <c r="B144" s="78">
        <f>Reg!I141</f>
        <v>0.76</v>
      </c>
      <c r="C144" s="78"/>
      <c r="D144" s="78">
        <f>Reg!J141</f>
        <v>0.33</v>
      </c>
      <c r="E144" s="78"/>
    </row>
    <row r="145" spans="1:5">
      <c r="A145" s="4" t="str">
        <f>Reg!A142</f>
        <v>4207 Foz do Rio Itajaí</v>
      </c>
      <c r="B145" s="77">
        <f>Reg!I142</f>
        <v>0.43</v>
      </c>
      <c r="C145" s="77"/>
      <c r="D145" s="77">
        <f>Reg!J142</f>
        <v>0.35</v>
      </c>
      <c r="E145" s="77"/>
    </row>
    <row r="146" spans="1:5">
      <c r="A146" t="str">
        <f>Reg!A143</f>
        <v>.... Balneário Camboriú</v>
      </c>
      <c r="B146" s="78">
        <f>Reg!I143</f>
        <v>0.41</v>
      </c>
      <c r="C146" s="78"/>
      <c r="D146" s="78">
        <f>Reg!J143</f>
        <v>0.26</v>
      </c>
      <c r="E146" s="78"/>
    </row>
    <row r="147" spans="1:5">
      <c r="A147" t="str">
        <f>Reg!A144</f>
        <v>.... Balneário Piçarras</v>
      </c>
      <c r="B147" s="78">
        <f>Reg!I144</f>
        <v>0.73</v>
      </c>
      <c r="C147" s="78"/>
      <c r="D147" s="78">
        <f>Reg!J144</f>
        <v>0.43</v>
      </c>
      <c r="E147" s="78"/>
    </row>
    <row r="148" spans="1:5">
      <c r="A148" t="str">
        <f>Reg!A145</f>
        <v>.... Bombinhas</v>
      </c>
      <c r="B148" s="78">
        <f>Reg!I145</f>
        <v>0.67</v>
      </c>
      <c r="C148" s="78"/>
      <c r="D148" s="78">
        <f>Reg!J145</f>
        <v>0.25</v>
      </c>
      <c r="E148" s="78"/>
    </row>
    <row r="149" spans="1:5">
      <c r="A149" t="str">
        <f>Reg!A146</f>
        <v>.... Camboriú</v>
      </c>
      <c r="B149" s="78">
        <f>Reg!I146</f>
        <v>0.37</v>
      </c>
      <c r="C149" s="78"/>
      <c r="D149" s="78">
        <f>Reg!J146</f>
        <v>0.16</v>
      </c>
      <c r="E149" s="78"/>
    </row>
    <row r="150" spans="1:5">
      <c r="A150" t="str">
        <f>Reg!A147</f>
        <v>.... Ilhota</v>
      </c>
      <c r="B150" s="78">
        <f>Reg!I147</f>
        <v>0.5</v>
      </c>
      <c r="C150" s="78"/>
      <c r="D150" s="78">
        <f>Reg!J147</f>
        <v>0.28000000000000003</v>
      </c>
      <c r="E150" s="78"/>
    </row>
    <row r="151" spans="1:5">
      <c r="A151" t="str">
        <f>Reg!A148</f>
        <v>.... Itajaí</v>
      </c>
      <c r="B151" s="78">
        <f>Reg!I148</f>
        <v>0.48</v>
      </c>
      <c r="C151" s="78"/>
      <c r="D151" s="78">
        <f>Reg!J148</f>
        <v>0.47</v>
      </c>
      <c r="E151" s="78"/>
    </row>
    <row r="152" spans="1:5">
      <c r="A152" t="str">
        <f>Reg!A149</f>
        <v>.... Itapema</v>
      </c>
      <c r="B152" s="78">
        <f>Reg!I149</f>
        <v>0.26</v>
      </c>
      <c r="C152" s="78"/>
      <c r="D152" s="78">
        <f>Reg!J149</f>
        <v>0.39</v>
      </c>
      <c r="E152" s="78"/>
    </row>
    <row r="153" spans="1:5">
      <c r="A153" t="str">
        <f>Reg!A150</f>
        <v>.... Luiz Alves</v>
      </c>
      <c r="B153" s="78">
        <f>Reg!I150</f>
        <v>0.93</v>
      </c>
      <c r="C153" s="78"/>
      <c r="D153" s="78">
        <f>Reg!J150</f>
        <v>0.42</v>
      </c>
      <c r="E153" s="78"/>
    </row>
    <row r="154" spans="1:5">
      <c r="A154" t="str">
        <f>Reg!A151</f>
        <v>.... Navegantes</v>
      </c>
      <c r="B154" s="78">
        <f>Reg!I151</f>
        <v>0.28000000000000003</v>
      </c>
      <c r="C154" s="78"/>
      <c r="D154" s="78">
        <f>Reg!J151</f>
        <v>0.42</v>
      </c>
      <c r="E154" s="78"/>
    </row>
    <row r="155" spans="1:5">
      <c r="A155" t="str">
        <f>Reg!A152</f>
        <v>.... Penha</v>
      </c>
      <c r="B155" s="78">
        <f>Reg!I152</f>
        <v>0.33</v>
      </c>
      <c r="C155" s="78"/>
      <c r="D155" s="78">
        <f>Reg!J152</f>
        <v>0.26</v>
      </c>
      <c r="E155" s="78"/>
    </row>
    <row r="156" spans="1:5">
      <c r="A156" t="str">
        <f>Reg!A153</f>
        <v>.... Porto Belo</v>
      </c>
      <c r="B156" s="78">
        <f>Reg!I153</f>
        <v>0.56000000000000005</v>
      </c>
      <c r="C156" s="78"/>
      <c r="D156" s="78">
        <f>Reg!J153</f>
        <v>0.26</v>
      </c>
      <c r="E156" s="78"/>
    </row>
    <row r="157" spans="1:5">
      <c r="A157" s="4" t="str">
        <f>Reg!A154</f>
        <v>4208 Alto Vale do Itajaí</v>
      </c>
      <c r="B157" s="77">
        <f>Reg!I154</f>
        <v>0.73</v>
      </c>
      <c r="C157" s="77"/>
      <c r="D157" s="77">
        <f>Reg!J154</f>
        <v>0.34</v>
      </c>
      <c r="E157" s="77"/>
    </row>
    <row r="158" spans="1:5">
      <c r="A158" t="str">
        <f>Reg!A155</f>
        <v>.... Agrolândia</v>
      </c>
      <c r="B158" s="78">
        <f>Reg!I155</f>
        <v>0.77</v>
      </c>
      <c r="C158" s="78"/>
      <c r="D158" s="78">
        <f>Reg!J155</f>
        <v>0.16</v>
      </c>
      <c r="E158" s="78"/>
    </row>
    <row r="159" spans="1:5">
      <c r="A159" t="str">
        <f>Reg!A156</f>
        <v>.... Agronômica</v>
      </c>
      <c r="B159" s="78">
        <f>Reg!I156</f>
        <v>1.2</v>
      </c>
      <c r="C159" s="78"/>
      <c r="D159" s="78">
        <f>Reg!J156</f>
        <v>0.24</v>
      </c>
      <c r="E159" s="78"/>
    </row>
    <row r="160" spans="1:5">
      <c r="A160" t="str">
        <f>Reg!A157</f>
        <v>.... Atalanta</v>
      </c>
      <c r="B160" s="78">
        <f>Reg!I157</f>
        <v>1.03</v>
      </c>
      <c r="C160" s="78"/>
      <c r="D160" s="78">
        <f>Reg!J157</f>
        <v>0.61</v>
      </c>
      <c r="E160" s="78"/>
    </row>
    <row r="161" spans="1:5">
      <c r="A161" t="str">
        <f>Reg!A158</f>
        <v>.... Aurora</v>
      </c>
      <c r="B161" s="78">
        <f>Reg!I158</f>
        <v>0.79</v>
      </c>
      <c r="C161" s="78"/>
      <c r="D161" s="78">
        <f>Reg!J158</f>
        <v>0.26</v>
      </c>
      <c r="E161" s="78"/>
    </row>
    <row r="162" spans="1:5">
      <c r="A162" t="str">
        <f>Reg!A159</f>
        <v>.... Braço do Trombudo</v>
      </c>
      <c r="B162" s="78">
        <f>Reg!I159</f>
        <v>0.59</v>
      </c>
      <c r="C162" s="78"/>
      <c r="D162" s="78">
        <f>Reg!J159</f>
        <v>0.34</v>
      </c>
      <c r="E162" s="78"/>
    </row>
    <row r="163" spans="1:5">
      <c r="A163" t="str">
        <f>Reg!A160</f>
        <v>.... Chapadão do Lageado</v>
      </c>
      <c r="B163" s="78">
        <f>Reg!I160</f>
        <v>0.41</v>
      </c>
      <c r="C163" s="78"/>
      <c r="D163" s="78">
        <f>Reg!J160</f>
        <v>0.3</v>
      </c>
      <c r="E163" s="78"/>
    </row>
    <row r="164" spans="1:5">
      <c r="A164" t="str">
        <f>Reg!A161</f>
        <v>.... Dona Emma</v>
      </c>
      <c r="B164" s="78">
        <f>Reg!I161</f>
        <v>0.76</v>
      </c>
      <c r="C164" s="78"/>
      <c r="D164" s="78">
        <f>Reg!J161</f>
        <v>0.28000000000000003</v>
      </c>
      <c r="E164" s="78"/>
    </row>
    <row r="165" spans="1:5">
      <c r="A165" t="str">
        <f>Reg!A162</f>
        <v>.... Ibirama</v>
      </c>
      <c r="B165" s="78">
        <f>Reg!I162</f>
        <v>0.56999999999999995</v>
      </c>
      <c r="C165" s="78"/>
      <c r="D165" s="78">
        <f>Reg!J162</f>
        <v>0.26</v>
      </c>
      <c r="E165" s="78"/>
    </row>
    <row r="166" spans="1:5">
      <c r="A166" t="str">
        <f>Reg!A163</f>
        <v>.... Imbuia</v>
      </c>
      <c r="B166" s="78">
        <f>Reg!I163</f>
        <v>0.55000000000000004</v>
      </c>
      <c r="C166" s="78"/>
      <c r="D166" s="78">
        <f>Reg!J163</f>
        <v>0.17</v>
      </c>
      <c r="E166" s="78"/>
    </row>
    <row r="167" spans="1:5">
      <c r="A167" t="str">
        <f>Reg!A164</f>
        <v>.... Ituporanga</v>
      </c>
      <c r="B167" s="78">
        <f>Reg!I164</f>
        <v>0.85</v>
      </c>
      <c r="C167" s="78"/>
      <c r="D167" s="78">
        <f>Reg!J164</f>
        <v>0.38</v>
      </c>
      <c r="E167" s="78"/>
    </row>
    <row r="168" spans="1:5">
      <c r="A168" t="str">
        <f>Reg!A165</f>
        <v>.... José Boiteux</v>
      </c>
      <c r="B168" s="78">
        <f>Reg!I165</f>
        <v>0.42</v>
      </c>
      <c r="C168" s="78"/>
      <c r="D168" s="78">
        <f>Reg!J165</f>
        <v>0.4</v>
      </c>
      <c r="E168" s="78"/>
    </row>
    <row r="169" spans="1:5">
      <c r="A169" t="str">
        <f>Reg!A166</f>
        <v>.... Laurentino</v>
      </c>
      <c r="B169" s="78">
        <f>Reg!I166</f>
        <v>1.02</v>
      </c>
      <c r="C169" s="78"/>
      <c r="D169" s="78">
        <f>Reg!J166</f>
        <v>0.26</v>
      </c>
      <c r="E169" s="78"/>
    </row>
    <row r="170" spans="1:5">
      <c r="A170" t="str">
        <f>Reg!A167</f>
        <v>.... Lontras</v>
      </c>
      <c r="B170" s="78">
        <f>Reg!I167</f>
        <v>0.52</v>
      </c>
      <c r="C170" s="78"/>
      <c r="D170" s="78">
        <f>Reg!J167</f>
        <v>0.33</v>
      </c>
      <c r="E170" s="78"/>
    </row>
    <row r="171" spans="1:5">
      <c r="A171" t="str">
        <f>Reg!A168</f>
        <v>.... Mirim Doce</v>
      </c>
      <c r="B171" s="78">
        <f>Reg!I168</f>
        <v>0.59</v>
      </c>
      <c r="C171" s="78"/>
      <c r="D171" s="78">
        <f>Reg!J168</f>
        <v>0.02</v>
      </c>
      <c r="E171" s="78"/>
    </row>
    <row r="172" spans="1:5">
      <c r="A172" t="str">
        <f>Reg!A169</f>
        <v>.... Petrolândia</v>
      </c>
      <c r="B172" s="78">
        <f>Reg!I169</f>
        <v>0.62</v>
      </c>
      <c r="C172" s="78"/>
      <c r="D172" s="78">
        <f>Reg!J169</f>
        <v>0.24</v>
      </c>
      <c r="E172" s="78"/>
    </row>
    <row r="173" spans="1:5">
      <c r="A173" t="str">
        <f>Reg!A170</f>
        <v>.... Pouso Redondo</v>
      </c>
      <c r="B173" s="78">
        <f>Reg!I170</f>
        <v>0.96</v>
      </c>
      <c r="C173" s="78"/>
      <c r="D173" s="78">
        <f>Reg!J170</f>
        <v>0.28999999999999998</v>
      </c>
      <c r="E173" s="78"/>
    </row>
    <row r="174" spans="1:5">
      <c r="A174" t="str">
        <f>Reg!A171</f>
        <v>.... Presidente Getúlio</v>
      </c>
      <c r="B174" s="78">
        <f>Reg!I171</f>
        <v>0.87</v>
      </c>
      <c r="C174" s="78"/>
      <c r="D174" s="78">
        <f>Reg!J171</f>
        <v>0.28999999999999998</v>
      </c>
      <c r="E174" s="78"/>
    </row>
    <row r="175" spans="1:5">
      <c r="A175" t="str">
        <f>Reg!A172</f>
        <v>.... Presidente Nereu</v>
      </c>
      <c r="B175" s="78">
        <f>Reg!I172</f>
        <v>0.93</v>
      </c>
      <c r="C175" s="78"/>
      <c r="D175" s="78">
        <f>Reg!J172</f>
        <v>0.5</v>
      </c>
      <c r="E175" s="78"/>
    </row>
    <row r="176" spans="1:5">
      <c r="A176" t="str">
        <f>Reg!A173</f>
        <v>.... Rio do Campo</v>
      </c>
      <c r="B176" s="78">
        <f>Reg!I173</f>
        <v>0.64</v>
      </c>
      <c r="C176" s="78"/>
      <c r="D176" s="78">
        <f>Reg!J173</f>
        <v>0.27</v>
      </c>
      <c r="E176" s="78"/>
    </row>
    <row r="177" spans="1:5">
      <c r="A177" t="str">
        <f>Reg!A174</f>
        <v>.... Rio do Oeste</v>
      </c>
      <c r="B177" s="78">
        <f>Reg!I174</f>
        <v>0.61</v>
      </c>
      <c r="C177" s="78"/>
      <c r="D177" s="78">
        <f>Reg!J174</f>
        <v>0.32</v>
      </c>
      <c r="E177" s="78"/>
    </row>
    <row r="178" spans="1:5">
      <c r="A178" t="str">
        <f>Reg!A175</f>
        <v>.... Rio do Sul</v>
      </c>
      <c r="B178" s="78">
        <f>Reg!I175</f>
        <v>0.67</v>
      </c>
      <c r="C178" s="78"/>
      <c r="D178" s="78">
        <f>Reg!J175</f>
        <v>0.51</v>
      </c>
      <c r="E178" s="78"/>
    </row>
    <row r="179" spans="1:5">
      <c r="A179" t="str">
        <f>Reg!A176</f>
        <v>.... Salete</v>
      </c>
      <c r="B179" s="78">
        <f>Reg!I176</f>
        <v>0.76</v>
      </c>
      <c r="C179" s="78"/>
      <c r="D179" s="78">
        <f>Reg!J176</f>
        <v>0.33</v>
      </c>
      <c r="E179" s="78"/>
    </row>
    <row r="180" spans="1:5">
      <c r="A180" t="str">
        <f>Reg!A177</f>
        <v>.... Santa Terezinha</v>
      </c>
      <c r="B180" s="78">
        <f>Reg!I177</f>
        <v>0.64</v>
      </c>
      <c r="C180" s="78"/>
      <c r="D180" s="78">
        <f>Reg!J177</f>
        <v>0.19</v>
      </c>
      <c r="E180" s="78"/>
    </row>
    <row r="181" spans="1:5">
      <c r="A181" t="str">
        <f>Reg!A178</f>
        <v>.... Taió</v>
      </c>
      <c r="B181" s="78">
        <f>Reg!I178</f>
        <v>0.62</v>
      </c>
      <c r="C181" s="78"/>
      <c r="D181" s="78">
        <f>Reg!J178</f>
        <v>0.15</v>
      </c>
      <c r="E181" s="78"/>
    </row>
    <row r="182" spans="1:5">
      <c r="A182" t="str">
        <f>Reg!A179</f>
        <v>.... Trombudo Central</v>
      </c>
      <c r="B182" s="78">
        <f>Reg!I179</f>
        <v>0.96</v>
      </c>
      <c r="C182" s="78"/>
      <c r="D182" s="78">
        <f>Reg!J179</f>
        <v>0.35</v>
      </c>
      <c r="E182" s="78"/>
    </row>
    <row r="183" spans="1:5">
      <c r="A183" t="str">
        <f>Reg!A180</f>
        <v>.... Vidal Ramos</v>
      </c>
      <c r="B183" s="78">
        <f>Reg!I180</f>
        <v>1</v>
      </c>
      <c r="C183" s="78"/>
      <c r="D183" s="78">
        <f>Reg!J180</f>
        <v>0.47</v>
      </c>
      <c r="E183" s="78"/>
    </row>
    <row r="184" spans="1:5">
      <c r="A184" t="str">
        <f>Reg!A181</f>
        <v>.... Vitor Meireles</v>
      </c>
      <c r="B184" s="78">
        <f>Reg!I181</f>
        <v>0.52</v>
      </c>
      <c r="C184" s="78"/>
      <c r="D184" s="78">
        <f>Reg!J181</f>
        <v>0.31</v>
      </c>
      <c r="E184" s="78"/>
    </row>
    <row r="185" spans="1:5">
      <c r="A185" t="str">
        <f>Reg!A182</f>
        <v>.... Witmarsum</v>
      </c>
      <c r="B185" s="78">
        <f>Reg!I182</f>
        <v>0.88</v>
      </c>
      <c r="C185" s="78"/>
      <c r="D185" s="78">
        <f>Reg!J182</f>
        <v>0.4</v>
      </c>
      <c r="E185" s="78"/>
    </row>
    <row r="186" spans="1:5">
      <c r="A186" s="4" t="str">
        <f>Reg!A183</f>
        <v>4209 Médio Vale do Itajaí</v>
      </c>
      <c r="B186" s="77">
        <f>Reg!I183</f>
        <v>0.56000000000000005</v>
      </c>
      <c r="C186" s="77"/>
      <c r="D186" s="77">
        <f>Reg!J183</f>
        <v>0.28999999999999998</v>
      </c>
      <c r="E186" s="77"/>
    </row>
    <row r="187" spans="1:5">
      <c r="A187" t="str">
        <f>Reg!A184</f>
        <v>.... Apiúna</v>
      </c>
      <c r="B187" s="78">
        <f>Reg!I184</f>
        <v>0.36</v>
      </c>
      <c r="C187" s="78"/>
      <c r="D187" s="78">
        <f>Reg!J184</f>
        <v>0.17</v>
      </c>
      <c r="E187" s="78"/>
    </row>
    <row r="188" spans="1:5">
      <c r="A188" t="str">
        <f>Reg!A185</f>
        <v>.... Ascurra</v>
      </c>
      <c r="B188" s="78">
        <f>Reg!I185</f>
        <v>0.7</v>
      </c>
      <c r="C188" s="78"/>
      <c r="D188" s="78">
        <f>Reg!J185</f>
        <v>0.35</v>
      </c>
      <c r="E188" s="78"/>
    </row>
    <row r="189" spans="1:5">
      <c r="A189" t="str">
        <f>Reg!A186</f>
        <v>.... Benedito Novo</v>
      </c>
      <c r="B189" s="78">
        <f>Reg!I186</f>
        <v>0.24</v>
      </c>
      <c r="C189" s="78"/>
      <c r="D189" s="78">
        <f>Reg!J186</f>
        <v>0.18</v>
      </c>
      <c r="E189" s="78"/>
    </row>
    <row r="190" spans="1:5">
      <c r="A190" t="str">
        <f>Reg!A187</f>
        <v>.... Blumenau</v>
      </c>
      <c r="B190" s="78">
        <f>Reg!I187</f>
        <v>0.62</v>
      </c>
      <c r="C190" s="78"/>
      <c r="D190" s="78">
        <f>Reg!J187</f>
        <v>0.39</v>
      </c>
      <c r="E190" s="78"/>
    </row>
    <row r="191" spans="1:5">
      <c r="A191" t="str">
        <f>Reg!A188</f>
        <v>.... Botuverá</v>
      </c>
      <c r="B191" s="78">
        <f>Reg!I188</f>
        <v>1.1299999999999999</v>
      </c>
      <c r="C191" s="78"/>
      <c r="D191" s="78">
        <f>Reg!J188</f>
        <v>0.19</v>
      </c>
      <c r="E191" s="78"/>
    </row>
    <row r="192" spans="1:5">
      <c r="A192" t="str">
        <f>Reg!A189</f>
        <v>.... Brusque</v>
      </c>
      <c r="B192" s="78">
        <f>Reg!I189</f>
        <v>0.61</v>
      </c>
      <c r="C192" s="78"/>
      <c r="D192" s="78">
        <f>Reg!J189</f>
        <v>0.24</v>
      </c>
      <c r="E192" s="78"/>
    </row>
    <row r="193" spans="1:5">
      <c r="A193" t="str">
        <f>Reg!A190</f>
        <v>.... Doutor Pedrinho</v>
      </c>
      <c r="B193" s="78">
        <f>Reg!I190</f>
        <v>0.41</v>
      </c>
      <c r="C193" s="78"/>
      <c r="D193" s="78">
        <f>Reg!J190</f>
        <v>0.24</v>
      </c>
      <c r="E193" s="78"/>
    </row>
    <row r="194" spans="1:5">
      <c r="A194" t="str">
        <f>Reg!A191</f>
        <v>.... Gaspar</v>
      </c>
      <c r="B194" s="78">
        <f>Reg!I191</f>
        <v>0.62</v>
      </c>
      <c r="C194" s="78"/>
      <c r="D194" s="78">
        <f>Reg!J191</f>
        <v>0.15</v>
      </c>
      <c r="E194" s="78"/>
    </row>
    <row r="195" spans="1:5">
      <c r="A195" t="str">
        <f>Reg!A192</f>
        <v>.... Guabiruba</v>
      </c>
      <c r="B195" s="78">
        <f>Reg!I192</f>
        <v>0.55000000000000004</v>
      </c>
      <c r="C195" s="78"/>
      <c r="D195" s="78">
        <f>Reg!J192</f>
        <v>0.08</v>
      </c>
      <c r="E195" s="78"/>
    </row>
    <row r="196" spans="1:5">
      <c r="A196" t="str">
        <f>Reg!A193</f>
        <v>.... Indaial</v>
      </c>
      <c r="B196" s="78">
        <f>Reg!I193</f>
        <v>0.49</v>
      </c>
      <c r="C196" s="78"/>
      <c r="D196" s="78">
        <f>Reg!J193</f>
        <v>0.15</v>
      </c>
      <c r="E196" s="78"/>
    </row>
    <row r="197" spans="1:5">
      <c r="A197" t="str">
        <f>Reg!A194</f>
        <v>.... Pomerode</v>
      </c>
      <c r="B197" s="78">
        <f>Reg!I194</f>
        <v>0.28000000000000003</v>
      </c>
      <c r="C197" s="78"/>
      <c r="D197" s="78">
        <f>Reg!J194</f>
        <v>0.41</v>
      </c>
      <c r="E197" s="78"/>
    </row>
    <row r="198" spans="1:5">
      <c r="A198" t="str">
        <f>Reg!A195</f>
        <v>.... Rio dos Cedros</v>
      </c>
      <c r="B198" s="78">
        <f>Reg!I195</f>
        <v>0.62</v>
      </c>
      <c r="C198" s="78"/>
      <c r="D198" s="78">
        <f>Reg!J195</f>
        <v>0.18</v>
      </c>
      <c r="E198" s="78"/>
    </row>
    <row r="199" spans="1:5">
      <c r="A199" t="str">
        <f>Reg!A196</f>
        <v>.... Rodeio</v>
      </c>
      <c r="B199" s="78">
        <f>Reg!I196</f>
        <v>0.32</v>
      </c>
      <c r="C199" s="78"/>
      <c r="D199" s="78">
        <f>Reg!J196</f>
        <v>0.22</v>
      </c>
      <c r="E199" s="78"/>
    </row>
    <row r="200" spans="1:5">
      <c r="A200" t="str">
        <f>Reg!A197</f>
        <v>.... Timbó</v>
      </c>
      <c r="B200" s="78">
        <f>Reg!I197</f>
        <v>0.26</v>
      </c>
      <c r="C200" s="78"/>
      <c r="D200" s="78">
        <f>Reg!J197</f>
        <v>0.12</v>
      </c>
      <c r="E200" s="78"/>
    </row>
    <row r="201" spans="1:5">
      <c r="A201" s="4" t="str">
        <f>Reg!A198</f>
        <v>4210 Grande Florianópolis</v>
      </c>
      <c r="B201" s="77">
        <f>Reg!I198</f>
        <v>0.49</v>
      </c>
      <c r="C201" s="77"/>
      <c r="D201" s="77">
        <f>Reg!J198</f>
        <v>0.41</v>
      </c>
      <c r="E201" s="77"/>
    </row>
    <row r="202" spans="1:5">
      <c r="A202" t="str">
        <f>Reg!A199</f>
        <v>.... Águas Mornas</v>
      </c>
      <c r="B202" s="78">
        <f>Reg!I199</f>
        <v>0.81</v>
      </c>
      <c r="C202" s="78"/>
      <c r="D202" s="78">
        <f>Reg!J199</f>
        <v>1.66</v>
      </c>
      <c r="E202" s="78"/>
    </row>
    <row r="203" spans="1:5">
      <c r="A203" t="str">
        <f>Reg!A200</f>
        <v>.... Alfredo Wagner</v>
      </c>
      <c r="B203" s="78">
        <f>Reg!I200</f>
        <v>0.65</v>
      </c>
      <c r="C203" s="78"/>
      <c r="D203" s="78">
        <f>Reg!J200</f>
        <v>0.9</v>
      </c>
      <c r="E203" s="78"/>
    </row>
    <row r="204" spans="1:5">
      <c r="A204" t="str">
        <f>Reg!A201</f>
        <v>.... Angelina</v>
      </c>
      <c r="B204" s="78">
        <f>Reg!I201</f>
        <v>0.93</v>
      </c>
      <c r="C204" s="78"/>
      <c r="D204" s="78">
        <f>Reg!J201</f>
        <v>2.09</v>
      </c>
      <c r="E204" s="78"/>
    </row>
    <row r="205" spans="1:5">
      <c r="A205" t="str">
        <f>Reg!A202</f>
        <v>.... Anitápolis</v>
      </c>
      <c r="B205" s="78">
        <f>Reg!I202</f>
        <v>0.92</v>
      </c>
      <c r="C205" s="78"/>
      <c r="D205" s="78">
        <f>Reg!J202</f>
        <v>1.01</v>
      </c>
      <c r="E205" s="78"/>
    </row>
    <row r="206" spans="1:5">
      <c r="A206" t="str">
        <f>Reg!A203</f>
        <v>.... Antônio Carlos</v>
      </c>
      <c r="B206" s="78">
        <f>Reg!I203</f>
        <v>0.74</v>
      </c>
      <c r="C206" s="78"/>
      <c r="D206" s="78">
        <f>Reg!J203</f>
        <v>0.99</v>
      </c>
      <c r="E206" s="78"/>
    </row>
    <row r="207" spans="1:5">
      <c r="A207" t="str">
        <f>Reg!A204</f>
        <v>.... Biguaçu</v>
      </c>
      <c r="B207" s="78">
        <f>Reg!I204</f>
        <v>0.62</v>
      </c>
      <c r="C207" s="78"/>
      <c r="D207" s="78">
        <f>Reg!J204</f>
        <v>0.42</v>
      </c>
      <c r="E207" s="78"/>
    </row>
    <row r="208" spans="1:5">
      <c r="A208" t="str">
        <f>Reg!A205</f>
        <v>.... Canelinha</v>
      </c>
      <c r="B208" s="78">
        <f>Reg!I205</f>
        <v>0.43</v>
      </c>
      <c r="C208" s="78"/>
      <c r="D208" s="78">
        <f>Reg!J205</f>
        <v>0.47</v>
      </c>
      <c r="E208" s="78"/>
    </row>
    <row r="209" spans="1:5">
      <c r="A209" t="str">
        <f>Reg!A206</f>
        <v>.... Florianópolis</v>
      </c>
      <c r="B209" s="78">
        <f>Reg!I206</f>
        <v>0.45</v>
      </c>
      <c r="C209" s="78"/>
      <c r="D209" s="78">
        <f>Reg!J206</f>
        <v>0.28999999999999998</v>
      </c>
      <c r="E209" s="78"/>
    </row>
    <row r="210" spans="1:5">
      <c r="A210" t="str">
        <f>Reg!A207</f>
        <v>.... Garopaba</v>
      </c>
      <c r="B210" s="78">
        <f>Reg!I207</f>
        <v>0.74</v>
      </c>
      <c r="C210" s="78"/>
      <c r="D210" s="78">
        <f>Reg!J207</f>
        <v>0.56999999999999995</v>
      </c>
      <c r="E210" s="78"/>
    </row>
    <row r="211" spans="1:5">
      <c r="A211" t="str">
        <f>Reg!A208</f>
        <v>.... Governador Celso Ramos</v>
      </c>
      <c r="B211" s="78">
        <f>Reg!I208</f>
        <v>0.35</v>
      </c>
      <c r="C211" s="78"/>
      <c r="D211" s="78">
        <f>Reg!J208</f>
        <v>1.01</v>
      </c>
      <c r="E211" s="78"/>
    </row>
    <row r="212" spans="1:5">
      <c r="A212" t="str">
        <f>Reg!A209</f>
        <v>.... Leoberto Leal</v>
      </c>
      <c r="B212" s="78">
        <f>Reg!I209</f>
        <v>0.72</v>
      </c>
      <c r="C212" s="78"/>
      <c r="D212" s="78">
        <f>Reg!J209</f>
        <v>0.6</v>
      </c>
      <c r="E212" s="78"/>
    </row>
    <row r="213" spans="1:5">
      <c r="A213" t="str">
        <f>Reg!A210</f>
        <v>.... Major Gercino</v>
      </c>
      <c r="B213" s="78">
        <f>Reg!I210</f>
        <v>0.31</v>
      </c>
      <c r="C213" s="78"/>
      <c r="D213" s="78">
        <f>Reg!J210</f>
        <v>0.2</v>
      </c>
      <c r="E213" s="78"/>
    </row>
    <row r="214" spans="1:5">
      <c r="A214" t="str">
        <f>Reg!A211</f>
        <v>.... Nova Trento</v>
      </c>
      <c r="B214" s="78">
        <f>Reg!I211</f>
        <v>0.71</v>
      </c>
      <c r="C214" s="78"/>
      <c r="D214" s="78">
        <f>Reg!J211</f>
        <v>0.32</v>
      </c>
      <c r="E214" s="78"/>
    </row>
    <row r="215" spans="1:5">
      <c r="A215" t="str">
        <f>Reg!A212</f>
        <v>.... Palhoça</v>
      </c>
      <c r="B215" s="78">
        <f>Reg!I212</f>
        <v>0.62</v>
      </c>
      <c r="C215" s="78"/>
      <c r="D215" s="78">
        <f>Reg!J212</f>
        <v>0.45</v>
      </c>
      <c r="E215" s="78"/>
    </row>
    <row r="216" spans="1:5">
      <c r="A216" t="str">
        <f>Reg!A213</f>
        <v>.... Paulo Lopes</v>
      </c>
      <c r="B216" s="78">
        <f>Reg!I213</f>
        <v>0.3</v>
      </c>
      <c r="C216" s="78"/>
      <c r="D216" s="78">
        <f>Reg!J213</f>
        <v>1.48</v>
      </c>
      <c r="E216" s="78"/>
    </row>
    <row r="217" spans="1:5">
      <c r="A217" t="str">
        <f>Reg!A214</f>
        <v>.... Rancho Queimado</v>
      </c>
      <c r="B217" s="78">
        <f>Reg!I214</f>
        <v>0.77</v>
      </c>
      <c r="C217" s="78"/>
      <c r="D217" s="78">
        <f>Reg!J214</f>
        <v>0.91</v>
      </c>
      <c r="E217" s="78"/>
    </row>
    <row r="218" spans="1:5">
      <c r="A218" t="str">
        <f>Reg!A215</f>
        <v>.... Santo Amaro da Imperatriz</v>
      </c>
      <c r="B218" s="78">
        <f>Reg!I215</f>
        <v>0.74</v>
      </c>
      <c r="C218" s="78"/>
      <c r="D218" s="78">
        <f>Reg!J215</f>
        <v>1.35</v>
      </c>
      <c r="E218" s="78"/>
    </row>
    <row r="219" spans="1:5">
      <c r="A219" t="str">
        <f>Reg!A216</f>
        <v>.... São Bonifácio</v>
      </c>
      <c r="B219" s="78">
        <f>Reg!I216</f>
        <v>0.72</v>
      </c>
      <c r="C219" s="78"/>
      <c r="D219" s="78">
        <f>Reg!J216</f>
        <v>0.89</v>
      </c>
      <c r="E219" s="78"/>
    </row>
    <row r="220" spans="1:5">
      <c r="A220" t="str">
        <f>Reg!A217</f>
        <v>.... São João Batista</v>
      </c>
      <c r="B220" s="78">
        <f>Reg!I217</f>
        <v>0.7</v>
      </c>
      <c r="C220" s="78"/>
      <c r="D220" s="78">
        <f>Reg!J217</f>
        <v>0.69</v>
      </c>
      <c r="E220" s="78"/>
    </row>
    <row r="221" spans="1:5">
      <c r="A221" t="str">
        <f>Reg!A218</f>
        <v>.... São José</v>
      </c>
      <c r="B221" s="78">
        <f>Reg!I218</f>
        <v>0.36</v>
      </c>
      <c r="C221" s="78"/>
      <c r="D221" s="78">
        <f>Reg!J218</f>
        <v>0.31</v>
      </c>
      <c r="E221" s="78"/>
    </row>
    <row r="222" spans="1:5">
      <c r="A222" t="str">
        <f>Reg!A219</f>
        <v>.... São Pedro de Alcântara</v>
      </c>
      <c r="B222" s="78">
        <f>Reg!I219</f>
        <v>1.1399999999999999</v>
      </c>
      <c r="C222" s="78"/>
      <c r="D222" s="78">
        <f>Reg!J219</f>
        <v>0.78</v>
      </c>
      <c r="E222" s="78"/>
    </row>
    <row r="223" spans="1:5">
      <c r="A223" t="str">
        <f>Reg!A220</f>
        <v>.... Tijucas</v>
      </c>
      <c r="B223" s="78">
        <f>Reg!I220</f>
        <v>0.35</v>
      </c>
      <c r="C223" s="78"/>
      <c r="D223" s="78">
        <f>Reg!J220</f>
        <v>0.5</v>
      </c>
      <c r="E223" s="78"/>
    </row>
    <row r="224" spans="1:5">
      <c r="A224" s="4" t="str">
        <f>Reg!A221</f>
        <v>4211 Laguna</v>
      </c>
      <c r="B224" s="77">
        <f>Reg!I221</f>
        <v>0.79</v>
      </c>
      <c r="C224" s="77"/>
      <c r="D224" s="77">
        <f>Reg!J221</f>
        <v>0.54</v>
      </c>
      <c r="E224" s="77"/>
    </row>
    <row r="225" spans="1:5">
      <c r="A225" t="str">
        <f>Reg!A222</f>
        <v>.... Armazém</v>
      </c>
      <c r="B225" s="78">
        <f>Reg!I222</f>
        <v>0.84</v>
      </c>
      <c r="C225" s="78"/>
      <c r="D225" s="78">
        <f>Reg!J222</f>
        <v>0.5</v>
      </c>
      <c r="E225" s="78"/>
    </row>
    <row r="226" spans="1:5">
      <c r="A226" t="str">
        <f>Reg!A223</f>
        <v>.... Braço do Norte</v>
      </c>
      <c r="B226" s="78">
        <f>Reg!I223</f>
        <v>1</v>
      </c>
      <c r="C226" s="78"/>
      <c r="D226" s="78">
        <f>Reg!J223</f>
        <v>0.74</v>
      </c>
      <c r="E226" s="78"/>
    </row>
    <row r="227" spans="1:5">
      <c r="A227" t="str">
        <f>Reg!A224</f>
        <v>.... Capivari de Baixo</v>
      </c>
      <c r="B227" s="78">
        <f>Reg!I224</f>
        <v>0.66</v>
      </c>
      <c r="C227" s="78"/>
      <c r="D227" s="78">
        <f>Reg!J224</f>
        <v>0.45</v>
      </c>
      <c r="E227" s="78"/>
    </row>
    <row r="228" spans="1:5">
      <c r="A228" t="str">
        <f>Reg!A225</f>
        <v>.... Grão Pará</v>
      </c>
      <c r="B228" s="78">
        <f>Reg!I225</f>
        <v>1</v>
      </c>
      <c r="C228" s="78"/>
      <c r="D228" s="78">
        <f>Reg!J225</f>
        <v>0.74</v>
      </c>
      <c r="E228" s="78"/>
    </row>
    <row r="229" spans="1:5">
      <c r="A229" t="str">
        <f>Reg!A226</f>
        <v>.... Gravatal</v>
      </c>
      <c r="B229" s="78">
        <f>Reg!I226</f>
        <v>0.78</v>
      </c>
      <c r="C229" s="78"/>
      <c r="D229" s="78">
        <f>Reg!J226</f>
        <v>0.46</v>
      </c>
      <c r="E229" s="78"/>
    </row>
    <row r="230" spans="1:5">
      <c r="A230" t="str">
        <f>Reg!A227</f>
        <v>.... Imaruí</v>
      </c>
      <c r="B230" s="78">
        <f>Reg!I227</f>
        <v>0.83</v>
      </c>
      <c r="C230" s="78"/>
      <c r="D230" s="78">
        <f>Reg!J227</f>
        <v>0.28999999999999998</v>
      </c>
      <c r="E230" s="78"/>
    </row>
    <row r="231" spans="1:5">
      <c r="A231" t="str">
        <f>Reg!A228</f>
        <v>.... Imbituba</v>
      </c>
      <c r="B231" s="78">
        <f>Reg!I228</f>
        <v>0.79</v>
      </c>
      <c r="C231" s="78"/>
      <c r="D231" s="78">
        <f>Reg!J228</f>
        <v>0.62</v>
      </c>
      <c r="E231" s="78"/>
    </row>
    <row r="232" spans="1:5">
      <c r="A232" t="str">
        <f>Reg!A229</f>
        <v>.... Jaguaruna</v>
      </c>
      <c r="B232" s="78">
        <f>Reg!I229</f>
        <v>0.51</v>
      </c>
      <c r="C232" s="78"/>
      <c r="D232" s="78">
        <f>Reg!J229</f>
        <v>0.31</v>
      </c>
      <c r="E232" s="78"/>
    </row>
    <row r="233" spans="1:5">
      <c r="A233" t="str">
        <f>Reg!A230</f>
        <v>.... Laguna</v>
      </c>
      <c r="B233" s="78">
        <f>Reg!I230</f>
        <v>0.67</v>
      </c>
      <c r="C233" s="78"/>
      <c r="D233" s="78">
        <f>Reg!J230</f>
        <v>0.44</v>
      </c>
      <c r="E233" s="78"/>
    </row>
    <row r="234" spans="1:5">
      <c r="A234" t="str">
        <f>Reg!A231</f>
        <v>.... Pedras Grandes</v>
      </c>
      <c r="B234" s="78">
        <f>Reg!I231</f>
        <v>0.56999999999999995</v>
      </c>
      <c r="C234" s="78"/>
      <c r="D234" s="78">
        <f>Reg!J231</f>
        <v>0.65</v>
      </c>
      <c r="E234" s="78"/>
    </row>
    <row r="235" spans="1:5">
      <c r="A235" t="str">
        <f>Reg!A232</f>
        <v>.... Pescaria Brava</v>
      </c>
      <c r="B235" s="78">
        <f>Reg!I232</f>
        <v>0</v>
      </c>
      <c r="C235" s="78"/>
      <c r="D235" s="78">
        <f>Reg!J232</f>
        <v>0</v>
      </c>
      <c r="E235" s="78"/>
    </row>
    <row r="236" spans="1:5">
      <c r="A236" t="str">
        <f>Reg!A233</f>
        <v>.... Rio Fortuna</v>
      </c>
      <c r="B236" s="78">
        <f>Reg!I233</f>
        <v>1.01</v>
      </c>
      <c r="C236" s="78"/>
      <c r="D236" s="78">
        <f>Reg!J233</f>
        <v>0.57999999999999996</v>
      </c>
      <c r="E236" s="78"/>
    </row>
    <row r="237" spans="1:5">
      <c r="A237" t="str">
        <f>Reg!A234</f>
        <v>.... Sangão</v>
      </c>
      <c r="B237" s="78">
        <f>Reg!I234</f>
        <v>0.67</v>
      </c>
      <c r="C237" s="78"/>
      <c r="D237" s="78">
        <f>Reg!J234</f>
        <v>0.38</v>
      </c>
      <c r="E237" s="78"/>
    </row>
    <row r="238" spans="1:5">
      <c r="A238" t="str">
        <f>Reg!A235</f>
        <v>.... Santa Rosa de Lima</v>
      </c>
      <c r="B238" s="78">
        <f>Reg!I235</f>
        <v>1.1000000000000001</v>
      </c>
      <c r="C238" s="78"/>
      <c r="D238" s="78">
        <f>Reg!J235</f>
        <v>0.43</v>
      </c>
      <c r="E238" s="78"/>
    </row>
    <row r="239" spans="1:5">
      <c r="A239" t="str">
        <f>Reg!A236</f>
        <v>.... São Ludgero</v>
      </c>
      <c r="B239" s="78">
        <f>Reg!I236</f>
        <v>1.1299999999999999</v>
      </c>
      <c r="C239" s="78"/>
      <c r="D239" s="78">
        <f>Reg!J236</f>
        <v>0.79</v>
      </c>
      <c r="E239" s="78"/>
    </row>
    <row r="240" spans="1:5">
      <c r="A240" t="str">
        <f>Reg!A237</f>
        <v>.... São Martinho</v>
      </c>
      <c r="B240" s="78">
        <f>Reg!I237</f>
        <v>0.88</v>
      </c>
      <c r="C240" s="78"/>
      <c r="D240" s="78">
        <f>Reg!J237</f>
        <v>0.94</v>
      </c>
      <c r="E240" s="78"/>
    </row>
    <row r="241" spans="1:5">
      <c r="A241" t="str">
        <f>Reg!A238</f>
        <v>.... Treze de Maio</v>
      </c>
      <c r="B241" s="78">
        <f>Reg!I238</f>
        <v>1.01</v>
      </c>
      <c r="C241" s="78"/>
      <c r="D241" s="78">
        <f>Reg!J238</f>
        <v>0.48</v>
      </c>
      <c r="E241" s="78"/>
    </row>
    <row r="242" spans="1:5">
      <c r="A242" s="4" t="str">
        <f>Reg!A239</f>
        <v>.... Tubarão</v>
      </c>
      <c r="B242" s="77">
        <f>Reg!I239</f>
        <v>0.79</v>
      </c>
      <c r="C242" s="77"/>
      <c r="D242" s="77">
        <f>Reg!J239</f>
        <v>0.59</v>
      </c>
      <c r="E242" s="77"/>
    </row>
    <row r="243" spans="1:5">
      <c r="A243" t="str">
        <f>Reg!A240</f>
        <v>4212 Carbonífera</v>
      </c>
      <c r="B243" s="78">
        <f>Reg!I240</f>
        <v>0.81</v>
      </c>
      <c r="C243" s="78"/>
      <c r="D243" s="78">
        <f>Reg!J240</f>
        <v>0.56000000000000005</v>
      </c>
      <c r="E243" s="78"/>
    </row>
    <row r="244" spans="1:5">
      <c r="A244" t="str">
        <f>Reg!A241</f>
        <v>.... Balneário Rincão</v>
      </c>
      <c r="B244" s="78">
        <f>Reg!I241</f>
        <v>0</v>
      </c>
      <c r="C244" s="78"/>
      <c r="D244" s="78">
        <f>Reg!J241</f>
        <v>0</v>
      </c>
      <c r="E244" s="78"/>
    </row>
    <row r="245" spans="1:5">
      <c r="A245" t="str">
        <f>Reg!A242</f>
        <v>.... Cocal do Sul</v>
      </c>
      <c r="B245" s="78">
        <f>Reg!I242</f>
        <v>0.82</v>
      </c>
      <c r="C245" s="78"/>
      <c r="D245" s="78">
        <f>Reg!J242</f>
        <v>0.61</v>
      </c>
      <c r="E245" s="78"/>
    </row>
    <row r="246" spans="1:5">
      <c r="A246" t="str">
        <f>Reg!A243</f>
        <v>.... Criciúma</v>
      </c>
      <c r="B246" s="78">
        <f>Reg!I243</f>
        <v>0.72</v>
      </c>
      <c r="C246" s="78"/>
      <c r="D246" s="78">
        <f>Reg!J243</f>
        <v>0.55000000000000004</v>
      </c>
      <c r="E246" s="78"/>
    </row>
    <row r="247" spans="1:5">
      <c r="A247" t="str">
        <f>Reg!A244</f>
        <v>.... Forquilhinha</v>
      </c>
      <c r="B247" s="78">
        <f>Reg!I244</f>
        <v>0.99</v>
      </c>
      <c r="C247" s="78"/>
      <c r="D247" s="78">
        <f>Reg!J244</f>
        <v>0.59</v>
      </c>
      <c r="E247" s="78"/>
    </row>
    <row r="248" spans="1:5">
      <c r="A248" t="str">
        <f>Reg!A245</f>
        <v>.... Içara</v>
      </c>
      <c r="B248" s="78">
        <f>Reg!I245</f>
        <v>1.04</v>
      </c>
      <c r="C248" s="78"/>
      <c r="D248" s="78">
        <f>Reg!J245</f>
        <v>0.56000000000000005</v>
      </c>
      <c r="E248" s="78"/>
    </row>
    <row r="249" spans="1:5">
      <c r="A249" t="str">
        <f>Reg!A246</f>
        <v>.... Lauro Muller</v>
      </c>
      <c r="B249" s="78">
        <f>Reg!I246</f>
        <v>0.9</v>
      </c>
      <c r="C249" s="78"/>
      <c r="D249" s="78">
        <f>Reg!J246</f>
        <v>0.55000000000000004</v>
      </c>
      <c r="E249" s="78"/>
    </row>
    <row r="250" spans="1:5">
      <c r="A250" t="str">
        <f>Reg!A247</f>
        <v>.... Morro da Fumaça</v>
      </c>
      <c r="B250" s="78">
        <f>Reg!I247</f>
        <v>0.8</v>
      </c>
      <c r="C250" s="78"/>
      <c r="D250" s="78">
        <f>Reg!J247</f>
        <v>0.45</v>
      </c>
      <c r="E250" s="78"/>
    </row>
    <row r="251" spans="1:5">
      <c r="A251" t="str">
        <f>Reg!A248</f>
        <v>.... Nova Veneza</v>
      </c>
      <c r="B251" s="78">
        <f>Reg!I248</f>
        <v>1.05</v>
      </c>
      <c r="C251" s="78"/>
      <c r="D251" s="78">
        <f>Reg!J248</f>
        <v>0.5</v>
      </c>
      <c r="E251" s="78"/>
    </row>
    <row r="252" spans="1:5">
      <c r="A252" t="str">
        <f>Reg!A249</f>
        <v>.... Orleans</v>
      </c>
      <c r="B252" s="78">
        <f>Reg!I249</f>
        <v>0.81</v>
      </c>
      <c r="C252" s="78"/>
      <c r="D252" s="78">
        <f>Reg!J249</f>
        <v>0.44</v>
      </c>
      <c r="E252" s="78"/>
    </row>
    <row r="253" spans="1:5">
      <c r="A253" t="str">
        <f>Reg!A250</f>
        <v>.... Siderópolis</v>
      </c>
      <c r="B253" s="78">
        <f>Reg!I250</f>
        <v>0.82</v>
      </c>
      <c r="C253" s="78"/>
      <c r="D253" s="78">
        <f>Reg!J250</f>
        <v>0.49</v>
      </c>
      <c r="E253" s="78"/>
    </row>
    <row r="254" spans="1:5">
      <c r="A254" s="4" t="str">
        <f>Reg!A251</f>
        <v>.... Treviso</v>
      </c>
      <c r="B254" s="77">
        <f>Reg!I251</f>
        <v>1.07</v>
      </c>
      <c r="C254" s="77"/>
      <c r="D254" s="77">
        <f>Reg!J251</f>
        <v>1.1200000000000001</v>
      </c>
      <c r="E254" s="77"/>
    </row>
    <row r="255" spans="1:5">
      <c r="A255" t="str">
        <f>Reg!A252</f>
        <v>.... Urussanga</v>
      </c>
      <c r="B255" s="78">
        <f>Reg!I252</f>
        <v>0.71</v>
      </c>
      <c r="C255" s="78"/>
      <c r="D255" s="78">
        <f>Reg!J252</f>
        <v>0.73</v>
      </c>
      <c r="E255" s="78"/>
    </row>
    <row r="256" spans="1:5">
      <c r="A256" t="str">
        <f>Reg!A253</f>
        <v>4213 Extremo Sul Catarinense</v>
      </c>
      <c r="B256" s="78">
        <f>Reg!I253</f>
        <v>0.82</v>
      </c>
      <c r="C256" s="78"/>
      <c r="D256" s="78">
        <f>Reg!J253</f>
        <v>0.39</v>
      </c>
      <c r="E256" s="78"/>
    </row>
    <row r="257" spans="1:5">
      <c r="A257" t="str">
        <f>Reg!A254</f>
        <v>.... Araranguá</v>
      </c>
      <c r="B257" s="78">
        <f>Reg!I254</f>
        <v>0.78</v>
      </c>
      <c r="C257" s="78"/>
      <c r="D257" s="78">
        <f>Reg!J254</f>
        <v>0.38</v>
      </c>
      <c r="E257" s="78"/>
    </row>
    <row r="258" spans="1:5">
      <c r="A258" t="str">
        <f>Reg!A255</f>
        <v>.... Balneário Arroio do Silva</v>
      </c>
      <c r="B258" s="78">
        <f>Reg!I255</f>
        <v>0.85</v>
      </c>
      <c r="C258" s="78"/>
      <c r="D258" s="78">
        <f>Reg!J255</f>
        <v>0.42</v>
      </c>
      <c r="E258" s="78"/>
    </row>
    <row r="259" spans="1:5">
      <c r="A259" t="str">
        <f>Reg!A256</f>
        <v>.... Balneário Gaivota</v>
      </c>
      <c r="B259" s="78">
        <f>Reg!I256</f>
        <v>0.76</v>
      </c>
      <c r="C259" s="78"/>
      <c r="D259" s="78">
        <f>Reg!J256</f>
        <v>0.37</v>
      </c>
      <c r="E259" s="78"/>
    </row>
    <row r="260" spans="1:5">
      <c r="A260" t="str">
        <f>Reg!A257</f>
        <v>.... Ermo</v>
      </c>
      <c r="B260" s="78">
        <f>Reg!I257</f>
        <v>1.21</v>
      </c>
      <c r="C260" s="78"/>
      <c r="D260" s="78">
        <f>Reg!J257</f>
        <v>0.55000000000000004</v>
      </c>
      <c r="E260" s="78"/>
    </row>
    <row r="261" spans="1:5">
      <c r="A261" t="str">
        <f>Reg!A258</f>
        <v>.... Jacinto Machado</v>
      </c>
      <c r="B261" s="78">
        <f>Reg!I258</f>
        <v>0.75</v>
      </c>
      <c r="C261" s="78"/>
      <c r="D261" s="78">
        <f>Reg!J258</f>
        <v>0.34</v>
      </c>
      <c r="E261" s="78"/>
    </row>
    <row r="262" spans="1:5">
      <c r="A262" t="str">
        <f>Reg!A259</f>
        <v>.... Maracajá</v>
      </c>
      <c r="B262" s="78">
        <f>Reg!I259</f>
        <v>0.61</v>
      </c>
      <c r="C262" s="78"/>
      <c r="D262" s="78">
        <f>Reg!J259</f>
        <v>0.37</v>
      </c>
      <c r="E262" s="78"/>
    </row>
    <row r="263" spans="1:5">
      <c r="A263" t="str">
        <f>Reg!A260</f>
        <v>.... Meleiro</v>
      </c>
      <c r="B263" s="78">
        <f>Reg!I260</f>
        <v>1.1499999999999999</v>
      </c>
      <c r="C263" s="78"/>
      <c r="D263" s="78">
        <f>Reg!J260</f>
        <v>0.42</v>
      </c>
      <c r="E263" s="78"/>
    </row>
    <row r="264" spans="1:5">
      <c r="A264" t="str">
        <f>Reg!A261</f>
        <v>.... Morro Grande</v>
      </c>
      <c r="B264" s="78">
        <f>Reg!I261</f>
        <v>0.83</v>
      </c>
      <c r="C264" s="78"/>
      <c r="D264" s="78">
        <f>Reg!J261</f>
        <v>0.38</v>
      </c>
      <c r="E264" s="78"/>
    </row>
    <row r="265" spans="1:5">
      <c r="A265" t="str">
        <f>Reg!A262</f>
        <v>.... Passo de Torres</v>
      </c>
      <c r="B265" s="78">
        <f>Reg!I262</f>
        <v>0.74</v>
      </c>
      <c r="C265" s="78"/>
      <c r="D265" s="78">
        <f>Reg!J262</f>
        <v>0.27</v>
      </c>
      <c r="E265" s="78"/>
    </row>
    <row r="266" spans="1:5">
      <c r="A266" t="str">
        <f>Reg!A263</f>
        <v>.... Praia Grande</v>
      </c>
      <c r="B266" s="78">
        <f>Reg!I263</f>
        <v>0.95</v>
      </c>
      <c r="C266" s="78"/>
      <c r="D266" s="78">
        <f>Reg!J263</f>
        <v>0.31</v>
      </c>
      <c r="E266" s="78"/>
    </row>
    <row r="267" spans="1:5">
      <c r="A267" t="str">
        <f>Reg!A264</f>
        <v>.... Santa Rosa do Sul</v>
      </c>
      <c r="B267" s="78">
        <f>Reg!I264</f>
        <v>1.21</v>
      </c>
      <c r="C267" s="78"/>
      <c r="D267" s="78">
        <f>Reg!J264</f>
        <v>0.51</v>
      </c>
      <c r="E267" s="78"/>
    </row>
    <row r="268" spans="1:5">
      <c r="A268" t="str">
        <f>Reg!A265</f>
        <v>.... São João do Sul</v>
      </c>
      <c r="B268" s="78">
        <f>Reg!I265</f>
        <v>1</v>
      </c>
      <c r="C268" s="78"/>
      <c r="D268" s="78">
        <f>Reg!J265</f>
        <v>0.34</v>
      </c>
      <c r="E268" s="78"/>
    </row>
    <row r="269" spans="1:5">
      <c r="A269" t="str">
        <f>Reg!A266</f>
        <v>.... Sombrio</v>
      </c>
      <c r="B269" s="78">
        <f>Reg!I266</f>
        <v>0.57999999999999996</v>
      </c>
      <c r="C269" s="78"/>
      <c r="D269" s="78">
        <f>Reg!J266</f>
        <v>0.38</v>
      </c>
      <c r="E269" s="78"/>
    </row>
    <row r="270" spans="1:5">
      <c r="A270" s="4" t="str">
        <f>Reg!A267</f>
        <v>.... Timbé do Sul</v>
      </c>
      <c r="B270" s="77">
        <f>Reg!I267</f>
        <v>0.94</v>
      </c>
      <c r="C270" s="77"/>
      <c r="D270" s="77">
        <f>Reg!J267</f>
        <v>0.3</v>
      </c>
      <c r="E270" s="77"/>
    </row>
    <row r="271" spans="1:5">
      <c r="A271" t="str">
        <f>Reg!A268</f>
        <v>.... Turvo</v>
      </c>
      <c r="B271" s="78">
        <f>Reg!I268</f>
        <v>0.98</v>
      </c>
      <c r="C271" s="78"/>
      <c r="D271" s="78">
        <f>Reg!J268</f>
        <v>0.53</v>
      </c>
      <c r="E271" s="78"/>
    </row>
    <row r="272" spans="1:5">
      <c r="A272" t="str">
        <f>Reg!A269</f>
        <v>4214 Nordeste</v>
      </c>
      <c r="B272" s="78">
        <f>Reg!I269</f>
        <v>0.6</v>
      </c>
      <c r="C272" s="78"/>
      <c r="D272" s="78">
        <f>Reg!J269</f>
        <v>0.44</v>
      </c>
      <c r="E272" s="78"/>
    </row>
    <row r="273" spans="1:5">
      <c r="A273" t="str">
        <f>Reg!A270</f>
        <v>.... Araquari</v>
      </c>
      <c r="B273" s="78">
        <f>Reg!I270</f>
        <v>0.48</v>
      </c>
      <c r="C273" s="78"/>
      <c r="D273" s="78">
        <f>Reg!J270</f>
        <v>0.2</v>
      </c>
      <c r="E273" s="78"/>
    </row>
    <row r="274" spans="1:5">
      <c r="A274" t="str">
        <f>Reg!A271</f>
        <v>.... Balneário Barra do Sul</v>
      </c>
      <c r="B274" s="78">
        <f>Reg!I271</f>
        <v>0.8</v>
      </c>
      <c r="C274" s="78"/>
      <c r="D274" s="78">
        <f>Reg!J271</f>
        <v>0.3</v>
      </c>
      <c r="E274" s="78"/>
    </row>
    <row r="275" spans="1:5">
      <c r="A275" t="str">
        <f>Reg!A272</f>
        <v>.... Barra Velha</v>
      </c>
      <c r="B275" s="78">
        <f>Reg!I272</f>
        <v>0.66</v>
      </c>
      <c r="C275" s="78"/>
      <c r="D275" s="78">
        <f>Reg!J272</f>
        <v>0.1</v>
      </c>
      <c r="E275" s="78"/>
    </row>
    <row r="276" spans="1:5">
      <c r="A276" t="str">
        <f>Reg!A273</f>
        <v>.... Corupá</v>
      </c>
      <c r="B276" s="78">
        <f>Reg!I273</f>
        <v>0.62</v>
      </c>
      <c r="C276" s="78"/>
      <c r="D276" s="78">
        <f>Reg!J273</f>
        <v>0.2</v>
      </c>
      <c r="E276" s="78"/>
    </row>
    <row r="277" spans="1:5">
      <c r="A277" t="str">
        <f>Reg!A274</f>
        <v>.... Garuva</v>
      </c>
      <c r="B277" s="78">
        <f>Reg!I274</f>
        <v>0.99</v>
      </c>
      <c r="C277" s="78"/>
      <c r="D277" s="78">
        <f>Reg!J274</f>
        <v>0.37</v>
      </c>
      <c r="E277" s="78"/>
    </row>
    <row r="278" spans="1:5">
      <c r="A278" t="str">
        <f>Reg!A275</f>
        <v>.... Guaramirim</v>
      </c>
      <c r="B278" s="78">
        <f>Reg!I275</f>
        <v>0.54</v>
      </c>
      <c r="C278" s="78"/>
      <c r="D278" s="78">
        <f>Reg!J275</f>
        <v>0.32</v>
      </c>
      <c r="E278" s="78"/>
    </row>
    <row r="279" spans="1:5">
      <c r="A279" t="str">
        <f>Reg!A276</f>
        <v>.... Itapoá</v>
      </c>
      <c r="B279" s="78">
        <f>Reg!I276</f>
        <v>0.43</v>
      </c>
      <c r="C279" s="78"/>
      <c r="D279" s="78">
        <f>Reg!J276</f>
        <v>0.14000000000000001</v>
      </c>
      <c r="E279" s="78"/>
    </row>
    <row r="280" spans="1:5">
      <c r="A280" t="str">
        <f>Reg!A277</f>
        <v>.... Jaraguá do Sul</v>
      </c>
      <c r="B280" s="78">
        <f>Reg!I277</f>
        <v>0.51</v>
      </c>
      <c r="C280" s="78"/>
      <c r="D280" s="78">
        <f>Reg!J277</f>
        <v>0.16</v>
      </c>
      <c r="E280" s="78"/>
    </row>
    <row r="281" spans="1:5">
      <c r="A281" t="str">
        <f>Reg!A278</f>
        <v>.... Joinville</v>
      </c>
      <c r="B281" s="78">
        <f>Reg!I278</f>
        <v>0.61</v>
      </c>
      <c r="C281" s="78"/>
      <c r="D281" s="78">
        <f>Reg!J278</f>
        <v>0.55000000000000004</v>
      </c>
      <c r="E281" s="78"/>
    </row>
    <row r="282" spans="1:5">
      <c r="A282" t="str">
        <f>Reg!A279</f>
        <v>.... Massaranduba</v>
      </c>
      <c r="B282" s="78">
        <f>Reg!I279</f>
        <v>0.56999999999999995</v>
      </c>
      <c r="C282" s="78"/>
      <c r="D282" s="78">
        <f>Reg!J279</f>
        <v>0.25</v>
      </c>
      <c r="E282" s="78"/>
    </row>
    <row r="283" spans="1:5">
      <c r="A283" t="str">
        <f>Reg!A280</f>
        <v>.... São Francisco do Sul</v>
      </c>
      <c r="B283" s="78">
        <f>Reg!I280</f>
        <v>0.74</v>
      </c>
      <c r="C283" s="78"/>
      <c r="D283" s="78">
        <f>Reg!J280</f>
        <v>0.65</v>
      </c>
      <c r="E283" s="78"/>
    </row>
    <row r="284" spans="1:5">
      <c r="A284" t="str">
        <f>Reg!A281</f>
        <v>.... São João do Itaperiú</v>
      </c>
      <c r="B284" s="78">
        <f>Reg!I281</f>
        <v>0.99</v>
      </c>
      <c r="C284" s="78"/>
      <c r="D284" s="78">
        <f>Reg!J281</f>
        <v>0.01</v>
      </c>
      <c r="E284" s="78"/>
    </row>
    <row r="285" spans="1:5">
      <c r="A285" t="str">
        <f>Reg!A282</f>
        <v>.... Schroeder</v>
      </c>
      <c r="B285" s="78">
        <f>Reg!I282</f>
        <v>0.64</v>
      </c>
      <c r="C285" s="78"/>
      <c r="D285" s="78">
        <f>Reg!J282</f>
        <v>0.4</v>
      </c>
      <c r="E285" s="78"/>
    </row>
    <row r="286" spans="1:5">
      <c r="A286" t="str">
        <f>Reg!A283</f>
        <v>4215 Planalto Norte</v>
      </c>
      <c r="B286" s="78">
        <f>Reg!I283</f>
        <v>0.92</v>
      </c>
      <c r="C286" s="78"/>
      <c r="D286" s="78">
        <f>Reg!J283</f>
        <v>0.19</v>
      </c>
      <c r="E286" s="78"/>
    </row>
    <row r="287" spans="1:5">
      <c r="A287" t="str">
        <f>Reg!A284</f>
        <v>.... Bela Vista do Toldo</v>
      </c>
      <c r="B287" s="78">
        <f>Reg!I284</f>
        <v>0.94</v>
      </c>
      <c r="C287" s="78"/>
      <c r="D287" s="78">
        <f>Reg!J284</f>
        <v>0.38</v>
      </c>
      <c r="E287" s="78"/>
    </row>
    <row r="288" spans="1:5">
      <c r="A288" t="str">
        <f>Reg!A285</f>
        <v>.... Campo Alegre</v>
      </c>
      <c r="B288" s="78">
        <f>Reg!I285</f>
        <v>0.66</v>
      </c>
      <c r="C288" s="78"/>
      <c r="D288" s="78">
        <f>Reg!J285</f>
        <v>0.15</v>
      </c>
      <c r="E288" s="78"/>
    </row>
    <row r="289" spans="1:5">
      <c r="A289" t="str">
        <f>Reg!A286</f>
        <v>.... Canoinhas</v>
      </c>
      <c r="B289" s="78">
        <f>Reg!I286</f>
        <v>1.1499999999999999</v>
      </c>
      <c r="C289" s="78"/>
      <c r="D289" s="78">
        <f>Reg!J286</f>
        <v>0.19</v>
      </c>
      <c r="E289" s="78"/>
    </row>
    <row r="290" spans="1:5">
      <c r="A290" t="str">
        <f>Reg!A287</f>
        <v>.... Irineópolis</v>
      </c>
      <c r="B290" s="78">
        <f>Reg!I287</f>
        <v>0.81</v>
      </c>
      <c r="C290" s="78"/>
      <c r="D290" s="78">
        <f>Reg!J287</f>
        <v>0.21</v>
      </c>
      <c r="E290" s="78"/>
    </row>
    <row r="291" spans="1:5">
      <c r="A291" t="str">
        <f>Reg!A288</f>
        <v>.... Itaiópolis</v>
      </c>
      <c r="B291" s="78">
        <f>Reg!I288</f>
        <v>0.91</v>
      </c>
      <c r="C291" s="78"/>
      <c r="D291" s="78">
        <f>Reg!J288</f>
        <v>0.25</v>
      </c>
      <c r="E291" s="78"/>
    </row>
    <row r="292" spans="1:5">
      <c r="A292" t="str">
        <f>Reg!A289</f>
        <v>.... Mafra</v>
      </c>
      <c r="B292" s="78">
        <f>Reg!I289</f>
        <v>0.67</v>
      </c>
      <c r="C292" s="78"/>
      <c r="D292" s="78">
        <f>Reg!J289</f>
        <v>0.13</v>
      </c>
      <c r="E292" s="78"/>
    </row>
    <row r="293" spans="1:5">
      <c r="A293" t="str">
        <f>Reg!A290</f>
        <v>.... Major Vieira</v>
      </c>
      <c r="B293" s="78">
        <f>Reg!I290</f>
        <v>0.98</v>
      </c>
      <c r="C293" s="78"/>
      <c r="D293" s="78">
        <f>Reg!J290</f>
        <v>0.15</v>
      </c>
      <c r="E293" s="78"/>
    </row>
    <row r="294" spans="1:5">
      <c r="A294" t="str">
        <f>Reg!A291</f>
        <v>.... Monte Castelo</v>
      </c>
      <c r="B294" s="78">
        <f>Reg!I291</f>
        <v>0.59</v>
      </c>
      <c r="C294" s="78"/>
      <c r="D294" s="78">
        <f>Reg!J291</f>
        <v>0.19</v>
      </c>
      <c r="E294" s="78"/>
    </row>
    <row r="295" spans="1:5">
      <c r="A295" t="str">
        <f>Reg!A292</f>
        <v>.... Papanduva</v>
      </c>
      <c r="B295" s="78">
        <f>Reg!I292</f>
        <v>1.1000000000000001</v>
      </c>
      <c r="C295" s="78"/>
      <c r="D295" s="78">
        <f>Reg!J292</f>
        <v>0.3</v>
      </c>
      <c r="E295" s="78"/>
    </row>
    <row r="296" spans="1:5">
      <c r="A296" t="str">
        <f>Reg!A293</f>
        <v>.... Porto União</v>
      </c>
      <c r="B296" s="78">
        <f>Reg!I293</f>
        <v>0.72</v>
      </c>
      <c r="C296" s="78"/>
      <c r="D296" s="78">
        <f>Reg!J293</f>
        <v>0.17</v>
      </c>
      <c r="E296" s="78"/>
    </row>
    <row r="297" spans="1:5">
      <c r="A297" t="str">
        <f>Reg!A294</f>
        <v>.... Rio Negrinho</v>
      </c>
      <c r="B297" s="78">
        <f>Reg!I294</f>
        <v>1.03</v>
      </c>
      <c r="C297" s="78"/>
      <c r="D297" s="78">
        <f>Reg!J294</f>
        <v>0</v>
      </c>
      <c r="E297" s="78"/>
    </row>
    <row r="298" spans="1:5">
      <c r="A298" s="4" t="str">
        <f>Reg!A295</f>
        <v>.... São Bento do Sul</v>
      </c>
      <c r="B298" s="77">
        <f>Reg!I295</f>
        <v>0.98</v>
      </c>
      <c r="C298" s="77"/>
      <c r="D298" s="77">
        <f>Reg!J295</f>
        <v>0.3</v>
      </c>
      <c r="E298" s="77"/>
    </row>
    <row r="299" spans="1:5">
      <c r="A299" t="str">
        <f>Reg!A296</f>
        <v>.... Três Barras</v>
      </c>
      <c r="B299" s="78">
        <f>Reg!I296</f>
        <v>1.02</v>
      </c>
      <c r="C299" s="78"/>
      <c r="D299" s="78">
        <f>Reg!J296</f>
        <v>0.28000000000000003</v>
      </c>
      <c r="E299" s="78"/>
    </row>
    <row r="300" spans="1:5">
      <c r="A300" t="str">
        <f>Reg!A297</f>
        <v>4216 Serra Catarinense</v>
      </c>
      <c r="B300" s="78">
        <f>Reg!I297</f>
        <v>0.72</v>
      </c>
      <c r="C300" s="78"/>
      <c r="D300" s="78">
        <f>Reg!J297</f>
        <v>0.15</v>
      </c>
      <c r="E300" s="78"/>
    </row>
    <row r="301" spans="1:5">
      <c r="A301" t="str">
        <f>Reg!A298</f>
        <v>.... Anita Garibaldi</v>
      </c>
      <c r="B301" s="78">
        <f>Reg!I298</f>
        <v>0.92</v>
      </c>
      <c r="C301" s="78"/>
      <c r="D301" s="78">
        <f>Reg!J298</f>
        <v>0.03</v>
      </c>
      <c r="E301" s="78"/>
    </row>
    <row r="302" spans="1:5">
      <c r="A302" t="str">
        <f>Reg!A299</f>
        <v>.... Bocaina do Sul</v>
      </c>
      <c r="B302" s="78">
        <f>Reg!I299</f>
        <v>0.63</v>
      </c>
      <c r="C302" s="78"/>
      <c r="D302" s="78">
        <f>Reg!J299</f>
        <v>0.04</v>
      </c>
      <c r="E302" s="78"/>
    </row>
    <row r="303" spans="1:5">
      <c r="A303" t="str">
        <f>Reg!A300</f>
        <v>.... Bom Jardim da Serra</v>
      </c>
      <c r="B303" s="78">
        <f>Reg!I300</f>
        <v>0.25</v>
      </c>
      <c r="C303" s="78"/>
      <c r="D303" s="78">
        <f>Reg!J300</f>
        <v>0.1</v>
      </c>
      <c r="E303" s="78"/>
    </row>
    <row r="304" spans="1:5">
      <c r="A304" t="str">
        <f>Reg!A301</f>
        <v>.... Bom Retiro</v>
      </c>
      <c r="B304" s="78">
        <f>Reg!I301</f>
        <v>0.56999999999999995</v>
      </c>
      <c r="C304" s="78"/>
      <c r="D304" s="78">
        <f>Reg!J301</f>
        <v>0.39</v>
      </c>
      <c r="E304" s="78"/>
    </row>
    <row r="305" spans="1:5">
      <c r="A305" t="str">
        <f>Reg!A302</f>
        <v>.... Campo Belo do Sul</v>
      </c>
      <c r="B305" s="78">
        <f>Reg!I302</f>
        <v>0.77</v>
      </c>
      <c r="C305" s="78"/>
      <c r="D305" s="78">
        <f>Reg!J302</f>
        <v>0.11</v>
      </c>
      <c r="E305" s="78"/>
    </row>
    <row r="306" spans="1:5">
      <c r="A306" t="str">
        <f>Reg!A303</f>
        <v>.... Capão Alto</v>
      </c>
      <c r="B306" s="78">
        <f>Reg!I303</f>
        <v>0.45</v>
      </c>
      <c r="C306" s="78"/>
      <c r="D306" s="78">
        <f>Reg!J303</f>
        <v>0.17</v>
      </c>
      <c r="E306" s="78"/>
    </row>
    <row r="307" spans="1:5">
      <c r="A307" t="str">
        <f>Reg!A304</f>
        <v>.... Cerro Negro</v>
      </c>
      <c r="B307" s="78">
        <f>Reg!I304</f>
        <v>1.38</v>
      </c>
      <c r="C307" s="78"/>
      <c r="D307" s="78">
        <f>Reg!J304</f>
        <v>0.16</v>
      </c>
      <c r="E307" s="78"/>
    </row>
    <row r="308" spans="1:5">
      <c r="A308" t="str">
        <f>Reg!A305</f>
        <v>.... Correia Pinto</v>
      </c>
      <c r="B308" s="78">
        <f>Reg!I305</f>
        <v>0.45</v>
      </c>
      <c r="C308" s="78"/>
      <c r="D308" s="78">
        <f>Reg!J305</f>
        <v>7.0000000000000007E-2</v>
      </c>
      <c r="E308" s="78"/>
    </row>
    <row r="309" spans="1:5">
      <c r="A309" t="str">
        <f>Reg!A306</f>
        <v>.... Lages</v>
      </c>
      <c r="B309" s="78">
        <f>Reg!I306</f>
        <v>0.77</v>
      </c>
      <c r="C309" s="78"/>
      <c r="D309" s="78">
        <f>Reg!J306</f>
        <v>0.2</v>
      </c>
      <c r="E309" s="78"/>
    </row>
    <row r="310" spans="1:5">
      <c r="A310" t="str">
        <f>Reg!A307</f>
        <v>.... Otacílio Costa</v>
      </c>
      <c r="B310" s="78">
        <f>Reg!I307</f>
        <v>1.06</v>
      </c>
      <c r="C310" s="78"/>
      <c r="D310" s="78">
        <f>Reg!J307</f>
        <v>0.11</v>
      </c>
      <c r="E310" s="78"/>
    </row>
    <row r="311" spans="1:5">
      <c r="A311" t="str">
        <f>Reg!A308</f>
        <v>.... Painel</v>
      </c>
      <c r="B311" s="78">
        <f>Reg!I308</f>
        <v>0.41</v>
      </c>
      <c r="C311" s="78"/>
      <c r="D311" s="78">
        <f>Reg!J308</f>
        <v>0.05</v>
      </c>
      <c r="E311" s="78"/>
    </row>
    <row r="312" spans="1:5">
      <c r="A312" t="str">
        <f>Reg!A309</f>
        <v>.... Palmeira</v>
      </c>
      <c r="B312" s="78">
        <f>Reg!I309</f>
        <v>0.82</v>
      </c>
      <c r="C312" s="78"/>
      <c r="D312" s="78">
        <f>Reg!J309</f>
        <v>0.16</v>
      </c>
      <c r="E312" s="78"/>
    </row>
    <row r="313" spans="1:5">
      <c r="A313" t="str">
        <f>Reg!A310</f>
        <v>.... Ponte Alta</v>
      </c>
      <c r="B313" s="78">
        <f>Reg!I310</f>
        <v>0.79</v>
      </c>
      <c r="C313" s="78"/>
      <c r="D313" s="78">
        <f>Reg!J310</f>
        <v>0.03</v>
      </c>
      <c r="E313" s="78"/>
    </row>
    <row r="314" spans="1:5">
      <c r="A314" t="str">
        <f>Reg!A311</f>
        <v>.... Rio Rufino</v>
      </c>
      <c r="B314" s="78">
        <f>Reg!I311</f>
        <v>0.56999999999999995</v>
      </c>
      <c r="C314" s="78"/>
      <c r="D314" s="78">
        <f>Reg!J311</f>
        <v>0.1</v>
      </c>
      <c r="E314" s="78"/>
    </row>
    <row r="315" spans="1:5">
      <c r="A315" t="str">
        <f>Reg!A312</f>
        <v>.... São Joaquim</v>
      </c>
      <c r="B315" s="78">
        <f>Reg!I312</f>
        <v>0.36</v>
      </c>
      <c r="C315" s="78"/>
      <c r="D315" s="78">
        <f>Reg!J312</f>
        <v>0.01</v>
      </c>
      <c r="E315" s="78"/>
    </row>
    <row r="316" spans="1:5">
      <c r="A316" t="str">
        <f>Reg!A313</f>
        <v>.... São José do Cerrito</v>
      </c>
      <c r="B316" s="78">
        <f>Reg!I313</f>
        <v>0.63</v>
      </c>
      <c r="C316" s="78"/>
      <c r="D316" s="78">
        <f>Reg!J313</f>
        <v>0.05</v>
      </c>
      <c r="E316" s="78"/>
    </row>
    <row r="317" spans="1:5">
      <c r="A317" s="3" t="s">
        <v>351</v>
      </c>
      <c r="B317" s="79">
        <f>Reg!I315</f>
        <v>0.56000000000000005</v>
      </c>
      <c r="C317" s="79"/>
      <c r="D317" s="79">
        <f>Reg!J315</f>
        <v>7.0000000000000007E-2</v>
      </c>
      <c r="E317" s="79"/>
    </row>
    <row r="318" spans="1:5">
      <c r="E318" s="62"/>
    </row>
    <row r="319" spans="1:5">
      <c r="E319" s="76"/>
    </row>
    <row r="320" spans="1:5">
      <c r="E320"/>
    </row>
    <row r="321" spans="5:5">
      <c r="E321" s="78"/>
    </row>
    <row r="322" spans="5:5">
      <c r="E322" s="78"/>
    </row>
    <row r="323" spans="5:5">
      <c r="E323" s="78"/>
    </row>
    <row r="324" spans="5:5">
      <c r="E324" s="78"/>
    </row>
    <row r="325" spans="5:5">
      <c r="E325" s="78"/>
    </row>
    <row r="326" spans="5:5">
      <c r="E326" s="78"/>
    </row>
    <row r="327" spans="5:5">
      <c r="E327" s="78"/>
    </row>
  </sheetData>
  <mergeCells count="7">
    <mergeCell ref="A6:A7"/>
    <mergeCell ref="B4:C4"/>
    <mergeCell ref="D4:E4"/>
    <mergeCell ref="B2:E2"/>
    <mergeCell ref="B3:E3"/>
    <mergeCell ref="B5:C5"/>
    <mergeCell ref="D5:E5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7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X5" sqref="X5:Y5"/>
    </sheetView>
  </sheetViews>
  <sheetFormatPr defaultColWidth="8.85546875" defaultRowHeight="15"/>
  <cols>
    <col min="1" max="1" width="26.85546875" customWidth="1"/>
    <col min="2" max="2" width="5" bestFit="1" customWidth="1"/>
    <col min="3" max="3" width="5.140625" bestFit="1" customWidth="1"/>
    <col min="4" max="4" width="5.42578125" bestFit="1" customWidth="1"/>
    <col min="5" max="5" width="5.140625" style="34" bestFit="1" customWidth="1"/>
    <col min="6" max="6" width="5" style="34" bestFit="1" customWidth="1"/>
    <col min="7" max="7" width="5.140625" style="34" bestFit="1" customWidth="1"/>
    <col min="8" max="8" width="5" style="34" bestFit="1" customWidth="1"/>
    <col min="9" max="9" width="6" style="34" customWidth="1"/>
    <col min="10" max="10" width="5" style="34" bestFit="1" customWidth="1"/>
    <col min="11" max="11" width="6.28515625" style="34" customWidth="1"/>
    <col min="12" max="12" width="5" style="34" bestFit="1" customWidth="1"/>
    <col min="13" max="13" width="6.28515625" style="34" customWidth="1"/>
    <col min="14" max="14" width="6.42578125" style="34" bestFit="1" customWidth="1"/>
    <col min="15" max="15" width="5.140625" style="34" bestFit="1" customWidth="1"/>
    <col min="16" max="16" width="5" style="34" bestFit="1" customWidth="1"/>
    <col min="17" max="17" width="5.140625" style="34" bestFit="1" customWidth="1"/>
    <col min="18" max="18" width="5" style="34" bestFit="1" customWidth="1"/>
    <col min="19" max="19" width="5.140625" style="34" bestFit="1" customWidth="1"/>
    <col min="20" max="20" width="5.42578125" style="34" bestFit="1" customWidth="1"/>
    <col min="21" max="21" width="5.140625" style="34" bestFit="1" customWidth="1"/>
    <col min="22" max="22" width="5.42578125" style="34" bestFit="1" customWidth="1"/>
    <col min="23" max="23" width="6.42578125" style="34" customWidth="1"/>
    <col min="24" max="24" width="5" style="34" bestFit="1" customWidth="1"/>
    <col min="25" max="25" width="5.140625" style="33" bestFit="1" customWidth="1"/>
    <col min="26" max="16384" width="8.85546875" style="33"/>
  </cols>
  <sheetData>
    <row r="1" spans="1:25" s="2" customFormat="1">
      <c r="A1" s="26" t="s">
        <v>414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5" s="2" customFormat="1" ht="31.9" customHeight="1">
      <c r="A2" s="17" t="s">
        <v>361</v>
      </c>
      <c r="B2" s="94" t="s">
        <v>362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14"/>
      <c r="X2" s="14"/>
      <c r="Y2" s="14"/>
    </row>
    <row r="3" spans="1:25" s="2" customFormat="1" ht="38.450000000000003" customHeight="1">
      <c r="A3" s="18" t="s">
        <v>380</v>
      </c>
      <c r="B3" s="96" t="s">
        <v>379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3"/>
      <c r="X3" s="3"/>
      <c r="Y3" s="3"/>
    </row>
    <row r="4" spans="1:25" s="2" customFormat="1" ht="58.9" customHeight="1">
      <c r="A4" s="31" t="s">
        <v>36</v>
      </c>
      <c r="B4" s="105" t="s">
        <v>372</v>
      </c>
      <c r="C4" s="104"/>
      <c r="D4" s="105" t="s">
        <v>373</v>
      </c>
      <c r="E4" s="104"/>
      <c r="F4" s="105" t="s">
        <v>374</v>
      </c>
      <c r="G4" s="104"/>
      <c r="H4" s="105" t="s">
        <v>365</v>
      </c>
      <c r="I4" s="104"/>
      <c r="J4" s="105" t="s">
        <v>366</v>
      </c>
      <c r="K4" s="104"/>
      <c r="L4" s="105" t="s">
        <v>367</v>
      </c>
      <c r="M4" s="104"/>
      <c r="N4" s="105" t="s">
        <v>368</v>
      </c>
      <c r="O4" s="104"/>
      <c r="P4" s="105" t="s">
        <v>369</v>
      </c>
      <c r="Q4" s="104"/>
      <c r="R4" s="105" t="s">
        <v>370</v>
      </c>
      <c r="S4" s="104"/>
      <c r="T4" s="105" t="s">
        <v>377</v>
      </c>
      <c r="U4" s="104"/>
      <c r="V4" s="105" t="s">
        <v>378</v>
      </c>
      <c r="W4" s="104"/>
      <c r="X4" s="103" t="s">
        <v>371</v>
      </c>
      <c r="Y4" s="104"/>
    </row>
    <row r="5" spans="1:25" s="2" customFormat="1" ht="34.9" customHeight="1">
      <c r="A5" s="59" t="s">
        <v>424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0" t="s">
        <v>425</v>
      </c>
      <c r="U5" s="100"/>
      <c r="V5" s="100" t="s">
        <v>426</v>
      </c>
      <c r="W5" s="100"/>
      <c r="X5" s="99"/>
      <c r="Y5" s="99"/>
    </row>
    <row r="6" spans="1:25" s="2" customFormat="1" ht="22.5">
      <c r="A6" s="101" t="s">
        <v>351</v>
      </c>
      <c r="B6" s="32">
        <v>2011</v>
      </c>
      <c r="C6" s="32" t="s">
        <v>352</v>
      </c>
      <c r="D6" s="32">
        <v>2011</v>
      </c>
      <c r="E6" s="32" t="s">
        <v>352</v>
      </c>
      <c r="F6" s="32">
        <v>2011</v>
      </c>
      <c r="G6" s="32" t="s">
        <v>352</v>
      </c>
      <c r="H6" s="32">
        <v>2011</v>
      </c>
      <c r="I6" s="32" t="s">
        <v>352</v>
      </c>
      <c r="J6" s="32">
        <v>2011</v>
      </c>
      <c r="K6" s="32" t="s">
        <v>352</v>
      </c>
      <c r="L6" s="32">
        <v>2011</v>
      </c>
      <c r="M6" s="32" t="s">
        <v>352</v>
      </c>
      <c r="N6" s="32">
        <v>2011</v>
      </c>
      <c r="O6" s="32" t="s">
        <v>352</v>
      </c>
      <c r="P6" s="32">
        <v>2011</v>
      </c>
      <c r="Q6" s="32" t="s">
        <v>352</v>
      </c>
      <c r="R6" s="32">
        <v>2011</v>
      </c>
      <c r="S6" s="32" t="s">
        <v>352</v>
      </c>
      <c r="T6" s="32">
        <v>2011</v>
      </c>
      <c r="U6" s="32" t="s">
        <v>352</v>
      </c>
      <c r="V6" s="32">
        <v>2011</v>
      </c>
      <c r="W6" s="32" t="s">
        <v>352</v>
      </c>
      <c r="X6" s="32">
        <v>2011</v>
      </c>
      <c r="Y6" s="32" t="s">
        <v>352</v>
      </c>
    </row>
    <row r="7" spans="1:25" s="41" customFormat="1" ht="12">
      <c r="A7" s="101"/>
      <c r="B7" s="36">
        <f>Reg!L315</f>
        <v>64.709999999999994</v>
      </c>
      <c r="C7" s="37"/>
      <c r="D7" s="36">
        <f>Reg!M315</f>
        <v>55.88</v>
      </c>
      <c r="E7" s="37"/>
      <c r="F7" s="38">
        <f>Reg!N315</f>
        <v>0</v>
      </c>
      <c r="G7" s="39"/>
      <c r="H7" s="36">
        <f>Reg!O315</f>
        <v>0</v>
      </c>
      <c r="I7" s="37"/>
      <c r="J7" s="36">
        <f>Reg!P315</f>
        <v>0</v>
      </c>
      <c r="K7" s="37"/>
      <c r="L7" s="36">
        <f>Reg!Q315</f>
        <v>0</v>
      </c>
      <c r="M7" s="37"/>
      <c r="N7" s="36">
        <f>Reg!R315</f>
        <v>0</v>
      </c>
      <c r="O7" s="37"/>
      <c r="P7" s="38">
        <f>Reg!S315</f>
        <v>0</v>
      </c>
      <c r="Q7" s="39"/>
      <c r="R7" s="38">
        <f>Reg!T315</f>
        <v>0</v>
      </c>
      <c r="S7" s="39"/>
      <c r="T7" s="36">
        <f>Reg!U315</f>
        <v>100</v>
      </c>
      <c r="U7" s="37"/>
      <c r="V7" s="36">
        <f>Reg!V315</f>
        <v>0</v>
      </c>
      <c r="W7" s="37"/>
      <c r="X7" s="40">
        <f>Reg!W315</f>
        <v>0</v>
      </c>
      <c r="Y7" s="39"/>
    </row>
    <row r="8" spans="1:25" s="41" customFormat="1">
      <c r="A8" s="4" t="str">
        <f>Reg!A5</f>
        <v>4201 Extremo Oeste</v>
      </c>
      <c r="B8" s="42">
        <f>Reg!L5</f>
        <v>33.869999999999997</v>
      </c>
      <c r="C8" s="43"/>
      <c r="D8" s="42">
        <f>Reg!M5</f>
        <v>80.56</v>
      </c>
      <c r="E8" s="43"/>
      <c r="F8" s="44">
        <f>Reg!N5</f>
        <v>1</v>
      </c>
      <c r="G8" s="45"/>
      <c r="H8" s="42">
        <f>Reg!O5</f>
        <v>10.53</v>
      </c>
      <c r="I8" s="43"/>
      <c r="J8" s="42">
        <f>Reg!P5</f>
        <v>8.27</v>
      </c>
      <c r="K8" s="43"/>
      <c r="L8" s="42">
        <f>Reg!Q5</f>
        <v>2.2599999999999998</v>
      </c>
      <c r="M8" s="43"/>
      <c r="N8" s="42">
        <f>Reg!R5</f>
        <v>28</v>
      </c>
      <c r="O8" s="43"/>
      <c r="P8" s="44">
        <f>Reg!S5</f>
        <v>22</v>
      </c>
      <c r="Q8" s="45"/>
      <c r="R8" s="44">
        <f>Reg!T5</f>
        <v>6</v>
      </c>
      <c r="S8" s="45"/>
      <c r="T8" s="42">
        <f>Reg!U5</f>
        <v>57.14</v>
      </c>
      <c r="U8" s="43"/>
      <c r="V8" s="42">
        <f>Reg!V5</f>
        <v>66.67</v>
      </c>
      <c r="W8" s="43"/>
      <c r="X8" s="46">
        <f>Reg!W5</f>
        <v>1</v>
      </c>
      <c r="Y8" s="45"/>
    </row>
    <row r="9" spans="1:25" s="41" customFormat="1">
      <c r="A9" t="str">
        <f>Reg!A6</f>
        <v>.... Anchieta</v>
      </c>
      <c r="B9" s="47">
        <f>Reg!L6</f>
        <v>16.95</v>
      </c>
      <c r="C9" s="48"/>
      <c r="D9" s="47">
        <f>Reg!M6</f>
        <v>79.66</v>
      </c>
      <c r="E9" s="48"/>
      <c r="F9" s="49">
        <f>Reg!N6</f>
        <v>0</v>
      </c>
      <c r="G9" s="50"/>
      <c r="H9" s="47">
        <f>Reg!O6</f>
        <v>0</v>
      </c>
      <c r="I9" s="48"/>
      <c r="J9" s="47">
        <f>Reg!P6</f>
        <v>0</v>
      </c>
      <c r="K9" s="48"/>
      <c r="L9" s="47">
        <f>Reg!Q6</f>
        <v>0</v>
      </c>
      <c r="M9" s="48"/>
      <c r="N9" s="47">
        <f>Reg!R6</f>
        <v>0</v>
      </c>
      <c r="O9" s="48"/>
      <c r="P9" s="49">
        <f>Reg!S6</f>
        <v>0</v>
      </c>
      <c r="Q9" s="50"/>
      <c r="R9" s="49">
        <f>Reg!T6</f>
        <v>0</v>
      </c>
      <c r="S9" s="50"/>
      <c r="T9" s="47">
        <f>Reg!U6</f>
        <v>0</v>
      </c>
      <c r="U9" s="48"/>
      <c r="V9" s="47">
        <f>Reg!V6</f>
        <v>0</v>
      </c>
      <c r="W9" s="48"/>
      <c r="X9" s="51">
        <f>Reg!W6</f>
        <v>0</v>
      </c>
      <c r="Y9" s="52"/>
    </row>
    <row r="10" spans="1:25" s="41" customFormat="1">
      <c r="A10" t="str">
        <f>Reg!A7</f>
        <v>.... Bandeirante</v>
      </c>
      <c r="B10" s="47">
        <f>Reg!L7</f>
        <v>34.78</v>
      </c>
      <c r="C10" s="48"/>
      <c r="D10" s="47">
        <f>Reg!M7</f>
        <v>86.96</v>
      </c>
      <c r="E10" s="48"/>
      <c r="F10" s="49">
        <f>Reg!N7</f>
        <v>0</v>
      </c>
      <c r="G10" s="50"/>
      <c r="H10" s="47">
        <f>Reg!O7</f>
        <v>0</v>
      </c>
      <c r="I10" s="48"/>
      <c r="J10" s="47">
        <f>Reg!P7</f>
        <v>0</v>
      </c>
      <c r="K10" s="48"/>
      <c r="L10" s="47">
        <f>Reg!Q7</f>
        <v>0</v>
      </c>
      <c r="M10" s="48"/>
      <c r="N10" s="47">
        <f>Reg!R7</f>
        <v>0</v>
      </c>
      <c r="O10" s="48"/>
      <c r="P10" s="49">
        <f>Reg!S7</f>
        <v>0</v>
      </c>
      <c r="Q10" s="50"/>
      <c r="R10" s="49">
        <f>Reg!T7</f>
        <v>0</v>
      </c>
      <c r="S10" s="50"/>
      <c r="T10" s="47">
        <f>Reg!U7</f>
        <v>0</v>
      </c>
      <c r="U10" s="48"/>
      <c r="V10" s="47">
        <f>Reg!V7</f>
        <v>100</v>
      </c>
      <c r="W10" s="48"/>
      <c r="X10" s="51">
        <f>Reg!W7</f>
        <v>0</v>
      </c>
      <c r="Y10" s="52"/>
    </row>
    <row r="11" spans="1:25" s="41" customFormat="1">
      <c r="A11" t="str">
        <f>Reg!A8</f>
        <v>.... Barra Bonita</v>
      </c>
      <c r="B11" s="47">
        <f>Reg!L8</f>
        <v>42.86</v>
      </c>
      <c r="C11" s="48"/>
      <c r="D11" s="47">
        <f>Reg!M8</f>
        <v>75</v>
      </c>
      <c r="E11" s="48"/>
      <c r="F11" s="49">
        <f>Reg!N8</f>
        <v>0</v>
      </c>
      <c r="G11" s="50"/>
      <c r="H11" s="47">
        <f>Reg!O8</f>
        <v>35.71</v>
      </c>
      <c r="I11" s="48"/>
      <c r="J11" s="47">
        <f>Reg!P8</f>
        <v>35.71</v>
      </c>
      <c r="K11" s="48"/>
      <c r="L11" s="47">
        <f>Reg!Q8</f>
        <v>0</v>
      </c>
      <c r="M11" s="48"/>
      <c r="N11" s="47">
        <f>Reg!R8</f>
        <v>1</v>
      </c>
      <c r="O11" s="48"/>
      <c r="P11" s="49">
        <f>Reg!S8</f>
        <v>1</v>
      </c>
      <c r="Q11" s="50"/>
      <c r="R11" s="49">
        <f>Reg!T8</f>
        <v>0</v>
      </c>
      <c r="S11" s="50"/>
      <c r="T11" s="47">
        <f>Reg!U8</f>
        <v>0</v>
      </c>
      <c r="U11" s="48"/>
      <c r="V11" s="47">
        <f>Reg!V8</f>
        <v>0</v>
      </c>
      <c r="W11" s="48"/>
      <c r="X11" s="51">
        <f>Reg!W8</f>
        <v>0</v>
      </c>
      <c r="Y11" s="52"/>
    </row>
    <row r="12" spans="1:25" s="41" customFormat="1">
      <c r="A12" t="str">
        <f>Reg!A9</f>
        <v>.... Belmonte</v>
      </c>
      <c r="B12" s="47">
        <f>Reg!L9</f>
        <v>26.92</v>
      </c>
      <c r="C12" s="48"/>
      <c r="D12" s="47">
        <f>Reg!M9</f>
        <v>100</v>
      </c>
      <c r="E12" s="48"/>
      <c r="F12" s="49">
        <f>Reg!N9</f>
        <v>0</v>
      </c>
      <c r="G12" s="50"/>
      <c r="H12" s="47">
        <f>Reg!O9</f>
        <v>0</v>
      </c>
      <c r="I12" s="48"/>
      <c r="J12" s="47">
        <f>Reg!P9</f>
        <v>0</v>
      </c>
      <c r="K12" s="48"/>
      <c r="L12" s="47">
        <f>Reg!Q9</f>
        <v>0</v>
      </c>
      <c r="M12" s="48"/>
      <c r="N12" s="47">
        <f>Reg!R9</f>
        <v>0</v>
      </c>
      <c r="O12" s="48"/>
      <c r="P12" s="49">
        <f>Reg!S9</f>
        <v>0</v>
      </c>
      <c r="Q12" s="50"/>
      <c r="R12" s="49">
        <f>Reg!T9</f>
        <v>0</v>
      </c>
      <c r="S12" s="50"/>
      <c r="T12" s="47">
        <f>Reg!U9</f>
        <v>0</v>
      </c>
      <c r="U12" s="48"/>
      <c r="V12" s="47">
        <f>Reg!V9</f>
        <v>0</v>
      </c>
      <c r="W12" s="48"/>
      <c r="X12" s="51">
        <f>Reg!W9</f>
        <v>0</v>
      </c>
      <c r="Y12" s="52"/>
    </row>
    <row r="13" spans="1:25" s="41" customFormat="1">
      <c r="A13" t="str">
        <f>Reg!A10</f>
        <v>.... Bom Jesus do Oeste</v>
      </c>
      <c r="B13" s="47">
        <f>Reg!L10</f>
        <v>28</v>
      </c>
      <c r="C13" s="48"/>
      <c r="D13" s="47">
        <f>Reg!M10</f>
        <v>88</v>
      </c>
      <c r="E13" s="48"/>
      <c r="F13" s="49">
        <f>Reg!N10</f>
        <v>0</v>
      </c>
      <c r="G13" s="50"/>
      <c r="H13" s="47">
        <f>Reg!O10</f>
        <v>0</v>
      </c>
      <c r="I13" s="48"/>
      <c r="J13" s="47">
        <f>Reg!P10</f>
        <v>0</v>
      </c>
      <c r="K13" s="48"/>
      <c r="L13" s="47">
        <f>Reg!Q10</f>
        <v>0</v>
      </c>
      <c r="M13" s="48"/>
      <c r="N13" s="47">
        <f>Reg!R10</f>
        <v>0</v>
      </c>
      <c r="O13" s="48"/>
      <c r="P13" s="49">
        <f>Reg!S10</f>
        <v>0</v>
      </c>
      <c r="Q13" s="50"/>
      <c r="R13" s="49">
        <f>Reg!T10</f>
        <v>0</v>
      </c>
      <c r="S13" s="50"/>
      <c r="T13" s="47">
        <f>Reg!U10</f>
        <v>0</v>
      </c>
      <c r="U13" s="48"/>
      <c r="V13" s="47">
        <f>Reg!V10</f>
        <v>0</v>
      </c>
      <c r="W13" s="48"/>
      <c r="X13" s="51">
        <f>Reg!W10</f>
        <v>0</v>
      </c>
      <c r="Y13" s="52"/>
    </row>
    <row r="14" spans="1:25" s="41" customFormat="1">
      <c r="A14" t="str">
        <f>Reg!A11</f>
        <v>.... Descanso</v>
      </c>
      <c r="B14" s="47">
        <f>Reg!L11</f>
        <v>23.53</v>
      </c>
      <c r="C14" s="48"/>
      <c r="D14" s="47">
        <f>Reg!M11</f>
        <v>92.65</v>
      </c>
      <c r="E14" s="48"/>
      <c r="F14" s="49">
        <f>Reg!N11</f>
        <v>0</v>
      </c>
      <c r="G14" s="50"/>
      <c r="H14" s="47">
        <f>Reg!O11</f>
        <v>0</v>
      </c>
      <c r="I14" s="48"/>
      <c r="J14" s="47">
        <f>Reg!P11</f>
        <v>0</v>
      </c>
      <c r="K14" s="48"/>
      <c r="L14" s="47">
        <f>Reg!Q11</f>
        <v>0</v>
      </c>
      <c r="M14" s="48"/>
      <c r="N14" s="47">
        <f>Reg!R11</f>
        <v>0</v>
      </c>
      <c r="O14" s="48"/>
      <c r="P14" s="49">
        <f>Reg!S11</f>
        <v>0</v>
      </c>
      <c r="Q14" s="50"/>
      <c r="R14" s="49">
        <f>Reg!T11</f>
        <v>0</v>
      </c>
      <c r="S14" s="50"/>
      <c r="T14" s="47">
        <f>Reg!U11</f>
        <v>0</v>
      </c>
      <c r="U14" s="48"/>
      <c r="V14" s="47">
        <f>Reg!V11</f>
        <v>0</v>
      </c>
      <c r="W14" s="48"/>
      <c r="X14" s="51">
        <f>Reg!W11</f>
        <v>0</v>
      </c>
      <c r="Y14" s="52"/>
    </row>
    <row r="15" spans="1:25" s="41" customFormat="1">
      <c r="A15" t="str">
        <f>Reg!A12</f>
        <v>.... Dionísio Cerqueira</v>
      </c>
      <c r="B15" s="47">
        <f>Reg!L12</f>
        <v>38.89</v>
      </c>
      <c r="C15" s="48"/>
      <c r="D15" s="47">
        <f>Reg!M12</f>
        <v>36.75</v>
      </c>
      <c r="E15" s="48"/>
      <c r="F15" s="49">
        <f>Reg!N12</f>
        <v>0</v>
      </c>
      <c r="G15" s="50"/>
      <c r="H15" s="47">
        <f>Reg!O12</f>
        <v>8.5500000000000007</v>
      </c>
      <c r="I15" s="48"/>
      <c r="J15" s="47">
        <f>Reg!P12</f>
        <v>8.5500000000000007</v>
      </c>
      <c r="K15" s="48"/>
      <c r="L15" s="47">
        <f>Reg!Q12</f>
        <v>0</v>
      </c>
      <c r="M15" s="48"/>
      <c r="N15" s="47">
        <f>Reg!R12</f>
        <v>2</v>
      </c>
      <c r="O15" s="48"/>
      <c r="P15" s="49">
        <f>Reg!S12</f>
        <v>2</v>
      </c>
      <c r="Q15" s="50"/>
      <c r="R15" s="49">
        <f>Reg!T12</f>
        <v>0</v>
      </c>
      <c r="S15" s="50"/>
      <c r="T15" s="47">
        <f>Reg!U12</f>
        <v>66.67</v>
      </c>
      <c r="U15" s="48"/>
      <c r="V15" s="47">
        <f>Reg!V12</f>
        <v>100</v>
      </c>
      <c r="W15" s="48"/>
      <c r="X15" s="51">
        <f>Reg!W12</f>
        <v>1</v>
      </c>
      <c r="Y15" s="52"/>
    </row>
    <row r="16" spans="1:25" s="41" customFormat="1">
      <c r="A16" t="str">
        <f>Reg!A13</f>
        <v>.... Flor do Sertão</v>
      </c>
      <c r="B16" s="47">
        <f>Reg!L13</f>
        <v>42.86</v>
      </c>
      <c r="C16" s="48"/>
      <c r="D16" s="47">
        <f>Reg!M13</f>
        <v>78.569999999999993</v>
      </c>
      <c r="E16" s="48"/>
      <c r="F16" s="49">
        <f>Reg!N13</f>
        <v>0</v>
      </c>
      <c r="G16" s="50"/>
      <c r="H16" s="47">
        <f>Reg!O13</f>
        <v>0</v>
      </c>
      <c r="I16" s="48"/>
      <c r="J16" s="47">
        <f>Reg!P13</f>
        <v>0</v>
      </c>
      <c r="K16" s="48"/>
      <c r="L16" s="47">
        <f>Reg!Q13</f>
        <v>0</v>
      </c>
      <c r="M16" s="48"/>
      <c r="N16" s="47">
        <f>Reg!R13</f>
        <v>0</v>
      </c>
      <c r="O16" s="48"/>
      <c r="P16" s="49">
        <f>Reg!S13</f>
        <v>0</v>
      </c>
      <c r="Q16" s="50"/>
      <c r="R16" s="49">
        <f>Reg!T13</f>
        <v>0</v>
      </c>
      <c r="S16" s="50"/>
      <c r="T16" s="47">
        <f>Reg!U13</f>
        <v>0</v>
      </c>
      <c r="U16" s="48"/>
      <c r="V16" s="47">
        <f>Reg!V13</f>
        <v>0</v>
      </c>
      <c r="W16" s="48"/>
      <c r="X16" s="51">
        <f>Reg!W13</f>
        <v>0</v>
      </c>
      <c r="Y16" s="52"/>
    </row>
    <row r="17" spans="1:25" s="41" customFormat="1">
      <c r="A17" t="str">
        <f>Reg!A14</f>
        <v>.... Guaraciaba</v>
      </c>
      <c r="B17" s="47">
        <f>Reg!L14</f>
        <v>19.82</v>
      </c>
      <c r="C17" s="48"/>
      <c r="D17" s="47">
        <f>Reg!M14</f>
        <v>87.39</v>
      </c>
      <c r="E17" s="48"/>
      <c r="F17" s="49">
        <f>Reg!N14</f>
        <v>0</v>
      </c>
      <c r="G17" s="50"/>
      <c r="H17" s="47">
        <f>Reg!O14</f>
        <v>36.04</v>
      </c>
      <c r="I17" s="48"/>
      <c r="J17" s="47">
        <f>Reg!P14</f>
        <v>36.04</v>
      </c>
      <c r="K17" s="48"/>
      <c r="L17" s="47">
        <f>Reg!Q14</f>
        <v>0</v>
      </c>
      <c r="M17" s="48"/>
      <c r="N17" s="47">
        <f>Reg!R14</f>
        <v>4</v>
      </c>
      <c r="O17" s="48"/>
      <c r="P17" s="49">
        <f>Reg!S14</f>
        <v>4</v>
      </c>
      <c r="Q17" s="50"/>
      <c r="R17" s="49">
        <f>Reg!T14</f>
        <v>0</v>
      </c>
      <c r="S17" s="50"/>
      <c r="T17" s="47">
        <f>Reg!U14</f>
        <v>28.57</v>
      </c>
      <c r="U17" s="48"/>
      <c r="V17" s="47">
        <f>Reg!V14</f>
        <v>0</v>
      </c>
      <c r="W17" s="48"/>
      <c r="X17" s="51">
        <f>Reg!W14</f>
        <v>0</v>
      </c>
      <c r="Y17" s="52"/>
    </row>
    <row r="18" spans="1:25" s="41" customFormat="1">
      <c r="A18" t="str">
        <f>Reg!A15</f>
        <v>.... Guarujá do Sul</v>
      </c>
      <c r="B18" s="47">
        <f>Reg!L15</f>
        <v>20.69</v>
      </c>
      <c r="C18" s="48"/>
      <c r="D18" s="47">
        <f>Reg!M15</f>
        <v>60.34</v>
      </c>
      <c r="E18" s="48"/>
      <c r="F18" s="49">
        <f>Reg!N15</f>
        <v>0</v>
      </c>
      <c r="G18" s="50"/>
      <c r="H18" s="47">
        <f>Reg!O15</f>
        <v>17.239999999999998</v>
      </c>
      <c r="I18" s="48"/>
      <c r="J18" s="47">
        <f>Reg!P15</f>
        <v>17.239999999999998</v>
      </c>
      <c r="K18" s="48"/>
      <c r="L18" s="47">
        <f>Reg!Q15</f>
        <v>0</v>
      </c>
      <c r="M18" s="48"/>
      <c r="N18" s="47">
        <f>Reg!R15</f>
        <v>1</v>
      </c>
      <c r="O18" s="48"/>
      <c r="P18" s="49">
        <f>Reg!S15</f>
        <v>1</v>
      </c>
      <c r="Q18" s="50"/>
      <c r="R18" s="49">
        <f>Reg!T15</f>
        <v>0</v>
      </c>
      <c r="S18" s="50"/>
      <c r="T18" s="47">
        <f>Reg!U15</f>
        <v>0</v>
      </c>
      <c r="U18" s="48"/>
      <c r="V18" s="47">
        <f>Reg!V15</f>
        <v>0</v>
      </c>
      <c r="W18" s="48"/>
      <c r="X18" s="51">
        <f>Reg!W15</f>
        <v>0</v>
      </c>
      <c r="Y18" s="52"/>
    </row>
    <row r="19" spans="1:25" s="41" customFormat="1">
      <c r="A19" t="str">
        <f>Reg!A16</f>
        <v>.... Iporã do Oeste</v>
      </c>
      <c r="B19" s="47">
        <f>Reg!L16</f>
        <v>29.67</v>
      </c>
      <c r="C19" s="48"/>
      <c r="D19" s="47">
        <f>Reg!M16</f>
        <v>97.8</v>
      </c>
      <c r="E19" s="48"/>
      <c r="F19" s="49">
        <f>Reg!N16</f>
        <v>0</v>
      </c>
      <c r="G19" s="50"/>
      <c r="H19" s="47">
        <f>Reg!O16</f>
        <v>0</v>
      </c>
      <c r="I19" s="48"/>
      <c r="J19" s="47">
        <f>Reg!P16</f>
        <v>0</v>
      </c>
      <c r="K19" s="48"/>
      <c r="L19" s="47">
        <f>Reg!Q16</f>
        <v>0</v>
      </c>
      <c r="M19" s="48"/>
      <c r="N19" s="47">
        <f>Reg!R16</f>
        <v>0</v>
      </c>
      <c r="O19" s="48"/>
      <c r="P19" s="49">
        <f>Reg!S16</f>
        <v>0</v>
      </c>
      <c r="Q19" s="50"/>
      <c r="R19" s="49">
        <f>Reg!T16</f>
        <v>0</v>
      </c>
      <c r="S19" s="50"/>
      <c r="T19" s="47">
        <f>Reg!U16</f>
        <v>0</v>
      </c>
      <c r="U19" s="48"/>
      <c r="V19" s="47">
        <f>Reg!V16</f>
        <v>0</v>
      </c>
      <c r="W19" s="48"/>
      <c r="X19" s="51">
        <f>Reg!W16</f>
        <v>0</v>
      </c>
      <c r="Y19" s="52"/>
    </row>
    <row r="20" spans="1:25" s="41" customFormat="1">
      <c r="A20" t="str">
        <f>Reg!A17</f>
        <v>.... Iraceminha</v>
      </c>
      <c r="B20" s="47">
        <f>Reg!L17</f>
        <v>26.32</v>
      </c>
      <c r="C20" s="48"/>
      <c r="D20" s="47">
        <f>Reg!M17</f>
        <v>86.84</v>
      </c>
      <c r="E20" s="48"/>
      <c r="F20" s="49">
        <f>Reg!N17</f>
        <v>0</v>
      </c>
      <c r="G20" s="50"/>
      <c r="H20" s="47">
        <f>Reg!O17</f>
        <v>0</v>
      </c>
      <c r="I20" s="48"/>
      <c r="J20" s="47">
        <f>Reg!P17</f>
        <v>0</v>
      </c>
      <c r="K20" s="48"/>
      <c r="L20" s="47">
        <f>Reg!Q17</f>
        <v>0</v>
      </c>
      <c r="M20" s="48"/>
      <c r="N20" s="47">
        <f>Reg!R17</f>
        <v>0</v>
      </c>
      <c r="O20" s="48"/>
      <c r="P20" s="49">
        <f>Reg!S17</f>
        <v>0</v>
      </c>
      <c r="Q20" s="50"/>
      <c r="R20" s="49">
        <f>Reg!T17</f>
        <v>0</v>
      </c>
      <c r="S20" s="50"/>
      <c r="T20" s="47">
        <f>Reg!U17</f>
        <v>0</v>
      </c>
      <c r="U20" s="48"/>
      <c r="V20" s="47">
        <f>Reg!V17</f>
        <v>0</v>
      </c>
      <c r="W20" s="48"/>
      <c r="X20" s="51">
        <f>Reg!W17</f>
        <v>0</v>
      </c>
      <c r="Y20" s="52"/>
    </row>
    <row r="21" spans="1:25" s="41" customFormat="1">
      <c r="A21" t="str">
        <f>Reg!A18</f>
        <v>.... Itapiranga</v>
      </c>
      <c r="B21" s="47">
        <f>Reg!L18</f>
        <v>42.48</v>
      </c>
      <c r="C21" s="48"/>
      <c r="D21" s="47">
        <f>Reg!M18</f>
        <v>92.04</v>
      </c>
      <c r="E21" s="48"/>
      <c r="F21" s="49">
        <f>Reg!N18</f>
        <v>0</v>
      </c>
      <c r="G21" s="50"/>
      <c r="H21" s="47">
        <f>Reg!O18</f>
        <v>4.42</v>
      </c>
      <c r="I21" s="48"/>
      <c r="J21" s="47">
        <f>Reg!P18</f>
        <v>4.42</v>
      </c>
      <c r="K21" s="48"/>
      <c r="L21" s="47">
        <f>Reg!Q18</f>
        <v>0</v>
      </c>
      <c r="M21" s="48"/>
      <c r="N21" s="47">
        <f>Reg!R18</f>
        <v>1</v>
      </c>
      <c r="O21" s="48"/>
      <c r="P21" s="49">
        <f>Reg!S18</f>
        <v>1</v>
      </c>
      <c r="Q21" s="50"/>
      <c r="R21" s="49">
        <f>Reg!T18</f>
        <v>0</v>
      </c>
      <c r="S21" s="50"/>
      <c r="T21" s="47">
        <f>Reg!U18</f>
        <v>0</v>
      </c>
      <c r="U21" s="48"/>
      <c r="V21" s="47">
        <f>Reg!V18</f>
        <v>100</v>
      </c>
      <c r="W21" s="48"/>
      <c r="X21" s="51">
        <f>Reg!W18</f>
        <v>0</v>
      </c>
      <c r="Y21" s="52"/>
    </row>
    <row r="22" spans="1:25" s="41" customFormat="1">
      <c r="A22" t="str">
        <f>Reg!A19</f>
        <v>.... Maravilha</v>
      </c>
      <c r="B22" s="47">
        <f>Reg!L19</f>
        <v>21.02</v>
      </c>
      <c r="C22" s="48"/>
      <c r="D22" s="47">
        <f>Reg!M19</f>
        <v>87.46</v>
      </c>
      <c r="E22" s="48"/>
      <c r="F22" s="49">
        <f>Reg!N19</f>
        <v>1</v>
      </c>
      <c r="G22" s="50"/>
      <c r="H22" s="47">
        <f>Reg!O19</f>
        <v>16.95</v>
      </c>
      <c r="I22" s="48"/>
      <c r="J22" s="47">
        <f>Reg!P19</f>
        <v>10.17</v>
      </c>
      <c r="K22" s="48"/>
      <c r="L22" s="47">
        <f>Reg!Q19</f>
        <v>6.78</v>
      </c>
      <c r="M22" s="48"/>
      <c r="N22" s="47">
        <f>Reg!R19</f>
        <v>5</v>
      </c>
      <c r="O22" s="48"/>
      <c r="P22" s="49">
        <f>Reg!S19</f>
        <v>3</v>
      </c>
      <c r="Q22" s="50"/>
      <c r="R22" s="49">
        <f>Reg!T19</f>
        <v>2</v>
      </c>
      <c r="S22" s="50"/>
      <c r="T22" s="47">
        <f>Reg!U19</f>
        <v>28.57</v>
      </c>
      <c r="U22" s="48"/>
      <c r="V22" s="47">
        <f>Reg!V19</f>
        <v>100</v>
      </c>
      <c r="W22" s="48"/>
      <c r="X22" s="51">
        <f>Reg!W19</f>
        <v>0</v>
      </c>
      <c r="Y22" s="52"/>
    </row>
    <row r="23" spans="1:25" s="41" customFormat="1">
      <c r="A23" t="str">
        <f>Reg!A20</f>
        <v>.... Modelo</v>
      </c>
      <c r="B23" s="47">
        <f>Reg!L20</f>
        <v>51.16</v>
      </c>
      <c r="C23" s="48"/>
      <c r="D23" s="47">
        <f>Reg!M20</f>
        <v>79.069999999999993</v>
      </c>
      <c r="E23" s="48"/>
      <c r="F23" s="49">
        <f>Reg!N20</f>
        <v>0</v>
      </c>
      <c r="G23" s="50"/>
      <c r="H23" s="47">
        <f>Reg!O20</f>
        <v>0</v>
      </c>
      <c r="I23" s="48"/>
      <c r="J23" s="47">
        <f>Reg!P20</f>
        <v>0</v>
      </c>
      <c r="K23" s="48"/>
      <c r="L23" s="47">
        <f>Reg!Q20</f>
        <v>0</v>
      </c>
      <c r="M23" s="48"/>
      <c r="N23" s="47">
        <f>Reg!R20</f>
        <v>0</v>
      </c>
      <c r="O23" s="48"/>
      <c r="P23" s="49">
        <f>Reg!S20</f>
        <v>0</v>
      </c>
      <c r="Q23" s="50"/>
      <c r="R23" s="49">
        <f>Reg!T20</f>
        <v>0</v>
      </c>
      <c r="S23" s="50"/>
      <c r="T23" s="47">
        <f>Reg!U20</f>
        <v>0</v>
      </c>
      <c r="U23" s="48"/>
      <c r="V23" s="47">
        <f>Reg!V20</f>
        <v>0</v>
      </c>
      <c r="W23" s="48"/>
      <c r="X23" s="51">
        <f>Reg!W20</f>
        <v>0</v>
      </c>
      <c r="Y23" s="52"/>
    </row>
    <row r="24" spans="1:25" s="41" customFormat="1">
      <c r="A24" t="str">
        <f>Reg!A21</f>
        <v>.... Mondaí</v>
      </c>
      <c r="B24" s="47">
        <f>Reg!L21</f>
        <v>55.45</v>
      </c>
      <c r="C24" s="48"/>
      <c r="D24" s="47">
        <f>Reg!M21</f>
        <v>70.3</v>
      </c>
      <c r="E24" s="48"/>
      <c r="F24" s="49">
        <f>Reg!N21</f>
        <v>0</v>
      </c>
      <c r="G24" s="50"/>
      <c r="H24" s="47">
        <f>Reg!O21</f>
        <v>9.9</v>
      </c>
      <c r="I24" s="48"/>
      <c r="J24" s="47">
        <f>Reg!P21</f>
        <v>0</v>
      </c>
      <c r="K24" s="48"/>
      <c r="L24" s="47">
        <f>Reg!Q21</f>
        <v>9.9</v>
      </c>
      <c r="M24" s="48"/>
      <c r="N24" s="47">
        <f>Reg!R21</f>
        <v>1</v>
      </c>
      <c r="O24" s="48"/>
      <c r="P24" s="49">
        <f>Reg!S21</f>
        <v>0</v>
      </c>
      <c r="Q24" s="50"/>
      <c r="R24" s="49">
        <f>Reg!T21</f>
        <v>1</v>
      </c>
      <c r="S24" s="50"/>
      <c r="T24" s="47">
        <f>Reg!U21</f>
        <v>100</v>
      </c>
      <c r="U24" s="48"/>
      <c r="V24" s="47">
        <f>Reg!V21</f>
        <v>100</v>
      </c>
      <c r="W24" s="48"/>
      <c r="X24" s="51">
        <f>Reg!W21</f>
        <v>0</v>
      </c>
      <c r="Y24" s="52"/>
    </row>
    <row r="25" spans="1:25" s="41" customFormat="1">
      <c r="A25" t="str">
        <f>Reg!A22</f>
        <v>.... Palma Sola</v>
      </c>
      <c r="B25" s="47">
        <f>Reg!L22</f>
        <v>53.7</v>
      </c>
      <c r="C25" s="48"/>
      <c r="D25" s="47">
        <f>Reg!M22</f>
        <v>75.930000000000007</v>
      </c>
      <c r="E25" s="48"/>
      <c r="F25" s="49">
        <f>Reg!N22</f>
        <v>0</v>
      </c>
      <c r="G25" s="50"/>
      <c r="H25" s="47">
        <f>Reg!O22</f>
        <v>18.52</v>
      </c>
      <c r="I25" s="48"/>
      <c r="J25" s="47">
        <f>Reg!P22</f>
        <v>18.52</v>
      </c>
      <c r="K25" s="48"/>
      <c r="L25" s="47">
        <f>Reg!Q22</f>
        <v>0</v>
      </c>
      <c r="M25" s="48"/>
      <c r="N25" s="47">
        <f>Reg!R22</f>
        <v>2</v>
      </c>
      <c r="O25" s="48"/>
      <c r="P25" s="49">
        <f>Reg!S22</f>
        <v>2</v>
      </c>
      <c r="Q25" s="50"/>
      <c r="R25" s="49">
        <f>Reg!T22</f>
        <v>0</v>
      </c>
      <c r="S25" s="50"/>
      <c r="T25" s="47">
        <f>Reg!U22</f>
        <v>60</v>
      </c>
      <c r="U25" s="48"/>
      <c r="V25" s="47">
        <f>Reg!V22</f>
        <v>0</v>
      </c>
      <c r="W25" s="48"/>
      <c r="X25" s="51">
        <f>Reg!W22</f>
        <v>0</v>
      </c>
      <c r="Y25" s="52"/>
    </row>
    <row r="26" spans="1:25" s="41" customFormat="1">
      <c r="A26" t="str">
        <f>Reg!A23</f>
        <v>.... Paraíso</v>
      </c>
      <c r="B26" s="47">
        <f>Reg!L23</f>
        <v>32.61</v>
      </c>
      <c r="C26" s="48"/>
      <c r="D26" s="47">
        <f>Reg!M23</f>
        <v>78.260000000000005</v>
      </c>
      <c r="E26" s="48"/>
      <c r="F26" s="49">
        <f>Reg!N23</f>
        <v>0</v>
      </c>
      <c r="G26" s="50"/>
      <c r="H26" s="47">
        <f>Reg!O23</f>
        <v>21.74</v>
      </c>
      <c r="I26" s="48"/>
      <c r="J26" s="47">
        <f>Reg!P23</f>
        <v>21.74</v>
      </c>
      <c r="K26" s="48"/>
      <c r="L26" s="47">
        <f>Reg!Q23</f>
        <v>0</v>
      </c>
      <c r="M26" s="48"/>
      <c r="N26" s="47">
        <f>Reg!R23</f>
        <v>1</v>
      </c>
      <c r="O26" s="48"/>
      <c r="P26" s="49">
        <f>Reg!S23</f>
        <v>1</v>
      </c>
      <c r="Q26" s="50"/>
      <c r="R26" s="49">
        <f>Reg!T23</f>
        <v>0</v>
      </c>
      <c r="S26" s="50"/>
      <c r="T26" s="47">
        <f>Reg!U23</f>
        <v>100</v>
      </c>
      <c r="U26" s="48"/>
      <c r="V26" s="47">
        <f>Reg!V23</f>
        <v>0</v>
      </c>
      <c r="W26" s="48"/>
      <c r="X26" s="51">
        <f>Reg!W23</f>
        <v>0</v>
      </c>
      <c r="Y26" s="52"/>
    </row>
    <row r="27" spans="1:25" s="41" customFormat="1">
      <c r="A27" t="str">
        <f>Reg!A24</f>
        <v>.... Princesa</v>
      </c>
      <c r="B27" s="47">
        <f>Reg!L24</f>
        <v>25.64</v>
      </c>
      <c r="C27" s="48"/>
      <c r="D27" s="47">
        <f>Reg!M24</f>
        <v>82.05</v>
      </c>
      <c r="E27" s="48"/>
      <c r="F27" s="49">
        <f>Reg!N24</f>
        <v>0</v>
      </c>
      <c r="G27" s="50"/>
      <c r="H27" s="47">
        <f>Reg!O24</f>
        <v>0</v>
      </c>
      <c r="I27" s="48"/>
      <c r="J27" s="47">
        <f>Reg!P24</f>
        <v>0</v>
      </c>
      <c r="K27" s="48"/>
      <c r="L27" s="47">
        <f>Reg!Q24</f>
        <v>0</v>
      </c>
      <c r="M27" s="48"/>
      <c r="N27" s="47">
        <f>Reg!R24</f>
        <v>0</v>
      </c>
      <c r="O27" s="48"/>
      <c r="P27" s="49">
        <f>Reg!S24</f>
        <v>0</v>
      </c>
      <c r="Q27" s="50"/>
      <c r="R27" s="49">
        <f>Reg!T24</f>
        <v>0</v>
      </c>
      <c r="S27" s="50"/>
      <c r="T27" s="47">
        <f>Reg!U24</f>
        <v>0</v>
      </c>
      <c r="U27" s="48"/>
      <c r="V27" s="47">
        <f>Reg!V24</f>
        <v>100</v>
      </c>
      <c r="W27" s="48"/>
      <c r="X27" s="51">
        <f>Reg!W24</f>
        <v>0</v>
      </c>
      <c r="Y27" s="52"/>
    </row>
    <row r="28" spans="1:25" s="41" customFormat="1">
      <c r="A28" t="str">
        <f>Reg!A25</f>
        <v>.... Romelândia</v>
      </c>
      <c r="B28" s="47">
        <f>Reg!L25</f>
        <v>30.95</v>
      </c>
      <c r="C28" s="48"/>
      <c r="D28" s="47">
        <f>Reg!M25</f>
        <v>92.86</v>
      </c>
      <c r="E28" s="48"/>
      <c r="F28" s="49">
        <f>Reg!N25</f>
        <v>0</v>
      </c>
      <c r="G28" s="50"/>
      <c r="H28" s="47">
        <f>Reg!O25</f>
        <v>0</v>
      </c>
      <c r="I28" s="48"/>
      <c r="J28" s="47">
        <f>Reg!P25</f>
        <v>0</v>
      </c>
      <c r="K28" s="48"/>
      <c r="L28" s="47">
        <f>Reg!Q25</f>
        <v>0</v>
      </c>
      <c r="M28" s="48"/>
      <c r="N28" s="47">
        <f>Reg!R25</f>
        <v>0</v>
      </c>
      <c r="O28" s="48"/>
      <c r="P28" s="49">
        <f>Reg!S25</f>
        <v>0</v>
      </c>
      <c r="Q28" s="50"/>
      <c r="R28" s="49">
        <f>Reg!T25</f>
        <v>0</v>
      </c>
      <c r="S28" s="50"/>
      <c r="T28" s="47">
        <f>Reg!U25</f>
        <v>100</v>
      </c>
      <c r="U28" s="48"/>
      <c r="V28" s="47">
        <f>Reg!V25</f>
        <v>0</v>
      </c>
      <c r="W28" s="48"/>
      <c r="X28" s="51">
        <f>Reg!W25</f>
        <v>0</v>
      </c>
      <c r="Y28" s="52"/>
    </row>
    <row r="29" spans="1:25" s="41" customFormat="1">
      <c r="A29" t="str">
        <f>Reg!A26</f>
        <v>.... Saltinho</v>
      </c>
      <c r="B29" s="47">
        <f>Reg!L26</f>
        <v>52</v>
      </c>
      <c r="C29" s="48"/>
      <c r="D29" s="47">
        <f>Reg!M26</f>
        <v>74</v>
      </c>
      <c r="E29" s="48"/>
      <c r="F29" s="49">
        <f>Reg!N26</f>
        <v>0</v>
      </c>
      <c r="G29" s="50"/>
      <c r="H29" s="47">
        <f>Reg!O26</f>
        <v>0</v>
      </c>
      <c r="I29" s="48"/>
      <c r="J29" s="47">
        <f>Reg!P26</f>
        <v>0</v>
      </c>
      <c r="K29" s="48"/>
      <c r="L29" s="47">
        <f>Reg!Q26</f>
        <v>0</v>
      </c>
      <c r="M29" s="48"/>
      <c r="N29" s="47">
        <f>Reg!R26</f>
        <v>0</v>
      </c>
      <c r="O29" s="48"/>
      <c r="P29" s="49">
        <f>Reg!S26</f>
        <v>0</v>
      </c>
      <c r="Q29" s="50"/>
      <c r="R29" s="49">
        <f>Reg!T26</f>
        <v>0</v>
      </c>
      <c r="S29" s="50"/>
      <c r="T29" s="47">
        <f>Reg!U26</f>
        <v>0</v>
      </c>
      <c r="U29" s="48"/>
      <c r="V29" s="47">
        <f>Reg!V26</f>
        <v>0</v>
      </c>
      <c r="W29" s="48"/>
      <c r="X29" s="51">
        <f>Reg!W26</f>
        <v>0</v>
      </c>
      <c r="Y29" s="52"/>
    </row>
    <row r="30" spans="1:25" s="41" customFormat="1">
      <c r="A30" t="str">
        <f>Reg!A27</f>
        <v>.... Santa Helena</v>
      </c>
      <c r="B30" s="47">
        <f>Reg!L27</f>
        <v>57.89</v>
      </c>
      <c r="C30" s="48"/>
      <c r="D30" s="47">
        <f>Reg!M27</f>
        <v>94.74</v>
      </c>
      <c r="E30" s="48"/>
      <c r="F30" s="49">
        <f>Reg!N27</f>
        <v>0</v>
      </c>
      <c r="G30" s="50"/>
      <c r="H30" s="47">
        <f>Reg!O27</f>
        <v>0</v>
      </c>
      <c r="I30" s="48"/>
      <c r="J30" s="47">
        <f>Reg!P27</f>
        <v>0</v>
      </c>
      <c r="K30" s="48"/>
      <c r="L30" s="47">
        <f>Reg!Q27</f>
        <v>0</v>
      </c>
      <c r="M30" s="48"/>
      <c r="N30" s="47">
        <f>Reg!R27</f>
        <v>0</v>
      </c>
      <c r="O30" s="48"/>
      <c r="P30" s="49">
        <f>Reg!S27</f>
        <v>0</v>
      </c>
      <c r="Q30" s="50"/>
      <c r="R30" s="49">
        <f>Reg!T27</f>
        <v>0</v>
      </c>
      <c r="S30" s="50"/>
      <c r="T30" s="47">
        <f>Reg!U27</f>
        <v>0</v>
      </c>
      <c r="U30" s="48"/>
      <c r="V30" s="47">
        <f>Reg!V27</f>
        <v>0</v>
      </c>
      <c r="W30" s="48"/>
      <c r="X30" s="51">
        <f>Reg!W27</f>
        <v>0</v>
      </c>
      <c r="Y30" s="52"/>
    </row>
    <row r="31" spans="1:25" s="41" customFormat="1">
      <c r="A31" t="str">
        <f>Reg!A28</f>
        <v>.... Santa Terezinha do Progresso</v>
      </c>
      <c r="B31" s="47">
        <f>Reg!L28</f>
        <v>48</v>
      </c>
      <c r="C31" s="48"/>
      <c r="D31" s="47">
        <f>Reg!M28</f>
        <v>92</v>
      </c>
      <c r="E31" s="48"/>
      <c r="F31" s="49">
        <f>Reg!N28</f>
        <v>0</v>
      </c>
      <c r="G31" s="50"/>
      <c r="H31" s="47">
        <f>Reg!O28</f>
        <v>0</v>
      </c>
      <c r="I31" s="48"/>
      <c r="J31" s="47">
        <f>Reg!P28</f>
        <v>0</v>
      </c>
      <c r="K31" s="48"/>
      <c r="L31" s="47">
        <f>Reg!Q28</f>
        <v>0</v>
      </c>
      <c r="M31" s="48"/>
      <c r="N31" s="47">
        <f>Reg!R28</f>
        <v>0</v>
      </c>
      <c r="O31" s="48"/>
      <c r="P31" s="49">
        <f>Reg!S28</f>
        <v>0</v>
      </c>
      <c r="Q31" s="50"/>
      <c r="R31" s="49">
        <f>Reg!T28</f>
        <v>0</v>
      </c>
      <c r="S31" s="50"/>
      <c r="T31" s="47">
        <f>Reg!U28</f>
        <v>0</v>
      </c>
      <c r="U31" s="48"/>
      <c r="V31" s="47">
        <f>Reg!V28</f>
        <v>0</v>
      </c>
      <c r="W31" s="48"/>
      <c r="X31" s="51">
        <f>Reg!W28</f>
        <v>0</v>
      </c>
      <c r="Y31" s="52"/>
    </row>
    <row r="32" spans="1:25" s="41" customFormat="1">
      <c r="A32" t="str">
        <f>Reg!A29</f>
        <v>.... São João do Oeste</v>
      </c>
      <c r="B32" s="47">
        <f>Reg!L29</f>
        <v>42.55</v>
      </c>
      <c r="C32" s="48"/>
      <c r="D32" s="47">
        <f>Reg!M29</f>
        <v>91.49</v>
      </c>
      <c r="E32" s="48"/>
      <c r="F32" s="49">
        <f>Reg!N29</f>
        <v>0</v>
      </c>
      <c r="G32" s="50"/>
      <c r="H32" s="47">
        <f>Reg!O29</f>
        <v>0</v>
      </c>
      <c r="I32" s="48"/>
      <c r="J32" s="47">
        <f>Reg!P29</f>
        <v>0</v>
      </c>
      <c r="K32" s="48"/>
      <c r="L32" s="47">
        <f>Reg!Q29</f>
        <v>0</v>
      </c>
      <c r="M32" s="48"/>
      <c r="N32" s="47">
        <f>Reg!R29</f>
        <v>0</v>
      </c>
      <c r="O32" s="48"/>
      <c r="P32" s="49">
        <f>Reg!S29</f>
        <v>0</v>
      </c>
      <c r="Q32" s="50"/>
      <c r="R32" s="49">
        <f>Reg!T29</f>
        <v>0</v>
      </c>
      <c r="S32" s="50"/>
      <c r="T32" s="47">
        <f>Reg!U29</f>
        <v>0</v>
      </c>
      <c r="U32" s="48"/>
      <c r="V32" s="47">
        <f>Reg!V29</f>
        <v>0</v>
      </c>
      <c r="W32" s="48"/>
      <c r="X32" s="51">
        <f>Reg!W29</f>
        <v>0</v>
      </c>
      <c r="Y32" s="52"/>
    </row>
    <row r="33" spans="1:25" s="41" customFormat="1">
      <c r="A33" t="str">
        <f>Reg!A30</f>
        <v>.... São José do Cedro</v>
      </c>
      <c r="B33" s="47">
        <f>Reg!L30</f>
        <v>32.21</v>
      </c>
      <c r="C33" s="48"/>
      <c r="D33" s="47">
        <f>Reg!M30</f>
        <v>79.19</v>
      </c>
      <c r="E33" s="48"/>
      <c r="F33" s="49">
        <f>Reg!N30</f>
        <v>0</v>
      </c>
      <c r="G33" s="50"/>
      <c r="H33" s="47">
        <f>Reg!O30</f>
        <v>6.71</v>
      </c>
      <c r="I33" s="48"/>
      <c r="J33" s="47">
        <f>Reg!P30</f>
        <v>6.71</v>
      </c>
      <c r="K33" s="48"/>
      <c r="L33" s="47">
        <f>Reg!Q30</f>
        <v>0</v>
      </c>
      <c r="M33" s="48"/>
      <c r="N33" s="47">
        <f>Reg!R30</f>
        <v>1</v>
      </c>
      <c r="O33" s="48"/>
      <c r="P33" s="49">
        <f>Reg!S30</f>
        <v>1</v>
      </c>
      <c r="Q33" s="50"/>
      <c r="R33" s="49">
        <f>Reg!T30</f>
        <v>0</v>
      </c>
      <c r="S33" s="50"/>
      <c r="T33" s="47">
        <f>Reg!U30</f>
        <v>100</v>
      </c>
      <c r="U33" s="48"/>
      <c r="V33" s="47">
        <f>Reg!V30</f>
        <v>50</v>
      </c>
      <c r="W33" s="48"/>
      <c r="X33" s="51">
        <f>Reg!W30</f>
        <v>0</v>
      </c>
      <c r="Y33" s="52"/>
    </row>
    <row r="34" spans="1:25" s="41" customFormat="1">
      <c r="A34" t="str">
        <f>Reg!A31</f>
        <v>.... São Miguel da Boa Vista</v>
      </c>
      <c r="B34" s="47">
        <f>Reg!L31</f>
        <v>30</v>
      </c>
      <c r="C34" s="48"/>
      <c r="D34" s="47">
        <f>Reg!M31</f>
        <v>95</v>
      </c>
      <c r="E34" s="48"/>
      <c r="F34" s="49">
        <f>Reg!N31</f>
        <v>0</v>
      </c>
      <c r="G34" s="50"/>
      <c r="H34" s="47">
        <f>Reg!O31</f>
        <v>0</v>
      </c>
      <c r="I34" s="48"/>
      <c r="J34" s="47">
        <f>Reg!P31</f>
        <v>0</v>
      </c>
      <c r="K34" s="48"/>
      <c r="L34" s="47">
        <f>Reg!Q31</f>
        <v>0</v>
      </c>
      <c r="M34" s="48"/>
      <c r="N34" s="47">
        <f>Reg!R31</f>
        <v>0</v>
      </c>
      <c r="O34" s="48"/>
      <c r="P34" s="49">
        <f>Reg!S31</f>
        <v>0</v>
      </c>
      <c r="Q34" s="50"/>
      <c r="R34" s="49">
        <f>Reg!T31</f>
        <v>0</v>
      </c>
      <c r="S34" s="50"/>
      <c r="T34" s="47">
        <f>Reg!U31</f>
        <v>0</v>
      </c>
      <c r="U34" s="48"/>
      <c r="V34" s="47">
        <f>Reg!V31</f>
        <v>0</v>
      </c>
      <c r="W34" s="48"/>
      <c r="X34" s="51">
        <f>Reg!W31</f>
        <v>0</v>
      </c>
      <c r="Y34" s="52"/>
    </row>
    <row r="35" spans="1:25" s="41" customFormat="1">
      <c r="A35" t="str">
        <f>Reg!A32</f>
        <v>.... São Miguel do Oeste</v>
      </c>
      <c r="B35" s="47">
        <f>Reg!L32</f>
        <v>30.83</v>
      </c>
      <c r="C35" s="48"/>
      <c r="D35" s="47">
        <f>Reg!M32</f>
        <v>83.98</v>
      </c>
      <c r="E35" s="48"/>
      <c r="F35" s="49">
        <f>Reg!N32</f>
        <v>0</v>
      </c>
      <c r="G35" s="50"/>
      <c r="H35" s="47">
        <f>Reg!O32</f>
        <v>14.2</v>
      </c>
      <c r="I35" s="48"/>
      <c r="J35" s="47">
        <f>Reg!P32</f>
        <v>10.14</v>
      </c>
      <c r="K35" s="48"/>
      <c r="L35" s="47">
        <f>Reg!Q32</f>
        <v>4.0599999999999996</v>
      </c>
      <c r="M35" s="48"/>
      <c r="N35" s="47">
        <f>Reg!R32</f>
        <v>7</v>
      </c>
      <c r="O35" s="48"/>
      <c r="P35" s="49">
        <f>Reg!S32</f>
        <v>5</v>
      </c>
      <c r="Q35" s="50"/>
      <c r="R35" s="49">
        <f>Reg!T32</f>
        <v>2</v>
      </c>
      <c r="S35" s="50"/>
      <c r="T35" s="47">
        <f>Reg!U32</f>
        <v>100</v>
      </c>
      <c r="U35" s="48"/>
      <c r="V35" s="47">
        <f>Reg!V32</f>
        <v>100</v>
      </c>
      <c r="W35" s="48"/>
      <c r="X35" s="51">
        <f>Reg!W32</f>
        <v>0</v>
      </c>
      <c r="Y35" s="52"/>
    </row>
    <row r="36" spans="1:25" s="41" customFormat="1">
      <c r="A36" t="str">
        <f>Reg!A33</f>
        <v>.... Saudades</v>
      </c>
      <c r="B36" s="47">
        <f>Reg!L33</f>
        <v>33.33</v>
      </c>
      <c r="C36" s="48"/>
      <c r="D36" s="47">
        <f>Reg!M33</f>
        <v>83.84</v>
      </c>
      <c r="E36" s="48"/>
      <c r="F36" s="49">
        <f>Reg!N33</f>
        <v>0</v>
      </c>
      <c r="G36" s="50"/>
      <c r="H36" s="47">
        <f>Reg!O33</f>
        <v>10.1</v>
      </c>
      <c r="I36" s="48"/>
      <c r="J36" s="47">
        <f>Reg!P33</f>
        <v>10.1</v>
      </c>
      <c r="K36" s="48"/>
      <c r="L36" s="47">
        <f>Reg!Q33</f>
        <v>0</v>
      </c>
      <c r="M36" s="48"/>
      <c r="N36" s="47">
        <f>Reg!R33</f>
        <v>1</v>
      </c>
      <c r="O36" s="48"/>
      <c r="P36" s="49">
        <f>Reg!S33</f>
        <v>1</v>
      </c>
      <c r="Q36" s="50"/>
      <c r="R36" s="49">
        <f>Reg!T33</f>
        <v>0</v>
      </c>
      <c r="S36" s="50"/>
      <c r="T36" s="47">
        <f>Reg!U33</f>
        <v>100</v>
      </c>
      <c r="U36" s="48"/>
      <c r="V36" s="47">
        <f>Reg!V33</f>
        <v>0</v>
      </c>
      <c r="W36" s="48"/>
      <c r="X36" s="51">
        <f>Reg!W33</f>
        <v>0</v>
      </c>
      <c r="Y36" s="52"/>
    </row>
    <row r="37" spans="1:25" s="41" customFormat="1">
      <c r="A37" t="str">
        <f>Reg!A34</f>
        <v>.... Tigrinhos</v>
      </c>
      <c r="B37" s="47">
        <f>Reg!L34</f>
        <v>24.14</v>
      </c>
      <c r="C37" s="48"/>
      <c r="D37" s="47">
        <f>Reg!M34</f>
        <v>89.66</v>
      </c>
      <c r="E37" s="48"/>
      <c r="F37" s="49">
        <f>Reg!N34</f>
        <v>0</v>
      </c>
      <c r="G37" s="50"/>
      <c r="H37" s="47">
        <f>Reg!O34</f>
        <v>34.479999999999997</v>
      </c>
      <c r="I37" s="48"/>
      <c r="J37" s="47">
        <f>Reg!P34</f>
        <v>0</v>
      </c>
      <c r="K37" s="48"/>
      <c r="L37" s="47">
        <f>Reg!Q34</f>
        <v>34.479999999999997</v>
      </c>
      <c r="M37" s="48"/>
      <c r="N37" s="47">
        <f>Reg!R34</f>
        <v>1</v>
      </c>
      <c r="O37" s="48"/>
      <c r="P37" s="49">
        <f>Reg!S34</f>
        <v>0</v>
      </c>
      <c r="Q37" s="50"/>
      <c r="R37" s="49">
        <f>Reg!T34</f>
        <v>1</v>
      </c>
      <c r="S37" s="50"/>
      <c r="T37" s="47">
        <f>Reg!U34</f>
        <v>100</v>
      </c>
      <c r="U37" s="48"/>
      <c r="V37" s="47">
        <f>Reg!V34</f>
        <v>0</v>
      </c>
      <c r="W37" s="48"/>
      <c r="X37" s="51">
        <f>Reg!W34</f>
        <v>0</v>
      </c>
      <c r="Y37" s="52"/>
    </row>
    <row r="38" spans="1:25" s="41" customFormat="1">
      <c r="A38" t="str">
        <f>Reg!A35</f>
        <v>.... Tunápolis</v>
      </c>
      <c r="B38" s="47">
        <f>Reg!L35</f>
        <v>48.15</v>
      </c>
      <c r="C38" s="48"/>
      <c r="D38" s="47">
        <f>Reg!M35</f>
        <v>96.3</v>
      </c>
      <c r="E38" s="48"/>
      <c r="F38" s="49">
        <f>Reg!N35</f>
        <v>0</v>
      </c>
      <c r="G38" s="50"/>
      <c r="H38" s="47">
        <f>Reg!O35</f>
        <v>0</v>
      </c>
      <c r="I38" s="48"/>
      <c r="J38" s="47">
        <f>Reg!P35</f>
        <v>0</v>
      </c>
      <c r="K38" s="48"/>
      <c r="L38" s="47">
        <f>Reg!Q35</f>
        <v>0</v>
      </c>
      <c r="M38" s="48"/>
      <c r="N38" s="47">
        <f>Reg!R35</f>
        <v>0</v>
      </c>
      <c r="O38" s="48"/>
      <c r="P38" s="49">
        <f>Reg!S35</f>
        <v>0</v>
      </c>
      <c r="Q38" s="50"/>
      <c r="R38" s="49">
        <f>Reg!T35</f>
        <v>0</v>
      </c>
      <c r="S38" s="50"/>
      <c r="T38" s="47">
        <f>Reg!U35</f>
        <v>0</v>
      </c>
      <c r="U38" s="48"/>
      <c r="V38" s="47">
        <f>Reg!V35</f>
        <v>0</v>
      </c>
      <c r="W38" s="48"/>
      <c r="X38" s="51">
        <f>Reg!W35</f>
        <v>0</v>
      </c>
      <c r="Y38" s="52"/>
    </row>
    <row r="39" spans="1:25" s="41" customFormat="1">
      <c r="A39" s="4" t="str">
        <f>Reg!A36</f>
        <v>4202 Xanxerê</v>
      </c>
      <c r="B39" s="42">
        <f>Reg!L36</f>
        <v>32.28</v>
      </c>
      <c r="C39" s="43"/>
      <c r="D39" s="42">
        <f>Reg!M36</f>
        <v>61.89</v>
      </c>
      <c r="E39" s="43"/>
      <c r="F39" s="44">
        <f>Reg!N36</f>
        <v>1</v>
      </c>
      <c r="G39" s="45"/>
      <c r="H39" s="42">
        <f>Reg!O36</f>
        <v>11.29</v>
      </c>
      <c r="I39" s="43"/>
      <c r="J39" s="42">
        <f>Reg!P36</f>
        <v>7.52</v>
      </c>
      <c r="K39" s="43"/>
      <c r="L39" s="42">
        <f>Reg!Q36</f>
        <v>3.76</v>
      </c>
      <c r="M39" s="43"/>
      <c r="N39" s="42">
        <f>Reg!R36</f>
        <v>30</v>
      </c>
      <c r="O39" s="43"/>
      <c r="P39" s="44">
        <f>Reg!S36</f>
        <v>20</v>
      </c>
      <c r="Q39" s="45"/>
      <c r="R39" s="44">
        <f>Reg!T36</f>
        <v>10</v>
      </c>
      <c r="S39" s="45"/>
      <c r="T39" s="42">
        <f>Reg!U36</f>
        <v>75</v>
      </c>
      <c r="U39" s="43"/>
      <c r="V39" s="42">
        <f>Reg!V36</f>
        <v>88.89</v>
      </c>
      <c r="W39" s="43"/>
      <c r="X39" s="46">
        <f>Reg!W36</f>
        <v>5</v>
      </c>
      <c r="Y39" s="52"/>
    </row>
    <row r="40" spans="1:25" s="41" customFormat="1">
      <c r="A40" t="str">
        <f>Reg!A37</f>
        <v>.... Abelardo Luz</v>
      </c>
      <c r="B40" s="47">
        <f>Reg!L37</f>
        <v>48.59</v>
      </c>
      <c r="C40" s="48"/>
      <c r="D40" s="47">
        <f>Reg!M37</f>
        <v>63.05</v>
      </c>
      <c r="E40" s="48"/>
      <c r="F40" s="49">
        <f>Reg!N37</f>
        <v>0</v>
      </c>
      <c r="G40" s="50"/>
      <c r="H40" s="47">
        <f>Reg!O37</f>
        <v>16.059999999999999</v>
      </c>
      <c r="I40" s="48"/>
      <c r="J40" s="47">
        <f>Reg!P37</f>
        <v>12.05</v>
      </c>
      <c r="K40" s="48"/>
      <c r="L40" s="47">
        <f>Reg!Q37</f>
        <v>4.0199999999999996</v>
      </c>
      <c r="M40" s="48"/>
      <c r="N40" s="47">
        <f>Reg!R37</f>
        <v>4</v>
      </c>
      <c r="O40" s="48"/>
      <c r="P40" s="49">
        <f>Reg!S37</f>
        <v>3</v>
      </c>
      <c r="Q40" s="50"/>
      <c r="R40" s="49">
        <f>Reg!T37</f>
        <v>1</v>
      </c>
      <c r="S40" s="50"/>
      <c r="T40" s="47">
        <f>Reg!U37</f>
        <v>100</v>
      </c>
      <c r="U40" s="48"/>
      <c r="V40" s="47">
        <f>Reg!V37</f>
        <v>100</v>
      </c>
      <c r="W40" s="48"/>
      <c r="X40" s="51">
        <f>Reg!W37</f>
        <v>0</v>
      </c>
      <c r="Y40" s="52"/>
    </row>
    <row r="41" spans="1:25" s="41" customFormat="1">
      <c r="A41" t="str">
        <f>Reg!A38</f>
        <v>.... Bom Jesus</v>
      </c>
      <c r="B41" s="47">
        <f>Reg!L38</f>
        <v>28.21</v>
      </c>
      <c r="C41" s="48"/>
      <c r="D41" s="47">
        <f>Reg!M38</f>
        <v>51.28</v>
      </c>
      <c r="E41" s="48"/>
      <c r="F41" s="49">
        <f>Reg!N38</f>
        <v>0</v>
      </c>
      <c r="G41" s="50"/>
      <c r="H41" s="47">
        <f>Reg!O38</f>
        <v>25.64</v>
      </c>
      <c r="I41" s="48"/>
      <c r="J41" s="47">
        <f>Reg!P38</f>
        <v>25.64</v>
      </c>
      <c r="K41" s="48"/>
      <c r="L41" s="47">
        <f>Reg!Q38</f>
        <v>0</v>
      </c>
      <c r="M41" s="48"/>
      <c r="N41" s="47">
        <f>Reg!R38</f>
        <v>1</v>
      </c>
      <c r="O41" s="48"/>
      <c r="P41" s="49">
        <f>Reg!S38</f>
        <v>1</v>
      </c>
      <c r="Q41" s="50"/>
      <c r="R41" s="49">
        <f>Reg!T38</f>
        <v>0</v>
      </c>
      <c r="S41" s="50"/>
      <c r="T41" s="47">
        <f>Reg!U38</f>
        <v>100</v>
      </c>
      <c r="U41" s="48"/>
      <c r="V41" s="47">
        <f>Reg!V38</f>
        <v>0</v>
      </c>
      <c r="W41" s="48"/>
      <c r="X41" s="51">
        <f>Reg!W38</f>
        <v>0</v>
      </c>
      <c r="Y41" s="52"/>
    </row>
    <row r="42" spans="1:25" s="41" customFormat="1">
      <c r="A42" t="str">
        <f>Reg!A39</f>
        <v>.... Campo Erê</v>
      </c>
      <c r="B42" s="47">
        <f>Reg!L39</f>
        <v>43.9</v>
      </c>
      <c r="C42" s="48"/>
      <c r="D42" s="47">
        <f>Reg!M39</f>
        <v>69.11</v>
      </c>
      <c r="E42" s="48"/>
      <c r="F42" s="49">
        <f>Reg!N39</f>
        <v>1</v>
      </c>
      <c r="G42" s="50"/>
      <c r="H42" s="47">
        <f>Reg!O39</f>
        <v>8.1300000000000008</v>
      </c>
      <c r="I42" s="48"/>
      <c r="J42" s="47">
        <f>Reg!P39</f>
        <v>0</v>
      </c>
      <c r="K42" s="48"/>
      <c r="L42" s="47">
        <f>Reg!Q39</f>
        <v>8.1300000000000008</v>
      </c>
      <c r="M42" s="48"/>
      <c r="N42" s="47">
        <f>Reg!R39</f>
        <v>1</v>
      </c>
      <c r="O42" s="48"/>
      <c r="P42" s="49">
        <f>Reg!S39</f>
        <v>0</v>
      </c>
      <c r="Q42" s="50"/>
      <c r="R42" s="49">
        <f>Reg!T39</f>
        <v>1</v>
      </c>
      <c r="S42" s="50"/>
      <c r="T42" s="47">
        <f>Reg!U39</f>
        <v>80</v>
      </c>
      <c r="U42" s="48"/>
      <c r="V42" s="47">
        <f>Reg!V39</f>
        <v>50</v>
      </c>
      <c r="W42" s="48"/>
      <c r="X42" s="51">
        <f>Reg!W39</f>
        <v>0</v>
      </c>
      <c r="Y42" s="52"/>
    </row>
    <row r="43" spans="1:25" s="41" customFormat="1">
      <c r="A43" t="str">
        <f>Reg!A40</f>
        <v>.... Coronel Martins</v>
      </c>
      <c r="B43" s="47">
        <f>Reg!L40</f>
        <v>22.86</v>
      </c>
      <c r="C43" s="48"/>
      <c r="D43" s="47">
        <f>Reg!M40</f>
        <v>88.57</v>
      </c>
      <c r="E43" s="48"/>
      <c r="F43" s="49">
        <f>Reg!N40</f>
        <v>0</v>
      </c>
      <c r="G43" s="50"/>
      <c r="H43" s="47">
        <f>Reg!O40</f>
        <v>0</v>
      </c>
      <c r="I43" s="48"/>
      <c r="J43" s="47">
        <f>Reg!P40</f>
        <v>0</v>
      </c>
      <c r="K43" s="48"/>
      <c r="L43" s="47">
        <f>Reg!Q40</f>
        <v>0</v>
      </c>
      <c r="M43" s="48"/>
      <c r="N43" s="47">
        <f>Reg!R40</f>
        <v>0</v>
      </c>
      <c r="O43" s="48"/>
      <c r="P43" s="49">
        <f>Reg!S40</f>
        <v>0</v>
      </c>
      <c r="Q43" s="50"/>
      <c r="R43" s="49">
        <f>Reg!T40</f>
        <v>0</v>
      </c>
      <c r="S43" s="50"/>
      <c r="T43" s="47">
        <f>Reg!U40</f>
        <v>0</v>
      </c>
      <c r="U43" s="48"/>
      <c r="V43" s="47">
        <f>Reg!V40</f>
        <v>100</v>
      </c>
      <c r="W43" s="48"/>
      <c r="X43" s="51">
        <f>Reg!W40</f>
        <v>0</v>
      </c>
      <c r="Y43" s="52"/>
    </row>
    <row r="44" spans="1:25" s="41" customFormat="1">
      <c r="A44" t="str">
        <f>Reg!A41</f>
        <v>.... Entre Rios</v>
      </c>
      <c r="B44" s="47">
        <f>Reg!L41</f>
        <v>36.36</v>
      </c>
      <c r="C44" s="48"/>
      <c r="D44" s="47">
        <f>Reg!M41</f>
        <v>33.33</v>
      </c>
      <c r="E44" s="48"/>
      <c r="F44" s="49">
        <f>Reg!N41</f>
        <v>0</v>
      </c>
      <c r="G44" s="50"/>
      <c r="H44" s="47">
        <f>Reg!O41</f>
        <v>30.3</v>
      </c>
      <c r="I44" s="48"/>
      <c r="J44" s="47">
        <f>Reg!P41</f>
        <v>30.3</v>
      </c>
      <c r="K44" s="48"/>
      <c r="L44" s="47">
        <f>Reg!Q41</f>
        <v>0</v>
      </c>
      <c r="M44" s="48"/>
      <c r="N44" s="47">
        <f>Reg!R41</f>
        <v>1</v>
      </c>
      <c r="O44" s="48"/>
      <c r="P44" s="49">
        <f>Reg!S41</f>
        <v>1</v>
      </c>
      <c r="Q44" s="50"/>
      <c r="R44" s="49">
        <f>Reg!T41</f>
        <v>0</v>
      </c>
      <c r="S44" s="50"/>
      <c r="T44" s="47">
        <f>Reg!U41</f>
        <v>100</v>
      </c>
      <c r="U44" s="48"/>
      <c r="V44" s="47">
        <f>Reg!V41</f>
        <v>0</v>
      </c>
      <c r="W44" s="48"/>
      <c r="X44" s="51">
        <f>Reg!W41</f>
        <v>0</v>
      </c>
      <c r="Y44" s="52"/>
    </row>
    <row r="45" spans="1:25" s="41" customFormat="1">
      <c r="A45" t="str">
        <f>Reg!A42</f>
        <v>.... Faxinal dos Guedes</v>
      </c>
      <c r="B45" s="47">
        <f>Reg!L42</f>
        <v>14.91</v>
      </c>
      <c r="C45" s="48"/>
      <c r="D45" s="47">
        <f>Reg!M42</f>
        <v>80.75</v>
      </c>
      <c r="E45" s="48"/>
      <c r="F45" s="49">
        <f>Reg!N42</f>
        <v>0</v>
      </c>
      <c r="G45" s="50"/>
      <c r="H45" s="47">
        <f>Reg!O42</f>
        <v>0</v>
      </c>
      <c r="I45" s="48"/>
      <c r="J45" s="47">
        <f>Reg!P42</f>
        <v>0</v>
      </c>
      <c r="K45" s="48"/>
      <c r="L45" s="47">
        <f>Reg!Q42</f>
        <v>0</v>
      </c>
      <c r="M45" s="48"/>
      <c r="N45" s="47">
        <f>Reg!R42</f>
        <v>0</v>
      </c>
      <c r="O45" s="48"/>
      <c r="P45" s="49">
        <f>Reg!S42</f>
        <v>0</v>
      </c>
      <c r="Q45" s="50"/>
      <c r="R45" s="49">
        <f>Reg!T42</f>
        <v>0</v>
      </c>
      <c r="S45" s="50"/>
      <c r="T45" s="47">
        <f>Reg!U42</f>
        <v>0</v>
      </c>
      <c r="U45" s="48"/>
      <c r="V45" s="47">
        <f>Reg!V42</f>
        <v>0</v>
      </c>
      <c r="W45" s="48"/>
      <c r="X45" s="51">
        <f>Reg!W42</f>
        <v>0</v>
      </c>
      <c r="Y45" s="52"/>
    </row>
    <row r="46" spans="1:25" s="41" customFormat="1">
      <c r="A46" t="str">
        <f>Reg!A43</f>
        <v>.... Galvão</v>
      </c>
      <c r="B46" s="47">
        <f>Reg!L43</f>
        <v>28</v>
      </c>
      <c r="C46" s="48"/>
      <c r="D46" s="47">
        <f>Reg!M43</f>
        <v>76</v>
      </c>
      <c r="E46" s="48"/>
      <c r="F46" s="49">
        <f>Reg!N43</f>
        <v>0</v>
      </c>
      <c r="G46" s="50"/>
      <c r="H46" s="47">
        <f>Reg!O43</f>
        <v>0</v>
      </c>
      <c r="I46" s="48"/>
      <c r="J46" s="47">
        <f>Reg!P43</f>
        <v>0</v>
      </c>
      <c r="K46" s="48"/>
      <c r="L46" s="47">
        <f>Reg!Q43</f>
        <v>0</v>
      </c>
      <c r="M46" s="48"/>
      <c r="N46" s="47">
        <f>Reg!R43</f>
        <v>0</v>
      </c>
      <c r="O46" s="48"/>
      <c r="P46" s="49">
        <f>Reg!S43</f>
        <v>0</v>
      </c>
      <c r="Q46" s="50"/>
      <c r="R46" s="49">
        <f>Reg!T43</f>
        <v>0</v>
      </c>
      <c r="S46" s="50"/>
      <c r="T46" s="47">
        <f>Reg!U43</f>
        <v>0</v>
      </c>
      <c r="U46" s="48"/>
      <c r="V46" s="47">
        <f>Reg!V43</f>
        <v>0</v>
      </c>
      <c r="W46" s="48"/>
      <c r="X46" s="51">
        <f>Reg!W43</f>
        <v>0</v>
      </c>
      <c r="Y46" s="52"/>
    </row>
    <row r="47" spans="1:25" s="41" customFormat="1">
      <c r="A47" t="str">
        <f>Reg!A44</f>
        <v>.... Ipuaçu</v>
      </c>
      <c r="B47" s="47">
        <f>Reg!L44</f>
        <v>44.9</v>
      </c>
      <c r="C47" s="48"/>
      <c r="D47" s="47">
        <f>Reg!M44</f>
        <v>48.3</v>
      </c>
      <c r="E47" s="48"/>
      <c r="F47" s="49">
        <f>Reg!N44</f>
        <v>0</v>
      </c>
      <c r="G47" s="50"/>
      <c r="H47" s="47">
        <f>Reg!O44</f>
        <v>6.8</v>
      </c>
      <c r="I47" s="48"/>
      <c r="J47" s="47">
        <f>Reg!P44</f>
        <v>0</v>
      </c>
      <c r="K47" s="48"/>
      <c r="L47" s="47">
        <f>Reg!Q44</f>
        <v>6.8</v>
      </c>
      <c r="M47" s="48"/>
      <c r="N47" s="47">
        <f>Reg!R44</f>
        <v>1</v>
      </c>
      <c r="O47" s="48"/>
      <c r="P47" s="49">
        <f>Reg!S44</f>
        <v>0</v>
      </c>
      <c r="Q47" s="50"/>
      <c r="R47" s="49">
        <f>Reg!T44</f>
        <v>1</v>
      </c>
      <c r="S47" s="50"/>
      <c r="T47" s="47">
        <f>Reg!U44</f>
        <v>0</v>
      </c>
      <c r="U47" s="48"/>
      <c r="V47" s="47">
        <f>Reg!V44</f>
        <v>100</v>
      </c>
      <c r="W47" s="48"/>
      <c r="X47" s="51">
        <f>Reg!W44</f>
        <v>1</v>
      </c>
      <c r="Y47" s="52"/>
    </row>
    <row r="48" spans="1:25" s="41" customFormat="1">
      <c r="A48" t="str">
        <f>Reg!A45</f>
        <v>.... Jupiá</v>
      </c>
      <c r="B48" s="47">
        <f>Reg!L45</f>
        <v>40.909999999999997</v>
      </c>
      <c r="C48" s="48"/>
      <c r="D48" s="47">
        <f>Reg!M45</f>
        <v>95.45</v>
      </c>
      <c r="E48" s="48"/>
      <c r="F48" s="49">
        <f>Reg!N45</f>
        <v>0</v>
      </c>
      <c r="G48" s="50"/>
      <c r="H48" s="47">
        <f>Reg!O45</f>
        <v>0</v>
      </c>
      <c r="I48" s="48"/>
      <c r="J48" s="47">
        <f>Reg!P45</f>
        <v>0</v>
      </c>
      <c r="K48" s="48"/>
      <c r="L48" s="47">
        <f>Reg!Q45</f>
        <v>0</v>
      </c>
      <c r="M48" s="48"/>
      <c r="N48" s="47">
        <f>Reg!R45</f>
        <v>0</v>
      </c>
      <c r="O48" s="48"/>
      <c r="P48" s="49">
        <f>Reg!S45</f>
        <v>0</v>
      </c>
      <c r="Q48" s="50"/>
      <c r="R48" s="49">
        <f>Reg!T45</f>
        <v>0</v>
      </c>
      <c r="S48" s="50"/>
      <c r="T48" s="47">
        <f>Reg!U45</f>
        <v>100</v>
      </c>
      <c r="U48" s="48"/>
      <c r="V48" s="47">
        <f>Reg!V45</f>
        <v>0</v>
      </c>
      <c r="W48" s="48"/>
      <c r="X48" s="51">
        <f>Reg!W45</f>
        <v>0</v>
      </c>
      <c r="Y48" s="52"/>
    </row>
    <row r="49" spans="1:25" s="41" customFormat="1">
      <c r="A49" t="str">
        <f>Reg!A46</f>
        <v>.... Lajeado Grande</v>
      </c>
      <c r="B49" s="47">
        <f>Reg!L46</f>
        <v>10</v>
      </c>
      <c r="C49" s="48"/>
      <c r="D49" s="47">
        <f>Reg!M46</f>
        <v>60</v>
      </c>
      <c r="E49" s="48"/>
      <c r="F49" s="49">
        <f>Reg!N46</f>
        <v>0</v>
      </c>
      <c r="G49" s="50"/>
      <c r="H49" s="47">
        <f>Reg!O46</f>
        <v>0</v>
      </c>
      <c r="I49" s="48"/>
      <c r="J49" s="47">
        <f>Reg!P46</f>
        <v>0</v>
      </c>
      <c r="K49" s="48"/>
      <c r="L49" s="47">
        <f>Reg!Q46</f>
        <v>0</v>
      </c>
      <c r="M49" s="48"/>
      <c r="N49" s="47">
        <f>Reg!R46</f>
        <v>0</v>
      </c>
      <c r="O49" s="48"/>
      <c r="P49" s="49">
        <f>Reg!S46</f>
        <v>0</v>
      </c>
      <c r="Q49" s="50"/>
      <c r="R49" s="49">
        <f>Reg!T46</f>
        <v>0</v>
      </c>
      <c r="S49" s="50"/>
      <c r="T49" s="47">
        <f>Reg!U46</f>
        <v>0</v>
      </c>
      <c r="U49" s="48"/>
      <c r="V49" s="47">
        <f>Reg!V46</f>
        <v>0</v>
      </c>
      <c r="W49" s="48"/>
      <c r="X49" s="51">
        <f>Reg!W46</f>
        <v>0</v>
      </c>
      <c r="Y49" s="52"/>
    </row>
    <row r="50" spans="1:25" s="41" customFormat="1">
      <c r="A50" t="str">
        <f>Reg!A47</f>
        <v>.... Marema</v>
      </c>
      <c r="B50" s="47">
        <f>Reg!L47</f>
        <v>10.53</v>
      </c>
      <c r="C50" s="48"/>
      <c r="D50" s="47">
        <f>Reg!M47</f>
        <v>42.11</v>
      </c>
      <c r="E50" s="48"/>
      <c r="F50" s="49">
        <f>Reg!N47</f>
        <v>0</v>
      </c>
      <c r="G50" s="50"/>
      <c r="H50" s="47">
        <f>Reg!O47</f>
        <v>0</v>
      </c>
      <c r="I50" s="48"/>
      <c r="J50" s="47">
        <f>Reg!P47</f>
        <v>0</v>
      </c>
      <c r="K50" s="48"/>
      <c r="L50" s="47">
        <f>Reg!Q47</f>
        <v>0</v>
      </c>
      <c r="M50" s="48"/>
      <c r="N50" s="47">
        <f>Reg!R47</f>
        <v>0</v>
      </c>
      <c r="O50" s="48"/>
      <c r="P50" s="49">
        <f>Reg!S47</f>
        <v>0</v>
      </c>
      <c r="Q50" s="50"/>
      <c r="R50" s="49">
        <f>Reg!T47</f>
        <v>0</v>
      </c>
      <c r="S50" s="50"/>
      <c r="T50" s="47">
        <f>Reg!U47</f>
        <v>0</v>
      </c>
      <c r="U50" s="48"/>
      <c r="V50" s="47">
        <f>Reg!V47</f>
        <v>0</v>
      </c>
      <c r="W50" s="48"/>
      <c r="X50" s="51">
        <f>Reg!W47</f>
        <v>0</v>
      </c>
      <c r="Y50" s="52"/>
    </row>
    <row r="51" spans="1:25" s="41" customFormat="1">
      <c r="A51" t="str">
        <f>Reg!A48</f>
        <v>.... Novo Horizonte</v>
      </c>
      <c r="B51" s="47">
        <f>Reg!L48</f>
        <v>37.5</v>
      </c>
      <c r="C51" s="48"/>
      <c r="D51" s="47">
        <f>Reg!M48</f>
        <v>95.83</v>
      </c>
      <c r="E51" s="48"/>
      <c r="F51" s="49">
        <f>Reg!N48</f>
        <v>0</v>
      </c>
      <c r="G51" s="50"/>
      <c r="H51" s="47">
        <f>Reg!O48</f>
        <v>0</v>
      </c>
      <c r="I51" s="48"/>
      <c r="J51" s="47">
        <f>Reg!P48</f>
        <v>0</v>
      </c>
      <c r="K51" s="48"/>
      <c r="L51" s="47">
        <f>Reg!Q48</f>
        <v>0</v>
      </c>
      <c r="M51" s="48"/>
      <c r="N51" s="47">
        <f>Reg!R48</f>
        <v>0</v>
      </c>
      <c r="O51" s="48"/>
      <c r="P51" s="49">
        <f>Reg!S48</f>
        <v>0</v>
      </c>
      <c r="Q51" s="50"/>
      <c r="R51" s="49">
        <f>Reg!T48</f>
        <v>0</v>
      </c>
      <c r="S51" s="50"/>
      <c r="T51" s="47">
        <f>Reg!U48</f>
        <v>0</v>
      </c>
      <c r="U51" s="48"/>
      <c r="V51" s="47">
        <f>Reg!V48</f>
        <v>0</v>
      </c>
      <c r="W51" s="48"/>
      <c r="X51" s="51">
        <f>Reg!W48</f>
        <v>0</v>
      </c>
      <c r="Y51" s="52"/>
    </row>
    <row r="52" spans="1:25" s="41" customFormat="1">
      <c r="A52" t="str">
        <f>Reg!A49</f>
        <v>.... Ouro Verde</v>
      </c>
      <c r="B52" s="47">
        <f>Reg!L49</f>
        <v>28.57</v>
      </c>
      <c r="C52" s="48"/>
      <c r="D52" s="47">
        <f>Reg!M49</f>
        <v>75</v>
      </c>
      <c r="E52" s="48"/>
      <c r="F52" s="49">
        <f>Reg!N49</f>
        <v>0</v>
      </c>
      <c r="G52" s="50"/>
      <c r="H52" s="47">
        <f>Reg!O49</f>
        <v>0</v>
      </c>
      <c r="I52" s="48"/>
      <c r="J52" s="47">
        <f>Reg!P49</f>
        <v>0</v>
      </c>
      <c r="K52" s="48"/>
      <c r="L52" s="47">
        <f>Reg!Q49</f>
        <v>0</v>
      </c>
      <c r="M52" s="48"/>
      <c r="N52" s="47">
        <f>Reg!R49</f>
        <v>0</v>
      </c>
      <c r="O52" s="48"/>
      <c r="P52" s="49">
        <f>Reg!S49</f>
        <v>0</v>
      </c>
      <c r="Q52" s="50"/>
      <c r="R52" s="49">
        <f>Reg!T49</f>
        <v>0</v>
      </c>
      <c r="S52" s="50"/>
      <c r="T52" s="47">
        <f>Reg!U49</f>
        <v>0</v>
      </c>
      <c r="U52" s="48"/>
      <c r="V52" s="47">
        <f>Reg!V49</f>
        <v>0</v>
      </c>
      <c r="W52" s="48"/>
      <c r="X52" s="51">
        <f>Reg!W49</f>
        <v>0</v>
      </c>
      <c r="Y52" s="52"/>
    </row>
    <row r="53" spans="1:25" s="41" customFormat="1">
      <c r="A53" t="str">
        <f>Reg!A50</f>
        <v>.... Passos Maia</v>
      </c>
      <c r="B53" s="47">
        <f>Reg!L50</f>
        <v>38.1</v>
      </c>
      <c r="C53" s="48"/>
      <c r="D53" s="47">
        <f>Reg!M50</f>
        <v>76.19</v>
      </c>
      <c r="E53" s="48"/>
      <c r="F53" s="49">
        <f>Reg!N50</f>
        <v>0</v>
      </c>
      <c r="G53" s="50"/>
      <c r="H53" s="47">
        <f>Reg!O50</f>
        <v>31.75</v>
      </c>
      <c r="I53" s="48"/>
      <c r="J53" s="47">
        <f>Reg!P50</f>
        <v>15.87</v>
      </c>
      <c r="K53" s="48"/>
      <c r="L53" s="47">
        <f>Reg!Q50</f>
        <v>15.87</v>
      </c>
      <c r="M53" s="48"/>
      <c r="N53" s="47">
        <f>Reg!R50</f>
        <v>2</v>
      </c>
      <c r="O53" s="48"/>
      <c r="P53" s="49">
        <f>Reg!S50</f>
        <v>1</v>
      </c>
      <c r="Q53" s="50"/>
      <c r="R53" s="49">
        <f>Reg!T50</f>
        <v>1</v>
      </c>
      <c r="S53" s="50"/>
      <c r="T53" s="47">
        <f>Reg!U50</f>
        <v>100</v>
      </c>
      <c r="U53" s="48"/>
      <c r="V53" s="47">
        <f>Reg!V50</f>
        <v>0</v>
      </c>
      <c r="W53" s="48"/>
      <c r="X53" s="51">
        <f>Reg!W50</f>
        <v>0</v>
      </c>
      <c r="Y53" s="52"/>
    </row>
    <row r="54" spans="1:25" s="41" customFormat="1">
      <c r="A54" t="str">
        <f>Reg!A51</f>
        <v>.... Ponte Serrada</v>
      </c>
      <c r="B54" s="47">
        <f>Reg!L51</f>
        <v>29.63</v>
      </c>
      <c r="C54" s="48"/>
      <c r="D54" s="47">
        <f>Reg!M51</f>
        <v>37.04</v>
      </c>
      <c r="E54" s="48"/>
      <c r="F54" s="49">
        <f>Reg!N51</f>
        <v>0</v>
      </c>
      <c r="G54" s="50"/>
      <c r="H54" s="47">
        <f>Reg!O51</f>
        <v>12.35</v>
      </c>
      <c r="I54" s="48"/>
      <c r="J54" s="47">
        <f>Reg!P51</f>
        <v>6.17</v>
      </c>
      <c r="K54" s="48"/>
      <c r="L54" s="47">
        <f>Reg!Q51</f>
        <v>6.17</v>
      </c>
      <c r="M54" s="48"/>
      <c r="N54" s="47">
        <f>Reg!R51</f>
        <v>2</v>
      </c>
      <c r="O54" s="48"/>
      <c r="P54" s="49">
        <f>Reg!S51</f>
        <v>1</v>
      </c>
      <c r="Q54" s="50"/>
      <c r="R54" s="49">
        <f>Reg!T51</f>
        <v>1</v>
      </c>
      <c r="S54" s="50"/>
      <c r="T54" s="47">
        <f>Reg!U51</f>
        <v>100</v>
      </c>
      <c r="U54" s="48"/>
      <c r="V54" s="47">
        <f>Reg!V51</f>
        <v>0</v>
      </c>
      <c r="W54" s="48"/>
      <c r="X54" s="51">
        <f>Reg!W51</f>
        <v>0</v>
      </c>
      <c r="Y54" s="52"/>
    </row>
    <row r="55" spans="1:25" s="41" customFormat="1">
      <c r="A55" t="str">
        <f>Reg!A52</f>
        <v>.... São Bernardino</v>
      </c>
      <c r="B55" s="47">
        <f>Reg!L52</f>
        <v>56.52</v>
      </c>
      <c r="C55" s="48"/>
      <c r="D55" s="47">
        <f>Reg!M52</f>
        <v>78.260000000000005</v>
      </c>
      <c r="E55" s="48"/>
      <c r="F55" s="49">
        <f>Reg!N52</f>
        <v>0</v>
      </c>
      <c r="G55" s="50"/>
      <c r="H55" s="47">
        <f>Reg!O52</f>
        <v>0</v>
      </c>
      <c r="I55" s="48"/>
      <c r="J55" s="47">
        <f>Reg!P52</f>
        <v>0</v>
      </c>
      <c r="K55" s="48"/>
      <c r="L55" s="47">
        <f>Reg!Q52</f>
        <v>0</v>
      </c>
      <c r="M55" s="48"/>
      <c r="N55" s="47">
        <f>Reg!R52</f>
        <v>0</v>
      </c>
      <c r="O55" s="48"/>
      <c r="P55" s="49">
        <f>Reg!S52</f>
        <v>0</v>
      </c>
      <c r="Q55" s="50"/>
      <c r="R55" s="49">
        <f>Reg!T52</f>
        <v>0</v>
      </c>
      <c r="S55" s="50"/>
      <c r="T55" s="47">
        <f>Reg!U52</f>
        <v>0</v>
      </c>
      <c r="U55" s="48"/>
      <c r="V55" s="47">
        <f>Reg!V52</f>
        <v>0</v>
      </c>
      <c r="W55" s="48"/>
      <c r="X55" s="51">
        <f>Reg!W52</f>
        <v>0</v>
      </c>
      <c r="Y55" s="52"/>
    </row>
    <row r="56" spans="1:25" s="41" customFormat="1">
      <c r="A56" t="str">
        <f>Reg!A53</f>
        <v>.... São Domingos</v>
      </c>
      <c r="B56" s="47">
        <f>Reg!L53</f>
        <v>31.82</v>
      </c>
      <c r="C56" s="48"/>
      <c r="D56" s="47">
        <f>Reg!M53</f>
        <v>68.180000000000007</v>
      </c>
      <c r="E56" s="48"/>
      <c r="F56" s="49">
        <f>Reg!N53</f>
        <v>0</v>
      </c>
      <c r="G56" s="50"/>
      <c r="H56" s="47">
        <f>Reg!O53</f>
        <v>9.09</v>
      </c>
      <c r="I56" s="48"/>
      <c r="J56" s="47">
        <f>Reg!P53</f>
        <v>9.09</v>
      </c>
      <c r="K56" s="48"/>
      <c r="L56" s="47">
        <f>Reg!Q53</f>
        <v>0</v>
      </c>
      <c r="M56" s="48"/>
      <c r="N56" s="47">
        <f>Reg!R53</f>
        <v>1</v>
      </c>
      <c r="O56" s="48"/>
      <c r="P56" s="49">
        <f>Reg!S53</f>
        <v>1</v>
      </c>
      <c r="Q56" s="50"/>
      <c r="R56" s="49">
        <f>Reg!T53</f>
        <v>0</v>
      </c>
      <c r="S56" s="50"/>
      <c r="T56" s="47">
        <f>Reg!U53</f>
        <v>100</v>
      </c>
      <c r="U56" s="48"/>
      <c r="V56" s="47">
        <f>Reg!V53</f>
        <v>0</v>
      </c>
      <c r="W56" s="48"/>
      <c r="X56" s="51">
        <f>Reg!W53</f>
        <v>0</v>
      </c>
      <c r="Y56" s="52"/>
    </row>
    <row r="57" spans="1:25" s="41" customFormat="1">
      <c r="A57" t="str">
        <f>Reg!A54</f>
        <v>.... São Lourenço do Oeste</v>
      </c>
      <c r="B57" s="47">
        <f>Reg!L54</f>
        <v>29.75</v>
      </c>
      <c r="C57" s="48"/>
      <c r="D57" s="47">
        <f>Reg!M54</f>
        <v>84.18</v>
      </c>
      <c r="E57" s="48"/>
      <c r="F57" s="49">
        <f>Reg!N54</f>
        <v>0</v>
      </c>
      <c r="G57" s="50"/>
      <c r="H57" s="47">
        <f>Reg!O54</f>
        <v>18.989999999999998</v>
      </c>
      <c r="I57" s="48"/>
      <c r="J57" s="47">
        <f>Reg!P54</f>
        <v>15.82</v>
      </c>
      <c r="K57" s="48"/>
      <c r="L57" s="47">
        <f>Reg!Q54</f>
        <v>3.16</v>
      </c>
      <c r="M57" s="48"/>
      <c r="N57" s="47">
        <f>Reg!R54</f>
        <v>6</v>
      </c>
      <c r="O57" s="48"/>
      <c r="P57" s="49">
        <f>Reg!S54</f>
        <v>5</v>
      </c>
      <c r="Q57" s="50"/>
      <c r="R57" s="49">
        <f>Reg!T54</f>
        <v>1</v>
      </c>
      <c r="S57" s="50"/>
      <c r="T57" s="47">
        <f>Reg!U54</f>
        <v>44.44</v>
      </c>
      <c r="U57" s="48"/>
      <c r="V57" s="47">
        <f>Reg!V54</f>
        <v>100</v>
      </c>
      <c r="W57" s="48"/>
      <c r="X57" s="51">
        <f>Reg!W54</f>
        <v>0</v>
      </c>
      <c r="Y57" s="52"/>
    </row>
    <row r="58" spans="1:25" s="41" customFormat="1">
      <c r="A58" t="str">
        <f>Reg!A55</f>
        <v>.... Vargeão</v>
      </c>
      <c r="B58" s="47">
        <f>Reg!L55</f>
        <v>20</v>
      </c>
      <c r="C58" s="48"/>
      <c r="D58" s="47">
        <f>Reg!M55</f>
        <v>66.67</v>
      </c>
      <c r="E58" s="48"/>
      <c r="F58" s="49">
        <f>Reg!N55</f>
        <v>0</v>
      </c>
      <c r="G58" s="50"/>
      <c r="H58" s="47">
        <f>Reg!O55</f>
        <v>22.22</v>
      </c>
      <c r="I58" s="48"/>
      <c r="J58" s="47">
        <f>Reg!P55</f>
        <v>22.22</v>
      </c>
      <c r="K58" s="48"/>
      <c r="L58" s="47">
        <f>Reg!Q55</f>
        <v>0</v>
      </c>
      <c r="M58" s="48"/>
      <c r="N58" s="47">
        <f>Reg!R55</f>
        <v>1</v>
      </c>
      <c r="O58" s="48"/>
      <c r="P58" s="49">
        <f>Reg!S55</f>
        <v>1</v>
      </c>
      <c r="Q58" s="50"/>
      <c r="R58" s="49">
        <f>Reg!T55</f>
        <v>0</v>
      </c>
      <c r="S58" s="50"/>
      <c r="T58" s="47">
        <f>Reg!U55</f>
        <v>100</v>
      </c>
      <c r="U58" s="48"/>
      <c r="V58" s="47">
        <f>Reg!V55</f>
        <v>0</v>
      </c>
      <c r="W58" s="48"/>
      <c r="X58" s="51">
        <f>Reg!W55</f>
        <v>0</v>
      </c>
      <c r="Y58" s="52"/>
    </row>
    <row r="59" spans="1:25" s="41" customFormat="1">
      <c r="A59" t="str">
        <f>Reg!A56</f>
        <v>.... Xanxerê</v>
      </c>
      <c r="B59" s="47">
        <f>Reg!L56</f>
        <v>33.71</v>
      </c>
      <c r="C59" s="48"/>
      <c r="D59" s="47">
        <f>Reg!M56</f>
        <v>58.02</v>
      </c>
      <c r="E59" s="48"/>
      <c r="F59" s="49">
        <f>Reg!N56</f>
        <v>0</v>
      </c>
      <c r="G59" s="50"/>
      <c r="H59" s="47">
        <f>Reg!O56</f>
        <v>12.97</v>
      </c>
      <c r="I59" s="48"/>
      <c r="J59" s="47">
        <f>Reg!P56</f>
        <v>6.48</v>
      </c>
      <c r="K59" s="48"/>
      <c r="L59" s="47">
        <f>Reg!Q56</f>
        <v>6.48</v>
      </c>
      <c r="M59" s="48"/>
      <c r="N59" s="47">
        <f>Reg!R56</f>
        <v>8</v>
      </c>
      <c r="O59" s="48"/>
      <c r="P59" s="49">
        <f>Reg!S56</f>
        <v>4</v>
      </c>
      <c r="Q59" s="50"/>
      <c r="R59" s="49">
        <f>Reg!T56</f>
        <v>4</v>
      </c>
      <c r="S59" s="50"/>
      <c r="T59" s="47">
        <f>Reg!U56</f>
        <v>61.54</v>
      </c>
      <c r="U59" s="48"/>
      <c r="V59" s="47">
        <f>Reg!V56</f>
        <v>100</v>
      </c>
      <c r="W59" s="48"/>
      <c r="X59" s="51">
        <f>Reg!W56</f>
        <v>4</v>
      </c>
      <c r="Y59" s="52"/>
    </row>
    <row r="60" spans="1:25" s="41" customFormat="1">
      <c r="A60" t="str">
        <f>Reg!A57</f>
        <v>.... Xaxim</v>
      </c>
      <c r="B60" s="47">
        <f>Reg!L57</f>
        <v>23.04</v>
      </c>
      <c r="C60" s="48"/>
      <c r="D60" s="47">
        <f>Reg!M57</f>
        <v>43.98</v>
      </c>
      <c r="E60" s="48"/>
      <c r="F60" s="49">
        <f>Reg!N57</f>
        <v>0</v>
      </c>
      <c r="G60" s="50"/>
      <c r="H60" s="47">
        <f>Reg!O57</f>
        <v>5.24</v>
      </c>
      <c r="I60" s="48"/>
      <c r="J60" s="47">
        <f>Reg!P57</f>
        <v>5.24</v>
      </c>
      <c r="K60" s="48"/>
      <c r="L60" s="47">
        <f>Reg!Q57</f>
        <v>0</v>
      </c>
      <c r="M60" s="48"/>
      <c r="N60" s="47">
        <f>Reg!R57</f>
        <v>2</v>
      </c>
      <c r="O60" s="48"/>
      <c r="P60" s="49">
        <f>Reg!S57</f>
        <v>2</v>
      </c>
      <c r="Q60" s="50"/>
      <c r="R60" s="49">
        <f>Reg!T57</f>
        <v>0</v>
      </c>
      <c r="S60" s="50"/>
      <c r="T60" s="47">
        <f>Reg!U57</f>
        <v>100</v>
      </c>
      <c r="U60" s="48"/>
      <c r="V60" s="47">
        <f>Reg!V57</f>
        <v>0</v>
      </c>
      <c r="W60" s="48"/>
      <c r="X60" s="51">
        <f>Reg!W57</f>
        <v>0</v>
      </c>
      <c r="Y60" s="52"/>
    </row>
    <row r="61" spans="1:25" s="41" customFormat="1">
      <c r="A61" s="4" t="str">
        <f>Reg!A58</f>
        <v>4203 Oeste</v>
      </c>
      <c r="B61" s="42">
        <f>Reg!L58</f>
        <v>37.51</v>
      </c>
      <c r="C61" s="43"/>
      <c r="D61" s="42">
        <f>Reg!M58</f>
        <v>80.39</v>
      </c>
      <c r="E61" s="43"/>
      <c r="F61" s="44">
        <f>Reg!N58</f>
        <v>1</v>
      </c>
      <c r="G61" s="45"/>
      <c r="H61" s="42">
        <f>Reg!O58</f>
        <v>10.32</v>
      </c>
      <c r="I61" s="43"/>
      <c r="J61" s="42">
        <f>Reg!P58</f>
        <v>6.65</v>
      </c>
      <c r="K61" s="43"/>
      <c r="L61" s="42">
        <f>Reg!Q58</f>
        <v>3.67</v>
      </c>
      <c r="M61" s="43"/>
      <c r="N61" s="42">
        <f>Reg!R58</f>
        <v>45</v>
      </c>
      <c r="O61" s="43"/>
      <c r="P61" s="44">
        <f>Reg!S58</f>
        <v>29</v>
      </c>
      <c r="Q61" s="45"/>
      <c r="R61" s="44">
        <f>Reg!T58</f>
        <v>16</v>
      </c>
      <c r="S61" s="45"/>
      <c r="T61" s="42">
        <f>Reg!U58</f>
        <v>88.24</v>
      </c>
      <c r="U61" s="43"/>
      <c r="V61" s="42">
        <f>Reg!V58</f>
        <v>76.47</v>
      </c>
      <c r="W61" s="43"/>
      <c r="X61" s="46">
        <f>Reg!W58</f>
        <v>1</v>
      </c>
      <c r="Y61" s="52"/>
    </row>
    <row r="62" spans="1:25" s="41" customFormat="1">
      <c r="A62" t="str">
        <f>Reg!A59</f>
        <v>.... Águas de Chapecó</v>
      </c>
      <c r="B62" s="47">
        <f>Reg!L59</f>
        <v>33.9</v>
      </c>
      <c r="C62" s="48"/>
      <c r="D62" s="47">
        <f>Reg!M59</f>
        <v>77.97</v>
      </c>
      <c r="E62" s="48"/>
      <c r="F62" s="49">
        <f>Reg!N59</f>
        <v>0</v>
      </c>
      <c r="G62" s="50"/>
      <c r="H62" s="47">
        <f>Reg!O59</f>
        <v>16.95</v>
      </c>
      <c r="I62" s="48"/>
      <c r="J62" s="47">
        <f>Reg!P59</f>
        <v>16.95</v>
      </c>
      <c r="K62" s="48"/>
      <c r="L62" s="47">
        <f>Reg!Q59</f>
        <v>0</v>
      </c>
      <c r="M62" s="48"/>
      <c r="N62" s="47">
        <f>Reg!R59</f>
        <v>1</v>
      </c>
      <c r="O62" s="48"/>
      <c r="P62" s="49">
        <f>Reg!S59</f>
        <v>1</v>
      </c>
      <c r="Q62" s="50"/>
      <c r="R62" s="49">
        <f>Reg!T59</f>
        <v>0</v>
      </c>
      <c r="S62" s="50"/>
      <c r="T62" s="47">
        <f>Reg!U59</f>
        <v>100</v>
      </c>
      <c r="U62" s="48"/>
      <c r="V62" s="47">
        <f>Reg!V59</f>
        <v>0</v>
      </c>
      <c r="W62" s="48"/>
      <c r="X62" s="51">
        <f>Reg!W59</f>
        <v>0</v>
      </c>
      <c r="Y62" s="52"/>
    </row>
    <row r="63" spans="1:25" s="41" customFormat="1">
      <c r="A63" t="str">
        <f>Reg!A60</f>
        <v>.... Águas Frias</v>
      </c>
      <c r="B63" s="47">
        <f>Reg!L60</f>
        <v>36.11</v>
      </c>
      <c r="C63" s="48"/>
      <c r="D63" s="47">
        <f>Reg!M60</f>
        <v>75</v>
      </c>
      <c r="E63" s="48"/>
      <c r="F63" s="49">
        <f>Reg!N60</f>
        <v>0</v>
      </c>
      <c r="G63" s="50"/>
      <c r="H63" s="47">
        <f>Reg!O60</f>
        <v>0</v>
      </c>
      <c r="I63" s="48"/>
      <c r="J63" s="47">
        <f>Reg!P60</f>
        <v>0</v>
      </c>
      <c r="K63" s="48"/>
      <c r="L63" s="47">
        <f>Reg!Q60</f>
        <v>0</v>
      </c>
      <c r="M63" s="48"/>
      <c r="N63" s="47">
        <f>Reg!R60</f>
        <v>0</v>
      </c>
      <c r="O63" s="48"/>
      <c r="P63" s="49">
        <f>Reg!S60</f>
        <v>0</v>
      </c>
      <c r="Q63" s="50"/>
      <c r="R63" s="49">
        <f>Reg!T60</f>
        <v>0</v>
      </c>
      <c r="S63" s="50"/>
      <c r="T63" s="47">
        <f>Reg!U60</f>
        <v>0</v>
      </c>
      <c r="U63" s="48"/>
      <c r="V63" s="47">
        <f>Reg!V60</f>
        <v>100</v>
      </c>
      <c r="W63" s="48"/>
      <c r="X63" s="51">
        <f>Reg!W60</f>
        <v>0</v>
      </c>
      <c r="Y63" s="52"/>
    </row>
    <row r="64" spans="1:25" s="41" customFormat="1">
      <c r="A64" t="str">
        <f>Reg!A61</f>
        <v>.... Caibi</v>
      </c>
      <c r="B64" s="47">
        <f>Reg!L61</f>
        <v>13.85</v>
      </c>
      <c r="C64" s="48"/>
      <c r="D64" s="47">
        <f>Reg!M61</f>
        <v>86.15</v>
      </c>
      <c r="E64" s="48"/>
      <c r="F64" s="49">
        <f>Reg!N61</f>
        <v>0</v>
      </c>
      <c r="G64" s="50"/>
      <c r="H64" s="47">
        <f>Reg!O61</f>
        <v>15.38</v>
      </c>
      <c r="I64" s="48"/>
      <c r="J64" s="47">
        <f>Reg!P61</f>
        <v>15.38</v>
      </c>
      <c r="K64" s="48"/>
      <c r="L64" s="47">
        <f>Reg!Q61</f>
        <v>0</v>
      </c>
      <c r="M64" s="48"/>
      <c r="N64" s="47">
        <f>Reg!R61</f>
        <v>1</v>
      </c>
      <c r="O64" s="48"/>
      <c r="P64" s="49">
        <f>Reg!S61</f>
        <v>1</v>
      </c>
      <c r="Q64" s="50"/>
      <c r="R64" s="49">
        <f>Reg!T61</f>
        <v>0</v>
      </c>
      <c r="S64" s="50"/>
      <c r="T64" s="47">
        <f>Reg!U61</f>
        <v>100</v>
      </c>
      <c r="U64" s="48"/>
      <c r="V64" s="47">
        <f>Reg!V61</f>
        <v>0</v>
      </c>
      <c r="W64" s="48"/>
      <c r="X64" s="51">
        <f>Reg!W61</f>
        <v>0</v>
      </c>
      <c r="Y64" s="52"/>
    </row>
    <row r="65" spans="1:25" s="41" customFormat="1">
      <c r="A65" t="str">
        <f>Reg!A62</f>
        <v>.... Caxambu do Sul</v>
      </c>
      <c r="B65" s="47">
        <f>Reg!L62</f>
        <v>61.9</v>
      </c>
      <c r="C65" s="48"/>
      <c r="D65" s="47">
        <f>Reg!M62</f>
        <v>80.95</v>
      </c>
      <c r="E65" s="48"/>
      <c r="F65" s="49">
        <f>Reg!N62</f>
        <v>0</v>
      </c>
      <c r="G65" s="50"/>
      <c r="H65" s="47">
        <f>Reg!O62</f>
        <v>0</v>
      </c>
      <c r="I65" s="48"/>
      <c r="J65" s="47">
        <f>Reg!P62</f>
        <v>0</v>
      </c>
      <c r="K65" s="48"/>
      <c r="L65" s="47">
        <f>Reg!Q62</f>
        <v>0</v>
      </c>
      <c r="M65" s="48"/>
      <c r="N65" s="47">
        <f>Reg!R62</f>
        <v>0</v>
      </c>
      <c r="O65" s="48"/>
      <c r="P65" s="49">
        <f>Reg!S62</f>
        <v>0</v>
      </c>
      <c r="Q65" s="50"/>
      <c r="R65" s="49">
        <f>Reg!T62</f>
        <v>0</v>
      </c>
      <c r="S65" s="50"/>
      <c r="T65" s="47">
        <f>Reg!U62</f>
        <v>0</v>
      </c>
      <c r="U65" s="48"/>
      <c r="V65" s="47">
        <f>Reg!V62</f>
        <v>0</v>
      </c>
      <c r="W65" s="48"/>
      <c r="X65" s="51">
        <f>Reg!W62</f>
        <v>0</v>
      </c>
      <c r="Y65" s="52"/>
    </row>
    <row r="66" spans="1:25" s="41" customFormat="1">
      <c r="A66" t="str">
        <f>Reg!A63</f>
        <v>.... Chapecó</v>
      </c>
      <c r="B66" s="47">
        <f>Reg!L63</f>
        <v>38.549999999999997</v>
      </c>
      <c r="C66" s="48"/>
      <c r="D66" s="47">
        <f>Reg!M63</f>
        <v>80.06</v>
      </c>
      <c r="E66" s="48"/>
      <c r="F66" s="49">
        <f>Reg!N63</f>
        <v>0</v>
      </c>
      <c r="G66" s="50"/>
      <c r="H66" s="47">
        <f>Reg!O63</f>
        <v>9.85</v>
      </c>
      <c r="I66" s="48"/>
      <c r="J66" s="47">
        <f>Reg!P63</f>
        <v>5.63</v>
      </c>
      <c r="K66" s="48"/>
      <c r="L66" s="47">
        <f>Reg!Q63</f>
        <v>4.22</v>
      </c>
      <c r="M66" s="48"/>
      <c r="N66" s="47">
        <f>Reg!R63</f>
        <v>28</v>
      </c>
      <c r="O66" s="48"/>
      <c r="P66" s="49">
        <f>Reg!S63</f>
        <v>16</v>
      </c>
      <c r="Q66" s="50"/>
      <c r="R66" s="49">
        <f>Reg!T63</f>
        <v>12</v>
      </c>
      <c r="S66" s="50"/>
      <c r="T66" s="47">
        <f>Reg!U63</f>
        <v>96.08</v>
      </c>
      <c r="U66" s="48"/>
      <c r="V66" s="47">
        <f>Reg!V63</f>
        <v>90</v>
      </c>
      <c r="W66" s="48"/>
      <c r="X66" s="51">
        <f>Reg!W63</f>
        <v>1</v>
      </c>
      <c r="Y66" s="52"/>
    </row>
    <row r="67" spans="1:25" s="41" customFormat="1">
      <c r="A67" t="str">
        <f>Reg!A64</f>
        <v>.... Cordilheira Alta</v>
      </c>
      <c r="B67" s="47">
        <f>Reg!L64</f>
        <v>42.86</v>
      </c>
      <c r="C67" s="48"/>
      <c r="D67" s="47">
        <f>Reg!M64</f>
        <v>80</v>
      </c>
      <c r="E67" s="48"/>
      <c r="F67" s="49">
        <f>Reg!N64</f>
        <v>0</v>
      </c>
      <c r="G67" s="50"/>
      <c r="H67" s="47">
        <f>Reg!O64</f>
        <v>0</v>
      </c>
      <c r="I67" s="48"/>
      <c r="J67" s="47">
        <f>Reg!P64</f>
        <v>0</v>
      </c>
      <c r="K67" s="48"/>
      <c r="L67" s="47">
        <f>Reg!Q64</f>
        <v>0</v>
      </c>
      <c r="M67" s="48"/>
      <c r="N67" s="47">
        <f>Reg!R64</f>
        <v>0</v>
      </c>
      <c r="O67" s="48"/>
      <c r="P67" s="49">
        <f>Reg!S64</f>
        <v>0</v>
      </c>
      <c r="Q67" s="50"/>
      <c r="R67" s="49">
        <f>Reg!T64</f>
        <v>0</v>
      </c>
      <c r="S67" s="50"/>
      <c r="T67" s="47">
        <f>Reg!U64</f>
        <v>0</v>
      </c>
      <c r="U67" s="48"/>
      <c r="V67" s="47">
        <f>Reg!V64</f>
        <v>0</v>
      </c>
      <c r="W67" s="48"/>
      <c r="X67" s="51">
        <f>Reg!W64</f>
        <v>0</v>
      </c>
      <c r="Y67" s="52"/>
    </row>
    <row r="68" spans="1:25" s="41" customFormat="1">
      <c r="A68" t="str">
        <f>Reg!A65</f>
        <v>.... Coronel Freitas</v>
      </c>
      <c r="B68" s="47">
        <f>Reg!L65</f>
        <v>24.76</v>
      </c>
      <c r="C68" s="48"/>
      <c r="D68" s="47">
        <f>Reg!M65</f>
        <v>80.95</v>
      </c>
      <c r="E68" s="48"/>
      <c r="F68" s="49">
        <f>Reg!N65</f>
        <v>0</v>
      </c>
      <c r="G68" s="50"/>
      <c r="H68" s="47">
        <f>Reg!O65</f>
        <v>0</v>
      </c>
      <c r="I68" s="48"/>
      <c r="J68" s="47">
        <f>Reg!P65</f>
        <v>0</v>
      </c>
      <c r="K68" s="48"/>
      <c r="L68" s="47">
        <f>Reg!Q65</f>
        <v>0</v>
      </c>
      <c r="M68" s="48"/>
      <c r="N68" s="47">
        <f>Reg!R65</f>
        <v>0</v>
      </c>
      <c r="O68" s="48"/>
      <c r="P68" s="49">
        <f>Reg!S65</f>
        <v>0</v>
      </c>
      <c r="Q68" s="50"/>
      <c r="R68" s="49">
        <f>Reg!T65</f>
        <v>0</v>
      </c>
      <c r="S68" s="50"/>
      <c r="T68" s="47">
        <f>Reg!U65</f>
        <v>100</v>
      </c>
      <c r="U68" s="48"/>
      <c r="V68" s="47">
        <f>Reg!V65</f>
        <v>0</v>
      </c>
      <c r="W68" s="48"/>
      <c r="X68" s="51">
        <f>Reg!W65</f>
        <v>0</v>
      </c>
      <c r="Y68" s="52"/>
    </row>
    <row r="69" spans="1:25" s="41" customFormat="1">
      <c r="A69" t="str">
        <f>Reg!A66</f>
        <v>.... Cunha Porã</v>
      </c>
      <c r="B69" s="47">
        <f>Reg!L66</f>
        <v>17.39</v>
      </c>
      <c r="C69" s="48"/>
      <c r="D69" s="47">
        <f>Reg!M66</f>
        <v>96.74</v>
      </c>
      <c r="E69" s="48"/>
      <c r="F69" s="49">
        <f>Reg!N66</f>
        <v>0</v>
      </c>
      <c r="G69" s="50"/>
      <c r="H69" s="47">
        <f>Reg!O66</f>
        <v>0</v>
      </c>
      <c r="I69" s="48"/>
      <c r="J69" s="47">
        <f>Reg!P66</f>
        <v>0</v>
      </c>
      <c r="K69" s="48"/>
      <c r="L69" s="47">
        <f>Reg!Q66</f>
        <v>0</v>
      </c>
      <c r="M69" s="48"/>
      <c r="N69" s="47">
        <f>Reg!R66</f>
        <v>0</v>
      </c>
      <c r="O69" s="48"/>
      <c r="P69" s="49">
        <f>Reg!S66</f>
        <v>0</v>
      </c>
      <c r="Q69" s="50"/>
      <c r="R69" s="49">
        <f>Reg!T66</f>
        <v>0</v>
      </c>
      <c r="S69" s="50"/>
      <c r="T69" s="47">
        <f>Reg!U66</f>
        <v>100</v>
      </c>
      <c r="U69" s="48"/>
      <c r="V69" s="47">
        <f>Reg!V66</f>
        <v>0</v>
      </c>
      <c r="W69" s="48"/>
      <c r="X69" s="51">
        <f>Reg!W66</f>
        <v>0</v>
      </c>
      <c r="Y69" s="52"/>
    </row>
    <row r="70" spans="1:25" s="41" customFormat="1">
      <c r="A70" t="str">
        <f>Reg!A67</f>
        <v>.... Cunhataí</v>
      </c>
      <c r="B70" s="47">
        <f>Reg!L67</f>
        <v>30</v>
      </c>
      <c r="C70" s="48"/>
      <c r="D70" s="47">
        <f>Reg!M67</f>
        <v>100</v>
      </c>
      <c r="E70" s="48"/>
      <c r="F70" s="49">
        <f>Reg!N67</f>
        <v>0</v>
      </c>
      <c r="G70" s="50"/>
      <c r="H70" s="47">
        <f>Reg!O67</f>
        <v>0</v>
      </c>
      <c r="I70" s="48"/>
      <c r="J70" s="47">
        <f>Reg!P67</f>
        <v>0</v>
      </c>
      <c r="K70" s="48"/>
      <c r="L70" s="47">
        <f>Reg!Q67</f>
        <v>0</v>
      </c>
      <c r="M70" s="48"/>
      <c r="N70" s="47">
        <f>Reg!R67</f>
        <v>0</v>
      </c>
      <c r="O70" s="48"/>
      <c r="P70" s="49">
        <f>Reg!S67</f>
        <v>0</v>
      </c>
      <c r="Q70" s="50"/>
      <c r="R70" s="49">
        <f>Reg!T67</f>
        <v>0</v>
      </c>
      <c r="S70" s="50"/>
      <c r="T70" s="47">
        <f>Reg!U67</f>
        <v>0</v>
      </c>
      <c r="U70" s="48"/>
      <c r="V70" s="47">
        <f>Reg!V67</f>
        <v>0</v>
      </c>
      <c r="W70" s="48"/>
      <c r="X70" s="51">
        <f>Reg!W67</f>
        <v>0</v>
      </c>
      <c r="Y70" s="52"/>
    </row>
    <row r="71" spans="1:25" s="41" customFormat="1">
      <c r="A71" t="str">
        <f>Reg!A68</f>
        <v>.... Formosa do Sul</v>
      </c>
      <c r="B71" s="47">
        <f>Reg!L68</f>
        <v>24</v>
      </c>
      <c r="C71" s="48"/>
      <c r="D71" s="47">
        <f>Reg!M68</f>
        <v>72</v>
      </c>
      <c r="E71" s="48"/>
      <c r="F71" s="49">
        <f>Reg!N68</f>
        <v>0</v>
      </c>
      <c r="G71" s="50"/>
      <c r="H71" s="47">
        <f>Reg!O68</f>
        <v>0</v>
      </c>
      <c r="I71" s="48"/>
      <c r="J71" s="47">
        <f>Reg!P68</f>
        <v>0</v>
      </c>
      <c r="K71" s="48"/>
      <c r="L71" s="47">
        <f>Reg!Q68</f>
        <v>0</v>
      </c>
      <c r="M71" s="48"/>
      <c r="N71" s="47">
        <f>Reg!R68</f>
        <v>0</v>
      </c>
      <c r="O71" s="48"/>
      <c r="P71" s="49">
        <f>Reg!S68</f>
        <v>0</v>
      </c>
      <c r="Q71" s="50"/>
      <c r="R71" s="49">
        <f>Reg!T68</f>
        <v>0</v>
      </c>
      <c r="S71" s="50"/>
      <c r="T71" s="47">
        <f>Reg!U68</f>
        <v>0</v>
      </c>
      <c r="U71" s="48"/>
      <c r="V71" s="47">
        <f>Reg!V68</f>
        <v>0</v>
      </c>
      <c r="W71" s="48"/>
      <c r="X71" s="51">
        <f>Reg!W68</f>
        <v>0</v>
      </c>
      <c r="Y71" s="52"/>
    </row>
    <row r="72" spans="1:25" s="41" customFormat="1">
      <c r="A72" t="str">
        <f>Reg!A69</f>
        <v>.... Guatambú</v>
      </c>
      <c r="B72" s="47">
        <f>Reg!L69</f>
        <v>57.63</v>
      </c>
      <c r="C72" s="48"/>
      <c r="D72" s="47">
        <f>Reg!M69</f>
        <v>67.8</v>
      </c>
      <c r="E72" s="48"/>
      <c r="F72" s="49">
        <f>Reg!N69</f>
        <v>0</v>
      </c>
      <c r="G72" s="50"/>
      <c r="H72" s="47">
        <f>Reg!O69</f>
        <v>0</v>
      </c>
      <c r="I72" s="48"/>
      <c r="J72" s="47">
        <f>Reg!P69</f>
        <v>0</v>
      </c>
      <c r="K72" s="48"/>
      <c r="L72" s="47">
        <f>Reg!Q69</f>
        <v>0</v>
      </c>
      <c r="M72" s="48"/>
      <c r="N72" s="47">
        <f>Reg!R69</f>
        <v>0</v>
      </c>
      <c r="O72" s="48"/>
      <c r="P72" s="49">
        <f>Reg!S69</f>
        <v>0</v>
      </c>
      <c r="Q72" s="50"/>
      <c r="R72" s="49">
        <f>Reg!T69</f>
        <v>0</v>
      </c>
      <c r="S72" s="50"/>
      <c r="T72" s="47">
        <f>Reg!U69</f>
        <v>0</v>
      </c>
      <c r="U72" s="48"/>
      <c r="V72" s="47">
        <f>Reg!V69</f>
        <v>0</v>
      </c>
      <c r="W72" s="48"/>
      <c r="X72" s="51">
        <f>Reg!W69</f>
        <v>0</v>
      </c>
      <c r="Y72" s="52"/>
    </row>
    <row r="73" spans="1:25" s="41" customFormat="1">
      <c r="A73" t="str">
        <f>Reg!A70</f>
        <v>.... Irati</v>
      </c>
      <c r="B73" s="47">
        <f>Reg!L70</f>
        <v>16.670000000000002</v>
      </c>
      <c r="C73" s="48"/>
      <c r="D73" s="47">
        <f>Reg!M70</f>
        <v>88.89</v>
      </c>
      <c r="E73" s="48"/>
      <c r="F73" s="49">
        <f>Reg!N70</f>
        <v>0</v>
      </c>
      <c r="G73" s="50"/>
      <c r="H73" s="47">
        <f>Reg!O70</f>
        <v>0</v>
      </c>
      <c r="I73" s="48"/>
      <c r="J73" s="47">
        <f>Reg!P70</f>
        <v>0</v>
      </c>
      <c r="K73" s="48"/>
      <c r="L73" s="47">
        <f>Reg!Q70</f>
        <v>0</v>
      </c>
      <c r="M73" s="48"/>
      <c r="N73" s="47">
        <f>Reg!R70</f>
        <v>0</v>
      </c>
      <c r="O73" s="48"/>
      <c r="P73" s="49">
        <f>Reg!S70</f>
        <v>0</v>
      </c>
      <c r="Q73" s="50"/>
      <c r="R73" s="49">
        <f>Reg!T70</f>
        <v>0</v>
      </c>
      <c r="S73" s="50"/>
      <c r="T73" s="47">
        <f>Reg!U70</f>
        <v>0</v>
      </c>
      <c r="U73" s="48"/>
      <c r="V73" s="47">
        <f>Reg!V70</f>
        <v>100</v>
      </c>
      <c r="W73" s="48"/>
      <c r="X73" s="51">
        <f>Reg!W70</f>
        <v>0</v>
      </c>
      <c r="Y73" s="52"/>
    </row>
    <row r="74" spans="1:25" s="41" customFormat="1">
      <c r="A74" t="str">
        <f>Reg!A71</f>
        <v>.... Jardinópolis</v>
      </c>
      <c r="B74" s="47">
        <f>Reg!L71</f>
        <v>28.57</v>
      </c>
      <c r="C74" s="48"/>
      <c r="D74" s="47">
        <f>Reg!M71</f>
        <v>71.430000000000007</v>
      </c>
      <c r="E74" s="48"/>
      <c r="F74" s="49">
        <f>Reg!N71</f>
        <v>0</v>
      </c>
      <c r="G74" s="50"/>
      <c r="H74" s="47">
        <f>Reg!O71</f>
        <v>35.71</v>
      </c>
      <c r="I74" s="48"/>
      <c r="J74" s="47">
        <f>Reg!P71</f>
        <v>0</v>
      </c>
      <c r="K74" s="48"/>
      <c r="L74" s="47">
        <f>Reg!Q71</f>
        <v>35.71</v>
      </c>
      <c r="M74" s="48"/>
      <c r="N74" s="47">
        <f>Reg!R71</f>
        <v>1</v>
      </c>
      <c r="O74" s="48"/>
      <c r="P74" s="49">
        <f>Reg!S71</f>
        <v>0</v>
      </c>
      <c r="Q74" s="50"/>
      <c r="R74" s="49">
        <f>Reg!T71</f>
        <v>1</v>
      </c>
      <c r="S74" s="50"/>
      <c r="T74" s="47">
        <f>Reg!U71</f>
        <v>100</v>
      </c>
      <c r="U74" s="48"/>
      <c r="V74" s="47">
        <f>Reg!V71</f>
        <v>0</v>
      </c>
      <c r="W74" s="48"/>
      <c r="X74" s="51">
        <f>Reg!W71</f>
        <v>0</v>
      </c>
      <c r="Y74" s="52"/>
    </row>
    <row r="75" spans="1:25" s="41" customFormat="1">
      <c r="A75" t="str">
        <f>Reg!A72</f>
        <v>.... Nova Erechim</v>
      </c>
      <c r="B75" s="47">
        <f>Reg!L72</f>
        <v>23.53</v>
      </c>
      <c r="C75" s="48"/>
      <c r="D75" s="47">
        <f>Reg!M72</f>
        <v>76.47</v>
      </c>
      <c r="E75" s="48"/>
      <c r="F75" s="49">
        <f>Reg!N72</f>
        <v>0</v>
      </c>
      <c r="G75" s="50"/>
      <c r="H75" s="47">
        <f>Reg!O72</f>
        <v>0</v>
      </c>
      <c r="I75" s="48"/>
      <c r="J75" s="47">
        <f>Reg!P72</f>
        <v>0</v>
      </c>
      <c r="K75" s="48"/>
      <c r="L75" s="47">
        <f>Reg!Q72</f>
        <v>0</v>
      </c>
      <c r="M75" s="48"/>
      <c r="N75" s="47">
        <f>Reg!R72</f>
        <v>0</v>
      </c>
      <c r="O75" s="48"/>
      <c r="P75" s="49">
        <f>Reg!S72</f>
        <v>0</v>
      </c>
      <c r="Q75" s="50"/>
      <c r="R75" s="49">
        <f>Reg!T72</f>
        <v>0</v>
      </c>
      <c r="S75" s="50"/>
      <c r="T75" s="47">
        <f>Reg!U72</f>
        <v>0</v>
      </c>
      <c r="U75" s="48"/>
      <c r="V75" s="47">
        <f>Reg!V72</f>
        <v>0</v>
      </c>
      <c r="W75" s="48"/>
      <c r="X75" s="51">
        <f>Reg!W72</f>
        <v>0</v>
      </c>
      <c r="Y75" s="52"/>
    </row>
    <row r="76" spans="1:25" s="41" customFormat="1">
      <c r="A76" t="str">
        <f>Reg!A73</f>
        <v>.... Nova Itaberaba</v>
      </c>
      <c r="B76" s="47">
        <f>Reg!L73</f>
        <v>56.6</v>
      </c>
      <c r="C76" s="48"/>
      <c r="D76" s="47">
        <f>Reg!M73</f>
        <v>86.79</v>
      </c>
      <c r="E76" s="48"/>
      <c r="F76" s="49">
        <f>Reg!N73</f>
        <v>0</v>
      </c>
      <c r="G76" s="50"/>
      <c r="H76" s="47">
        <f>Reg!O73</f>
        <v>0</v>
      </c>
      <c r="I76" s="48"/>
      <c r="J76" s="47">
        <f>Reg!P73</f>
        <v>0</v>
      </c>
      <c r="K76" s="48"/>
      <c r="L76" s="47">
        <f>Reg!Q73</f>
        <v>0</v>
      </c>
      <c r="M76" s="48"/>
      <c r="N76" s="47">
        <f>Reg!R73</f>
        <v>0</v>
      </c>
      <c r="O76" s="48"/>
      <c r="P76" s="49">
        <f>Reg!S73</f>
        <v>0</v>
      </c>
      <c r="Q76" s="50"/>
      <c r="R76" s="49">
        <f>Reg!T73</f>
        <v>0</v>
      </c>
      <c r="S76" s="50"/>
      <c r="T76" s="47">
        <f>Reg!U73</f>
        <v>0</v>
      </c>
      <c r="U76" s="48"/>
      <c r="V76" s="47">
        <f>Reg!V73</f>
        <v>0</v>
      </c>
      <c r="W76" s="48"/>
      <c r="X76" s="51">
        <f>Reg!W73</f>
        <v>0</v>
      </c>
      <c r="Y76" s="52"/>
    </row>
    <row r="77" spans="1:25" s="41" customFormat="1">
      <c r="A77" t="str">
        <f>Reg!A74</f>
        <v>.... Palmitos</v>
      </c>
      <c r="B77" s="47">
        <f>Reg!L74</f>
        <v>35.03</v>
      </c>
      <c r="C77" s="48"/>
      <c r="D77" s="47">
        <f>Reg!M74</f>
        <v>87.01</v>
      </c>
      <c r="E77" s="48"/>
      <c r="F77" s="49">
        <f>Reg!N74</f>
        <v>0</v>
      </c>
      <c r="G77" s="50"/>
      <c r="H77" s="47">
        <f>Reg!O74</f>
        <v>22.6</v>
      </c>
      <c r="I77" s="48"/>
      <c r="J77" s="47">
        <f>Reg!P74</f>
        <v>16.95</v>
      </c>
      <c r="K77" s="48"/>
      <c r="L77" s="47">
        <f>Reg!Q74</f>
        <v>5.65</v>
      </c>
      <c r="M77" s="48"/>
      <c r="N77" s="47">
        <f>Reg!R74</f>
        <v>4</v>
      </c>
      <c r="O77" s="48"/>
      <c r="P77" s="49">
        <f>Reg!S74</f>
        <v>3</v>
      </c>
      <c r="Q77" s="50"/>
      <c r="R77" s="49">
        <f>Reg!T74</f>
        <v>1</v>
      </c>
      <c r="S77" s="50"/>
      <c r="T77" s="47">
        <f>Reg!U74</f>
        <v>66.67</v>
      </c>
      <c r="U77" s="48"/>
      <c r="V77" s="47">
        <f>Reg!V74</f>
        <v>0</v>
      </c>
      <c r="W77" s="48"/>
      <c r="X77" s="51">
        <f>Reg!W74</f>
        <v>0</v>
      </c>
      <c r="Y77" s="52"/>
    </row>
    <row r="78" spans="1:25" s="41" customFormat="1">
      <c r="A78" t="str">
        <f>Reg!A75</f>
        <v>.... Pinhalzinho</v>
      </c>
      <c r="B78" s="47">
        <f>Reg!L75</f>
        <v>44.91</v>
      </c>
      <c r="C78" s="48"/>
      <c r="D78" s="47">
        <f>Reg!M75</f>
        <v>82.41</v>
      </c>
      <c r="E78" s="48"/>
      <c r="F78" s="49">
        <f>Reg!N75</f>
        <v>0</v>
      </c>
      <c r="G78" s="50"/>
      <c r="H78" s="47">
        <f>Reg!O75</f>
        <v>18.52</v>
      </c>
      <c r="I78" s="48"/>
      <c r="J78" s="47">
        <f>Reg!P75</f>
        <v>13.89</v>
      </c>
      <c r="K78" s="48"/>
      <c r="L78" s="47">
        <f>Reg!Q75</f>
        <v>4.63</v>
      </c>
      <c r="M78" s="48"/>
      <c r="N78" s="47">
        <f>Reg!R75</f>
        <v>4</v>
      </c>
      <c r="O78" s="48"/>
      <c r="P78" s="49">
        <f>Reg!S75</f>
        <v>3</v>
      </c>
      <c r="Q78" s="50"/>
      <c r="R78" s="49">
        <f>Reg!T75</f>
        <v>1</v>
      </c>
      <c r="S78" s="50"/>
      <c r="T78" s="47">
        <f>Reg!U75</f>
        <v>85.71</v>
      </c>
      <c r="U78" s="48"/>
      <c r="V78" s="47">
        <f>Reg!V75</f>
        <v>0</v>
      </c>
      <c r="W78" s="48"/>
      <c r="X78" s="51">
        <f>Reg!W75</f>
        <v>0</v>
      </c>
      <c r="Y78" s="52"/>
    </row>
    <row r="79" spans="1:25" s="41" customFormat="1">
      <c r="A79" t="str">
        <f>Reg!A76</f>
        <v>.... Planalto Alegre</v>
      </c>
      <c r="B79" s="47">
        <f>Reg!L76</f>
        <v>59.26</v>
      </c>
      <c r="C79" s="48"/>
      <c r="D79" s="47">
        <f>Reg!M76</f>
        <v>55.56</v>
      </c>
      <c r="E79" s="48"/>
      <c r="F79" s="49">
        <f>Reg!N76</f>
        <v>0</v>
      </c>
      <c r="G79" s="50"/>
      <c r="H79" s="47">
        <f>Reg!O76</f>
        <v>0</v>
      </c>
      <c r="I79" s="48"/>
      <c r="J79" s="47">
        <f>Reg!P76</f>
        <v>0</v>
      </c>
      <c r="K79" s="48"/>
      <c r="L79" s="47">
        <f>Reg!Q76</f>
        <v>0</v>
      </c>
      <c r="M79" s="48"/>
      <c r="N79" s="47">
        <f>Reg!R76</f>
        <v>0</v>
      </c>
      <c r="O79" s="48"/>
      <c r="P79" s="49">
        <f>Reg!S76</f>
        <v>0</v>
      </c>
      <c r="Q79" s="50"/>
      <c r="R79" s="49">
        <f>Reg!T76</f>
        <v>0</v>
      </c>
      <c r="S79" s="50"/>
      <c r="T79" s="47">
        <f>Reg!U76</f>
        <v>0</v>
      </c>
      <c r="U79" s="48"/>
      <c r="V79" s="47">
        <f>Reg!V76</f>
        <v>0</v>
      </c>
      <c r="W79" s="48"/>
      <c r="X79" s="51">
        <f>Reg!W76</f>
        <v>0</v>
      </c>
      <c r="Y79" s="52"/>
    </row>
    <row r="80" spans="1:25" s="41" customFormat="1">
      <c r="A80" t="str">
        <f>Reg!A77</f>
        <v>.... Quilombo</v>
      </c>
      <c r="B80" s="47">
        <f>Reg!L77</f>
        <v>22.58</v>
      </c>
      <c r="C80" s="48"/>
      <c r="D80" s="47">
        <f>Reg!M77</f>
        <v>72.58</v>
      </c>
      <c r="E80" s="48"/>
      <c r="F80" s="49">
        <f>Reg!N77</f>
        <v>0</v>
      </c>
      <c r="G80" s="50"/>
      <c r="H80" s="47">
        <f>Reg!O77</f>
        <v>16.13</v>
      </c>
      <c r="I80" s="48"/>
      <c r="J80" s="47">
        <f>Reg!P77</f>
        <v>16.13</v>
      </c>
      <c r="K80" s="48"/>
      <c r="L80" s="47">
        <f>Reg!Q77</f>
        <v>0</v>
      </c>
      <c r="M80" s="48"/>
      <c r="N80" s="47">
        <f>Reg!R77</f>
        <v>2</v>
      </c>
      <c r="O80" s="48"/>
      <c r="P80" s="49">
        <f>Reg!S77</f>
        <v>2</v>
      </c>
      <c r="Q80" s="50"/>
      <c r="R80" s="49">
        <f>Reg!T77</f>
        <v>0</v>
      </c>
      <c r="S80" s="50"/>
      <c r="T80" s="47">
        <f>Reg!U77</f>
        <v>80</v>
      </c>
      <c r="U80" s="48"/>
      <c r="V80" s="47">
        <f>Reg!V77</f>
        <v>100</v>
      </c>
      <c r="W80" s="48"/>
      <c r="X80" s="51">
        <f>Reg!W77</f>
        <v>0</v>
      </c>
      <c r="Y80" s="52"/>
    </row>
    <row r="81" spans="1:25" s="41" customFormat="1">
      <c r="A81" t="str">
        <f>Reg!A78</f>
        <v>.... Riqueza</v>
      </c>
      <c r="B81" s="47">
        <f>Reg!L78</f>
        <v>48.94</v>
      </c>
      <c r="C81" s="48"/>
      <c r="D81" s="47">
        <f>Reg!M78</f>
        <v>76.599999999999994</v>
      </c>
      <c r="E81" s="48"/>
      <c r="F81" s="49">
        <f>Reg!N78</f>
        <v>0</v>
      </c>
      <c r="G81" s="50"/>
      <c r="H81" s="47">
        <f>Reg!O78</f>
        <v>21.28</v>
      </c>
      <c r="I81" s="48"/>
      <c r="J81" s="47">
        <f>Reg!P78</f>
        <v>21.28</v>
      </c>
      <c r="K81" s="48"/>
      <c r="L81" s="47">
        <f>Reg!Q78</f>
        <v>0</v>
      </c>
      <c r="M81" s="48"/>
      <c r="N81" s="47">
        <f>Reg!R78</f>
        <v>1</v>
      </c>
      <c r="O81" s="48"/>
      <c r="P81" s="49">
        <f>Reg!S78</f>
        <v>1</v>
      </c>
      <c r="Q81" s="50"/>
      <c r="R81" s="49">
        <f>Reg!T78</f>
        <v>0</v>
      </c>
      <c r="S81" s="50"/>
      <c r="T81" s="47">
        <f>Reg!U78</f>
        <v>50</v>
      </c>
      <c r="U81" s="48"/>
      <c r="V81" s="47">
        <f>Reg!V78</f>
        <v>0</v>
      </c>
      <c r="W81" s="48"/>
      <c r="X81" s="51">
        <f>Reg!W78</f>
        <v>0</v>
      </c>
      <c r="Y81" s="52"/>
    </row>
    <row r="82" spans="1:25" s="41" customFormat="1">
      <c r="A82" t="str">
        <f>Reg!A79</f>
        <v>.... Santiago do Sul</v>
      </c>
      <c r="B82" s="47">
        <f>Reg!L79</f>
        <v>14.29</v>
      </c>
      <c r="C82" s="48"/>
      <c r="D82" s="47">
        <f>Reg!M79</f>
        <v>78.569999999999993</v>
      </c>
      <c r="E82" s="48"/>
      <c r="F82" s="49">
        <f>Reg!N79</f>
        <v>0</v>
      </c>
      <c r="G82" s="50"/>
      <c r="H82" s="47">
        <f>Reg!O79</f>
        <v>0</v>
      </c>
      <c r="I82" s="48"/>
      <c r="J82" s="47">
        <f>Reg!P79</f>
        <v>0</v>
      </c>
      <c r="K82" s="48"/>
      <c r="L82" s="47">
        <f>Reg!Q79</f>
        <v>0</v>
      </c>
      <c r="M82" s="48"/>
      <c r="N82" s="47">
        <f>Reg!R79</f>
        <v>0</v>
      </c>
      <c r="O82" s="48"/>
      <c r="P82" s="49">
        <f>Reg!S79</f>
        <v>0</v>
      </c>
      <c r="Q82" s="50"/>
      <c r="R82" s="49">
        <f>Reg!T79</f>
        <v>0</v>
      </c>
      <c r="S82" s="50"/>
      <c r="T82" s="47">
        <f>Reg!U79</f>
        <v>0</v>
      </c>
      <c r="U82" s="48"/>
      <c r="V82" s="47">
        <f>Reg!V79</f>
        <v>0</v>
      </c>
      <c r="W82" s="48"/>
      <c r="X82" s="51">
        <f>Reg!W79</f>
        <v>0</v>
      </c>
      <c r="Y82" s="52"/>
    </row>
    <row r="83" spans="1:25" s="41" customFormat="1">
      <c r="A83" t="str">
        <f>Reg!A80</f>
        <v>.... São Carlos</v>
      </c>
      <c r="B83" s="47">
        <f>Reg!L80</f>
        <v>34.590000000000003</v>
      </c>
      <c r="C83" s="48"/>
      <c r="D83" s="47">
        <f>Reg!M80</f>
        <v>85.71</v>
      </c>
      <c r="E83" s="48"/>
      <c r="F83" s="49">
        <f>Reg!N80</f>
        <v>1</v>
      </c>
      <c r="G83" s="50"/>
      <c r="H83" s="47">
        <f>Reg!O80</f>
        <v>22.56</v>
      </c>
      <c r="I83" s="48"/>
      <c r="J83" s="47">
        <f>Reg!P80</f>
        <v>15.04</v>
      </c>
      <c r="K83" s="48"/>
      <c r="L83" s="47">
        <f>Reg!Q80</f>
        <v>7.52</v>
      </c>
      <c r="M83" s="48"/>
      <c r="N83" s="47">
        <f>Reg!R80</f>
        <v>3</v>
      </c>
      <c r="O83" s="48"/>
      <c r="P83" s="49">
        <f>Reg!S80</f>
        <v>2</v>
      </c>
      <c r="Q83" s="50"/>
      <c r="R83" s="49">
        <f>Reg!T80</f>
        <v>1</v>
      </c>
      <c r="S83" s="50"/>
      <c r="T83" s="47">
        <f>Reg!U80</f>
        <v>100</v>
      </c>
      <c r="U83" s="48"/>
      <c r="V83" s="47">
        <f>Reg!V80</f>
        <v>100</v>
      </c>
      <c r="W83" s="48"/>
      <c r="X83" s="51">
        <f>Reg!W80</f>
        <v>0</v>
      </c>
      <c r="Y83" s="52"/>
    </row>
    <row r="84" spans="1:25" s="41" customFormat="1">
      <c r="A84" t="str">
        <f>Reg!A81</f>
        <v>.... Serra Alta</v>
      </c>
      <c r="B84" s="47">
        <f>Reg!L81</f>
        <v>30.77</v>
      </c>
      <c r="C84" s="48"/>
      <c r="D84" s="47">
        <f>Reg!M81</f>
        <v>76.92</v>
      </c>
      <c r="E84" s="48"/>
      <c r="F84" s="49">
        <f>Reg!N81</f>
        <v>0</v>
      </c>
      <c r="G84" s="50"/>
      <c r="H84" s="47">
        <f>Reg!O81</f>
        <v>0</v>
      </c>
      <c r="I84" s="48"/>
      <c r="J84" s="47">
        <f>Reg!P81</f>
        <v>0</v>
      </c>
      <c r="K84" s="48"/>
      <c r="L84" s="47">
        <f>Reg!Q81</f>
        <v>0</v>
      </c>
      <c r="M84" s="48"/>
      <c r="N84" s="47">
        <f>Reg!R81</f>
        <v>0</v>
      </c>
      <c r="O84" s="48"/>
      <c r="P84" s="49">
        <f>Reg!S81</f>
        <v>0</v>
      </c>
      <c r="Q84" s="50"/>
      <c r="R84" s="49">
        <f>Reg!T81</f>
        <v>0</v>
      </c>
      <c r="S84" s="50"/>
      <c r="T84" s="47">
        <f>Reg!U81</f>
        <v>100</v>
      </c>
      <c r="U84" s="48"/>
      <c r="V84" s="47">
        <f>Reg!V81</f>
        <v>0</v>
      </c>
      <c r="W84" s="48"/>
      <c r="X84" s="51">
        <f>Reg!W81</f>
        <v>0</v>
      </c>
      <c r="Y84" s="52"/>
    </row>
    <row r="85" spans="1:25" s="41" customFormat="1">
      <c r="A85" t="str">
        <f>Reg!A82</f>
        <v>.... Sul Brasil</v>
      </c>
      <c r="B85" s="47">
        <f>Reg!L82</f>
        <v>58.97</v>
      </c>
      <c r="C85" s="48"/>
      <c r="D85" s="47">
        <f>Reg!M82</f>
        <v>87.18</v>
      </c>
      <c r="E85" s="48"/>
      <c r="F85" s="49">
        <f>Reg!N82</f>
        <v>0</v>
      </c>
      <c r="G85" s="50"/>
      <c r="H85" s="47">
        <f>Reg!O82</f>
        <v>0</v>
      </c>
      <c r="I85" s="48"/>
      <c r="J85" s="47">
        <f>Reg!P82</f>
        <v>0</v>
      </c>
      <c r="K85" s="48"/>
      <c r="L85" s="47">
        <f>Reg!Q82</f>
        <v>0</v>
      </c>
      <c r="M85" s="48"/>
      <c r="N85" s="47">
        <f>Reg!R82</f>
        <v>0</v>
      </c>
      <c r="O85" s="48"/>
      <c r="P85" s="49">
        <f>Reg!S82</f>
        <v>0</v>
      </c>
      <c r="Q85" s="50"/>
      <c r="R85" s="49">
        <f>Reg!T82</f>
        <v>0</v>
      </c>
      <c r="S85" s="50"/>
      <c r="T85" s="47">
        <f>Reg!U82</f>
        <v>0</v>
      </c>
      <c r="U85" s="48"/>
      <c r="V85" s="47">
        <f>Reg!V82</f>
        <v>0</v>
      </c>
      <c r="W85" s="48"/>
      <c r="X85" s="51">
        <f>Reg!W82</f>
        <v>0</v>
      </c>
      <c r="Y85" s="52"/>
    </row>
    <row r="86" spans="1:25" s="41" customFormat="1">
      <c r="A86" t="str">
        <f>Reg!A83</f>
        <v>.... União do Oeste</v>
      </c>
      <c r="B86" s="47">
        <f>Reg!L83</f>
        <v>41.67</v>
      </c>
      <c r="C86" s="48"/>
      <c r="D86" s="47">
        <f>Reg!M83</f>
        <v>58.33</v>
      </c>
      <c r="E86" s="48"/>
      <c r="F86" s="49">
        <f>Reg!N83</f>
        <v>0</v>
      </c>
      <c r="G86" s="50"/>
      <c r="H86" s="47">
        <f>Reg!O83</f>
        <v>0</v>
      </c>
      <c r="I86" s="48"/>
      <c r="J86" s="47">
        <f>Reg!P83</f>
        <v>0</v>
      </c>
      <c r="K86" s="48"/>
      <c r="L86" s="47">
        <f>Reg!Q83</f>
        <v>0</v>
      </c>
      <c r="M86" s="48"/>
      <c r="N86" s="47">
        <f>Reg!R83</f>
        <v>0</v>
      </c>
      <c r="O86" s="48"/>
      <c r="P86" s="49">
        <f>Reg!S83</f>
        <v>0</v>
      </c>
      <c r="Q86" s="50"/>
      <c r="R86" s="49">
        <f>Reg!T83</f>
        <v>0</v>
      </c>
      <c r="S86" s="50"/>
      <c r="T86" s="47">
        <f>Reg!U83</f>
        <v>0</v>
      </c>
      <c r="U86" s="48"/>
      <c r="V86" s="47">
        <f>Reg!V83</f>
        <v>0</v>
      </c>
      <c r="W86" s="48"/>
      <c r="X86" s="51">
        <f>Reg!W83</f>
        <v>0</v>
      </c>
      <c r="Y86" s="52"/>
    </row>
    <row r="87" spans="1:25" s="41" customFormat="1">
      <c r="A87" s="4" t="str">
        <f>Reg!A84</f>
        <v>4204 Alto Uruguai Catarinense</v>
      </c>
      <c r="B87" s="42">
        <f>Reg!L84</f>
        <v>29.87</v>
      </c>
      <c r="C87" s="43"/>
      <c r="D87" s="42">
        <f>Reg!M84</f>
        <v>81.88</v>
      </c>
      <c r="E87" s="43"/>
      <c r="F87" s="44">
        <f>Reg!N84</f>
        <v>2</v>
      </c>
      <c r="G87" s="45"/>
      <c r="H87" s="42">
        <f>Reg!O84</f>
        <v>12.61</v>
      </c>
      <c r="I87" s="43"/>
      <c r="J87" s="42">
        <f>Reg!P84</f>
        <v>9.75</v>
      </c>
      <c r="K87" s="43"/>
      <c r="L87" s="42">
        <f>Reg!Q84</f>
        <v>2.87</v>
      </c>
      <c r="M87" s="43"/>
      <c r="N87" s="42">
        <f>Reg!R84</f>
        <v>22</v>
      </c>
      <c r="O87" s="43"/>
      <c r="P87" s="44">
        <f>Reg!S84</f>
        <v>17</v>
      </c>
      <c r="Q87" s="45"/>
      <c r="R87" s="44">
        <f>Reg!T84</f>
        <v>5</v>
      </c>
      <c r="S87" s="45"/>
      <c r="T87" s="42">
        <f>Reg!U84</f>
        <v>78.38</v>
      </c>
      <c r="U87" s="43"/>
      <c r="V87" s="42">
        <f>Reg!V84</f>
        <v>75</v>
      </c>
      <c r="W87" s="43"/>
      <c r="X87" s="46">
        <f>Reg!W84</f>
        <v>1</v>
      </c>
      <c r="Y87" s="52"/>
    </row>
    <row r="88" spans="1:25" s="41" customFormat="1">
      <c r="A88" t="str">
        <f>Reg!A85</f>
        <v>.... Alto Bela Vista</v>
      </c>
      <c r="B88" s="47">
        <f>Reg!L85</f>
        <v>23.53</v>
      </c>
      <c r="C88" s="48"/>
      <c r="D88" s="47">
        <f>Reg!M85</f>
        <v>88.24</v>
      </c>
      <c r="E88" s="48"/>
      <c r="F88" s="49">
        <f>Reg!N85</f>
        <v>0</v>
      </c>
      <c r="G88" s="50"/>
      <c r="H88" s="47">
        <f>Reg!O85</f>
        <v>0</v>
      </c>
      <c r="I88" s="48"/>
      <c r="J88" s="47">
        <f>Reg!P85</f>
        <v>0</v>
      </c>
      <c r="K88" s="48"/>
      <c r="L88" s="47">
        <f>Reg!Q85</f>
        <v>0</v>
      </c>
      <c r="M88" s="48"/>
      <c r="N88" s="47">
        <f>Reg!R85</f>
        <v>0</v>
      </c>
      <c r="O88" s="48"/>
      <c r="P88" s="49">
        <f>Reg!S85</f>
        <v>0</v>
      </c>
      <c r="Q88" s="50"/>
      <c r="R88" s="49">
        <f>Reg!T85</f>
        <v>0</v>
      </c>
      <c r="S88" s="50"/>
      <c r="T88" s="47">
        <f>Reg!U85</f>
        <v>0</v>
      </c>
      <c r="U88" s="48"/>
      <c r="V88" s="47">
        <f>Reg!V85</f>
        <v>0</v>
      </c>
      <c r="W88" s="48"/>
      <c r="X88" s="51">
        <f>Reg!W85</f>
        <v>0</v>
      </c>
      <c r="Y88" s="52"/>
    </row>
    <row r="89" spans="1:25" s="41" customFormat="1">
      <c r="A89" t="str">
        <f>Reg!A86</f>
        <v>.... Arabutã</v>
      </c>
      <c r="B89" s="47">
        <f>Reg!L86</f>
        <v>30.77</v>
      </c>
      <c r="C89" s="48"/>
      <c r="D89" s="47">
        <f>Reg!M86</f>
        <v>79.489999999999995</v>
      </c>
      <c r="E89" s="48"/>
      <c r="F89" s="49">
        <f>Reg!N86</f>
        <v>0</v>
      </c>
      <c r="G89" s="50"/>
      <c r="H89" s="47">
        <f>Reg!O86</f>
        <v>25.64</v>
      </c>
      <c r="I89" s="48"/>
      <c r="J89" s="47">
        <f>Reg!P86</f>
        <v>25.64</v>
      </c>
      <c r="K89" s="48"/>
      <c r="L89" s="47">
        <f>Reg!Q86</f>
        <v>0</v>
      </c>
      <c r="M89" s="48"/>
      <c r="N89" s="47">
        <f>Reg!R86</f>
        <v>1</v>
      </c>
      <c r="O89" s="48"/>
      <c r="P89" s="49">
        <f>Reg!S86</f>
        <v>1</v>
      </c>
      <c r="Q89" s="50"/>
      <c r="R89" s="49">
        <f>Reg!T86</f>
        <v>0</v>
      </c>
      <c r="S89" s="50"/>
      <c r="T89" s="47">
        <f>Reg!U86</f>
        <v>100</v>
      </c>
      <c r="U89" s="48"/>
      <c r="V89" s="47">
        <f>Reg!V86</f>
        <v>0</v>
      </c>
      <c r="W89" s="48"/>
      <c r="X89" s="51">
        <f>Reg!W86</f>
        <v>0</v>
      </c>
      <c r="Y89" s="52"/>
    </row>
    <row r="90" spans="1:25" s="41" customFormat="1">
      <c r="A90" t="str">
        <f>Reg!A87</f>
        <v>.... Arvoredo</v>
      </c>
      <c r="B90" s="47">
        <f>Reg!L87</f>
        <v>26.32</v>
      </c>
      <c r="C90" s="48"/>
      <c r="D90" s="47">
        <f>Reg!M87</f>
        <v>63.16</v>
      </c>
      <c r="E90" s="48"/>
      <c r="F90" s="49">
        <f>Reg!N87</f>
        <v>0</v>
      </c>
      <c r="G90" s="50"/>
      <c r="H90" s="47">
        <f>Reg!O87</f>
        <v>0</v>
      </c>
      <c r="I90" s="48"/>
      <c r="J90" s="47">
        <f>Reg!P87</f>
        <v>0</v>
      </c>
      <c r="K90" s="48"/>
      <c r="L90" s="47">
        <f>Reg!Q87</f>
        <v>0</v>
      </c>
      <c r="M90" s="48"/>
      <c r="N90" s="47">
        <f>Reg!R87</f>
        <v>0</v>
      </c>
      <c r="O90" s="48"/>
      <c r="P90" s="49">
        <f>Reg!S87</f>
        <v>0</v>
      </c>
      <c r="Q90" s="50"/>
      <c r="R90" s="49">
        <f>Reg!T87</f>
        <v>0</v>
      </c>
      <c r="S90" s="50"/>
      <c r="T90" s="47">
        <f>Reg!U87</f>
        <v>0</v>
      </c>
      <c r="U90" s="48"/>
      <c r="V90" s="47">
        <f>Reg!V87</f>
        <v>0</v>
      </c>
      <c r="W90" s="48"/>
      <c r="X90" s="51">
        <f>Reg!W87</f>
        <v>0</v>
      </c>
      <c r="Y90" s="52"/>
    </row>
    <row r="91" spans="1:25" s="41" customFormat="1">
      <c r="A91" t="str">
        <f>Reg!A88</f>
        <v>.... Concórdia</v>
      </c>
      <c r="B91" s="47">
        <f>Reg!L88</f>
        <v>33.19</v>
      </c>
      <c r="C91" s="48"/>
      <c r="D91" s="47">
        <f>Reg!M88</f>
        <v>85.18</v>
      </c>
      <c r="E91" s="48"/>
      <c r="F91" s="49">
        <f>Reg!N88</f>
        <v>0</v>
      </c>
      <c r="G91" s="50"/>
      <c r="H91" s="47">
        <f>Reg!O88</f>
        <v>11.48</v>
      </c>
      <c r="I91" s="48"/>
      <c r="J91" s="47">
        <f>Reg!P88</f>
        <v>8.35</v>
      </c>
      <c r="K91" s="48"/>
      <c r="L91" s="47">
        <f>Reg!Q88</f>
        <v>3.13</v>
      </c>
      <c r="M91" s="48"/>
      <c r="N91" s="47">
        <f>Reg!R88</f>
        <v>11</v>
      </c>
      <c r="O91" s="48"/>
      <c r="P91" s="49">
        <f>Reg!S88</f>
        <v>8</v>
      </c>
      <c r="Q91" s="50"/>
      <c r="R91" s="49">
        <f>Reg!T88</f>
        <v>3</v>
      </c>
      <c r="S91" s="50"/>
      <c r="T91" s="47">
        <f>Reg!U88</f>
        <v>90</v>
      </c>
      <c r="U91" s="48"/>
      <c r="V91" s="47">
        <f>Reg!V88</f>
        <v>100</v>
      </c>
      <c r="W91" s="48"/>
      <c r="X91" s="51">
        <f>Reg!W88</f>
        <v>1</v>
      </c>
      <c r="Y91" s="52"/>
    </row>
    <row r="92" spans="1:25" s="41" customFormat="1">
      <c r="A92" t="str">
        <f>Reg!A89</f>
        <v>.... Ipira</v>
      </c>
      <c r="B92" s="47">
        <f>Reg!L89</f>
        <v>38.64</v>
      </c>
      <c r="C92" s="48"/>
      <c r="D92" s="47">
        <f>Reg!M89</f>
        <v>77.27</v>
      </c>
      <c r="E92" s="48"/>
      <c r="F92" s="49">
        <f>Reg!N89</f>
        <v>1</v>
      </c>
      <c r="G92" s="50"/>
      <c r="H92" s="47">
        <f>Reg!O89</f>
        <v>22.73</v>
      </c>
      <c r="I92" s="48"/>
      <c r="J92" s="47">
        <f>Reg!P89</f>
        <v>22.73</v>
      </c>
      <c r="K92" s="48"/>
      <c r="L92" s="47">
        <f>Reg!Q89</f>
        <v>0</v>
      </c>
      <c r="M92" s="48"/>
      <c r="N92" s="47">
        <f>Reg!R89</f>
        <v>1</v>
      </c>
      <c r="O92" s="48"/>
      <c r="P92" s="49">
        <f>Reg!S89</f>
        <v>1</v>
      </c>
      <c r="Q92" s="50"/>
      <c r="R92" s="49">
        <f>Reg!T89</f>
        <v>0</v>
      </c>
      <c r="S92" s="50"/>
      <c r="T92" s="47">
        <f>Reg!U89</f>
        <v>100</v>
      </c>
      <c r="U92" s="48"/>
      <c r="V92" s="47">
        <f>Reg!V89</f>
        <v>0</v>
      </c>
      <c r="W92" s="48"/>
      <c r="X92" s="51">
        <f>Reg!W89</f>
        <v>0</v>
      </c>
      <c r="Y92" s="52"/>
    </row>
    <row r="93" spans="1:25" s="41" customFormat="1">
      <c r="A93" t="str">
        <f>Reg!A90</f>
        <v>.... Ipumirim</v>
      </c>
      <c r="B93" s="47">
        <f>Reg!L90</f>
        <v>38.159999999999997</v>
      </c>
      <c r="C93" s="48"/>
      <c r="D93" s="47">
        <f>Reg!M90</f>
        <v>86.84</v>
      </c>
      <c r="E93" s="48"/>
      <c r="F93" s="49">
        <f>Reg!N90</f>
        <v>0</v>
      </c>
      <c r="G93" s="50"/>
      <c r="H93" s="47">
        <f>Reg!O90</f>
        <v>13.16</v>
      </c>
      <c r="I93" s="48"/>
      <c r="J93" s="47">
        <f>Reg!P90</f>
        <v>13.16</v>
      </c>
      <c r="K93" s="48"/>
      <c r="L93" s="47">
        <f>Reg!Q90</f>
        <v>0</v>
      </c>
      <c r="M93" s="48"/>
      <c r="N93" s="47">
        <f>Reg!R90</f>
        <v>1</v>
      </c>
      <c r="O93" s="48"/>
      <c r="P93" s="49">
        <f>Reg!S90</f>
        <v>1</v>
      </c>
      <c r="Q93" s="50"/>
      <c r="R93" s="49">
        <f>Reg!T90</f>
        <v>0</v>
      </c>
      <c r="S93" s="50"/>
      <c r="T93" s="47">
        <f>Reg!U90</f>
        <v>50</v>
      </c>
      <c r="U93" s="48"/>
      <c r="V93" s="47">
        <f>Reg!V90</f>
        <v>0</v>
      </c>
      <c r="W93" s="48"/>
      <c r="X93" s="51">
        <f>Reg!W90</f>
        <v>0</v>
      </c>
      <c r="Y93" s="52"/>
    </row>
    <row r="94" spans="1:25" s="41" customFormat="1">
      <c r="A94" t="str">
        <f>Reg!A91</f>
        <v>.... Irani</v>
      </c>
      <c r="B94" s="47">
        <f>Reg!L91</f>
        <v>44.86</v>
      </c>
      <c r="C94" s="48"/>
      <c r="D94" s="47">
        <f>Reg!M91</f>
        <v>60.75</v>
      </c>
      <c r="E94" s="48"/>
      <c r="F94" s="49">
        <f>Reg!N91</f>
        <v>1</v>
      </c>
      <c r="G94" s="50"/>
      <c r="H94" s="47">
        <f>Reg!O91</f>
        <v>9.35</v>
      </c>
      <c r="I94" s="48"/>
      <c r="J94" s="47">
        <f>Reg!P91</f>
        <v>9.35</v>
      </c>
      <c r="K94" s="48"/>
      <c r="L94" s="47">
        <f>Reg!Q91</f>
        <v>0</v>
      </c>
      <c r="M94" s="48"/>
      <c r="N94" s="47">
        <f>Reg!R91</f>
        <v>1</v>
      </c>
      <c r="O94" s="48"/>
      <c r="P94" s="49">
        <f>Reg!S91</f>
        <v>1</v>
      </c>
      <c r="Q94" s="50"/>
      <c r="R94" s="49">
        <f>Reg!T91</f>
        <v>0</v>
      </c>
      <c r="S94" s="50"/>
      <c r="T94" s="47">
        <f>Reg!U91</f>
        <v>50</v>
      </c>
      <c r="U94" s="48"/>
      <c r="V94" s="47">
        <f>Reg!V91</f>
        <v>100</v>
      </c>
      <c r="W94" s="48"/>
      <c r="X94" s="51">
        <f>Reg!W91</f>
        <v>0</v>
      </c>
      <c r="Y94" s="52"/>
    </row>
    <row r="95" spans="1:25" s="41" customFormat="1">
      <c r="A95" t="str">
        <f>Reg!A92</f>
        <v>.... Itá</v>
      </c>
      <c r="B95" s="47">
        <f>Reg!L92</f>
        <v>22.97</v>
      </c>
      <c r="C95" s="48"/>
      <c r="D95" s="47">
        <f>Reg!M92</f>
        <v>77.03</v>
      </c>
      <c r="E95" s="48"/>
      <c r="F95" s="49">
        <f>Reg!N92</f>
        <v>0</v>
      </c>
      <c r="G95" s="50"/>
      <c r="H95" s="47">
        <f>Reg!O92</f>
        <v>40.54</v>
      </c>
      <c r="I95" s="48"/>
      <c r="J95" s="47">
        <f>Reg!P92</f>
        <v>40.54</v>
      </c>
      <c r="K95" s="48"/>
      <c r="L95" s="47">
        <f>Reg!Q92</f>
        <v>0</v>
      </c>
      <c r="M95" s="48"/>
      <c r="N95" s="47">
        <f>Reg!R92</f>
        <v>3</v>
      </c>
      <c r="O95" s="48"/>
      <c r="P95" s="49">
        <f>Reg!S92</f>
        <v>3</v>
      </c>
      <c r="Q95" s="50"/>
      <c r="R95" s="49">
        <f>Reg!T92</f>
        <v>0</v>
      </c>
      <c r="S95" s="50"/>
      <c r="T95" s="47">
        <f>Reg!U92</f>
        <v>50</v>
      </c>
      <c r="U95" s="48"/>
      <c r="V95" s="47">
        <f>Reg!V92</f>
        <v>0</v>
      </c>
      <c r="W95" s="48"/>
      <c r="X95" s="51">
        <f>Reg!W92</f>
        <v>0</v>
      </c>
      <c r="Y95" s="52"/>
    </row>
    <row r="96" spans="1:25" s="41" customFormat="1">
      <c r="A96" t="str">
        <f>Reg!A93</f>
        <v>.... Lindóia do Sul</v>
      </c>
      <c r="B96" s="47">
        <f>Reg!L93</f>
        <v>30.91</v>
      </c>
      <c r="C96" s="48"/>
      <c r="D96" s="47">
        <f>Reg!M93</f>
        <v>81.819999999999993</v>
      </c>
      <c r="E96" s="48"/>
      <c r="F96" s="49">
        <f>Reg!N93</f>
        <v>0</v>
      </c>
      <c r="G96" s="50"/>
      <c r="H96" s="47">
        <f>Reg!O93</f>
        <v>18.18</v>
      </c>
      <c r="I96" s="48"/>
      <c r="J96" s="47">
        <f>Reg!P93</f>
        <v>18.18</v>
      </c>
      <c r="K96" s="48"/>
      <c r="L96" s="47">
        <f>Reg!Q93</f>
        <v>0</v>
      </c>
      <c r="M96" s="48"/>
      <c r="N96" s="47">
        <f>Reg!R93</f>
        <v>1</v>
      </c>
      <c r="O96" s="48"/>
      <c r="P96" s="49">
        <f>Reg!S93</f>
        <v>1</v>
      </c>
      <c r="Q96" s="50"/>
      <c r="R96" s="49">
        <f>Reg!T93</f>
        <v>0</v>
      </c>
      <c r="S96" s="50"/>
      <c r="T96" s="47">
        <f>Reg!U93</f>
        <v>100</v>
      </c>
      <c r="U96" s="48"/>
      <c r="V96" s="47">
        <f>Reg!V93</f>
        <v>0</v>
      </c>
      <c r="W96" s="48"/>
      <c r="X96" s="51">
        <f>Reg!W93</f>
        <v>0</v>
      </c>
      <c r="Y96" s="52"/>
    </row>
    <row r="97" spans="1:25" s="41" customFormat="1">
      <c r="A97" t="str">
        <f>Reg!A94</f>
        <v>.... Paial</v>
      </c>
      <c r="B97" s="47">
        <f>Reg!L94</f>
        <v>15.38</v>
      </c>
      <c r="C97" s="48"/>
      <c r="D97" s="47">
        <f>Reg!M94</f>
        <v>84.62</v>
      </c>
      <c r="E97" s="48"/>
      <c r="F97" s="49">
        <f>Reg!N94</f>
        <v>0</v>
      </c>
      <c r="G97" s="50"/>
      <c r="H97" s="47">
        <f>Reg!O94</f>
        <v>0</v>
      </c>
      <c r="I97" s="48"/>
      <c r="J97" s="47">
        <f>Reg!P94</f>
        <v>0</v>
      </c>
      <c r="K97" s="48"/>
      <c r="L97" s="47">
        <f>Reg!Q94</f>
        <v>0</v>
      </c>
      <c r="M97" s="48"/>
      <c r="N97" s="47">
        <f>Reg!R94</f>
        <v>0</v>
      </c>
      <c r="O97" s="48"/>
      <c r="P97" s="49">
        <f>Reg!S94</f>
        <v>0</v>
      </c>
      <c r="Q97" s="50"/>
      <c r="R97" s="49">
        <f>Reg!T94</f>
        <v>0</v>
      </c>
      <c r="S97" s="50"/>
      <c r="T97" s="47">
        <f>Reg!U94</f>
        <v>0</v>
      </c>
      <c r="U97" s="48"/>
      <c r="V97" s="47">
        <f>Reg!V94</f>
        <v>0</v>
      </c>
      <c r="W97" s="48"/>
      <c r="X97" s="51">
        <f>Reg!W94</f>
        <v>0</v>
      </c>
      <c r="Y97" s="52"/>
    </row>
    <row r="98" spans="1:25" s="41" customFormat="1">
      <c r="A98" t="str">
        <f>Reg!A95</f>
        <v>.... Peritiba</v>
      </c>
      <c r="B98" s="47">
        <f>Reg!L95</f>
        <v>52.38</v>
      </c>
      <c r="C98" s="48"/>
      <c r="D98" s="47">
        <f>Reg!M95</f>
        <v>90.48</v>
      </c>
      <c r="E98" s="48"/>
      <c r="F98" s="49">
        <f>Reg!N95</f>
        <v>0</v>
      </c>
      <c r="G98" s="50"/>
      <c r="H98" s="47">
        <f>Reg!O95</f>
        <v>0</v>
      </c>
      <c r="I98" s="48"/>
      <c r="J98" s="47">
        <f>Reg!P95</f>
        <v>0</v>
      </c>
      <c r="K98" s="48"/>
      <c r="L98" s="47">
        <f>Reg!Q95</f>
        <v>0</v>
      </c>
      <c r="M98" s="48"/>
      <c r="N98" s="47">
        <f>Reg!R95</f>
        <v>0</v>
      </c>
      <c r="O98" s="48"/>
      <c r="P98" s="49">
        <f>Reg!S95</f>
        <v>0</v>
      </c>
      <c r="Q98" s="50"/>
      <c r="R98" s="49">
        <f>Reg!T95</f>
        <v>0</v>
      </c>
      <c r="S98" s="50"/>
      <c r="T98" s="47">
        <f>Reg!U95</f>
        <v>0</v>
      </c>
      <c r="U98" s="48"/>
      <c r="V98" s="47">
        <f>Reg!V95</f>
        <v>0</v>
      </c>
      <c r="W98" s="48"/>
      <c r="X98" s="51">
        <f>Reg!W95</f>
        <v>0</v>
      </c>
      <c r="Y98" s="52"/>
    </row>
    <row r="99" spans="1:25" s="41" customFormat="1">
      <c r="A99" t="str">
        <f>Reg!A96</f>
        <v>.... Piratuba</v>
      </c>
      <c r="B99" s="47">
        <f>Reg!L96</f>
        <v>23.64</v>
      </c>
      <c r="C99" s="48"/>
      <c r="D99" s="47">
        <f>Reg!M96</f>
        <v>85.45</v>
      </c>
      <c r="E99" s="48"/>
      <c r="F99" s="49">
        <f>Reg!N96</f>
        <v>0</v>
      </c>
      <c r="G99" s="50"/>
      <c r="H99" s="47">
        <f>Reg!O96</f>
        <v>18.18</v>
      </c>
      <c r="I99" s="48"/>
      <c r="J99" s="47">
        <f>Reg!P96</f>
        <v>0</v>
      </c>
      <c r="K99" s="48"/>
      <c r="L99" s="47">
        <f>Reg!Q96</f>
        <v>18.18</v>
      </c>
      <c r="M99" s="48"/>
      <c r="N99" s="47">
        <f>Reg!R96</f>
        <v>1</v>
      </c>
      <c r="O99" s="48"/>
      <c r="P99" s="49">
        <f>Reg!S96</f>
        <v>0</v>
      </c>
      <c r="Q99" s="50"/>
      <c r="R99" s="49">
        <f>Reg!T96</f>
        <v>1</v>
      </c>
      <c r="S99" s="50"/>
      <c r="T99" s="47">
        <f>Reg!U96</f>
        <v>100</v>
      </c>
      <c r="U99" s="48"/>
      <c r="V99" s="47">
        <f>Reg!V96</f>
        <v>0</v>
      </c>
      <c r="W99" s="48"/>
      <c r="X99" s="51">
        <f>Reg!W96</f>
        <v>0</v>
      </c>
      <c r="Y99" s="52"/>
    </row>
    <row r="100" spans="1:25" s="41" customFormat="1">
      <c r="A100" t="str">
        <f>Reg!A97</f>
        <v>.... Presidente Castello Branco</v>
      </c>
      <c r="B100" s="47">
        <f>Reg!L97</f>
        <v>30.43</v>
      </c>
      <c r="C100" s="48"/>
      <c r="D100" s="47">
        <f>Reg!M97</f>
        <v>82.61</v>
      </c>
      <c r="E100" s="48"/>
      <c r="F100" s="49">
        <f>Reg!N97</f>
        <v>0</v>
      </c>
      <c r="G100" s="50"/>
      <c r="H100" s="47">
        <f>Reg!O97</f>
        <v>0</v>
      </c>
      <c r="I100" s="48"/>
      <c r="J100" s="47">
        <f>Reg!P97</f>
        <v>0</v>
      </c>
      <c r="K100" s="48"/>
      <c r="L100" s="47">
        <f>Reg!Q97</f>
        <v>0</v>
      </c>
      <c r="M100" s="48"/>
      <c r="N100" s="47">
        <f>Reg!R97</f>
        <v>0</v>
      </c>
      <c r="O100" s="48"/>
      <c r="P100" s="49">
        <f>Reg!S97</f>
        <v>0</v>
      </c>
      <c r="Q100" s="50"/>
      <c r="R100" s="49">
        <f>Reg!T97</f>
        <v>0</v>
      </c>
      <c r="S100" s="50"/>
      <c r="T100" s="47">
        <f>Reg!U97</f>
        <v>0</v>
      </c>
      <c r="U100" s="48"/>
      <c r="V100" s="47">
        <f>Reg!V97</f>
        <v>0</v>
      </c>
      <c r="W100" s="48"/>
      <c r="X100" s="51">
        <f>Reg!W97</f>
        <v>0</v>
      </c>
      <c r="Y100" s="52"/>
    </row>
    <row r="101" spans="1:25" s="41" customFormat="1">
      <c r="A101" t="str">
        <f>Reg!A98</f>
        <v>.... Seara</v>
      </c>
      <c r="B101" s="47">
        <f>Reg!L98</f>
        <v>8.33</v>
      </c>
      <c r="C101" s="48"/>
      <c r="D101" s="47">
        <f>Reg!M98</f>
        <v>77.94</v>
      </c>
      <c r="E101" s="48"/>
      <c r="F101" s="49">
        <f>Reg!N98</f>
        <v>0</v>
      </c>
      <c r="G101" s="50"/>
      <c r="H101" s="47">
        <f>Reg!O98</f>
        <v>9.8000000000000007</v>
      </c>
      <c r="I101" s="48"/>
      <c r="J101" s="47">
        <f>Reg!P98</f>
        <v>4.9000000000000004</v>
      </c>
      <c r="K101" s="48"/>
      <c r="L101" s="47">
        <f>Reg!Q98</f>
        <v>4.9000000000000004</v>
      </c>
      <c r="M101" s="48"/>
      <c r="N101" s="47">
        <f>Reg!R98</f>
        <v>2</v>
      </c>
      <c r="O101" s="48"/>
      <c r="P101" s="49">
        <f>Reg!S98</f>
        <v>1</v>
      </c>
      <c r="Q101" s="50"/>
      <c r="R101" s="49">
        <f>Reg!T98</f>
        <v>1</v>
      </c>
      <c r="S101" s="50"/>
      <c r="T101" s="47">
        <f>Reg!U98</f>
        <v>50</v>
      </c>
      <c r="U101" s="48"/>
      <c r="V101" s="47">
        <f>Reg!V98</f>
        <v>0</v>
      </c>
      <c r="W101" s="48"/>
      <c r="X101" s="51">
        <f>Reg!W98</f>
        <v>0</v>
      </c>
      <c r="Y101" s="52"/>
    </row>
    <row r="102" spans="1:25" s="41" customFormat="1">
      <c r="A102" t="str">
        <f>Reg!A99</f>
        <v>.... Xavantina</v>
      </c>
      <c r="B102" s="47">
        <f>Reg!L99</f>
        <v>10.26</v>
      </c>
      <c r="C102" s="48"/>
      <c r="D102" s="47">
        <f>Reg!M99</f>
        <v>82.05</v>
      </c>
      <c r="E102" s="48"/>
      <c r="F102" s="49">
        <f>Reg!N99</f>
        <v>0</v>
      </c>
      <c r="G102" s="50"/>
      <c r="H102" s="47">
        <f>Reg!O99</f>
        <v>0</v>
      </c>
      <c r="I102" s="48"/>
      <c r="J102" s="47">
        <f>Reg!P99</f>
        <v>0</v>
      </c>
      <c r="K102" s="48"/>
      <c r="L102" s="47">
        <f>Reg!Q99</f>
        <v>0</v>
      </c>
      <c r="M102" s="48"/>
      <c r="N102" s="47">
        <f>Reg!R99</f>
        <v>0</v>
      </c>
      <c r="O102" s="48"/>
      <c r="P102" s="49">
        <f>Reg!S99</f>
        <v>0</v>
      </c>
      <c r="Q102" s="50"/>
      <c r="R102" s="49">
        <f>Reg!T99</f>
        <v>0</v>
      </c>
      <c r="S102" s="50"/>
      <c r="T102" s="47">
        <f>Reg!U99</f>
        <v>50</v>
      </c>
      <c r="U102" s="48"/>
      <c r="V102" s="47">
        <f>Reg!V99</f>
        <v>0</v>
      </c>
      <c r="W102" s="48"/>
      <c r="X102" s="51">
        <f>Reg!W99</f>
        <v>0</v>
      </c>
      <c r="Y102" s="52"/>
    </row>
    <row r="103" spans="1:25" s="41" customFormat="1">
      <c r="A103" s="4" t="str">
        <f>Reg!A100</f>
        <v>4205 Meio Oeste</v>
      </c>
      <c r="B103" s="42">
        <f>Reg!L100</f>
        <v>34.03</v>
      </c>
      <c r="C103" s="43"/>
      <c r="D103" s="42">
        <f>Reg!M100</f>
        <v>69.900000000000006</v>
      </c>
      <c r="E103" s="43"/>
      <c r="F103" s="44">
        <f>Reg!N100</f>
        <v>0</v>
      </c>
      <c r="G103" s="45"/>
      <c r="H103" s="42">
        <f>Reg!O100</f>
        <v>11.88</v>
      </c>
      <c r="I103" s="43"/>
      <c r="J103" s="42">
        <f>Reg!P100</f>
        <v>8.6</v>
      </c>
      <c r="K103" s="43"/>
      <c r="L103" s="42">
        <f>Reg!Q100</f>
        <v>3.28</v>
      </c>
      <c r="M103" s="43"/>
      <c r="N103" s="42">
        <f>Reg!R100</f>
        <v>29</v>
      </c>
      <c r="O103" s="43"/>
      <c r="P103" s="44">
        <f>Reg!S100</f>
        <v>21</v>
      </c>
      <c r="Q103" s="45"/>
      <c r="R103" s="44">
        <f>Reg!T100</f>
        <v>8</v>
      </c>
      <c r="S103" s="45"/>
      <c r="T103" s="42">
        <f>Reg!U100</f>
        <v>63.04</v>
      </c>
      <c r="U103" s="43"/>
      <c r="V103" s="42">
        <f>Reg!V100</f>
        <v>80</v>
      </c>
      <c r="W103" s="43"/>
      <c r="X103" s="46">
        <f>Reg!W100</f>
        <v>0</v>
      </c>
      <c r="Y103" s="52"/>
    </row>
    <row r="104" spans="1:25" s="41" customFormat="1">
      <c r="A104" t="str">
        <f>Reg!A101</f>
        <v>.... Abdon Batista</v>
      </c>
      <c r="B104" s="47">
        <f>Reg!L101</f>
        <v>34.380000000000003</v>
      </c>
      <c r="C104" s="48"/>
      <c r="D104" s="47">
        <f>Reg!M101</f>
        <v>37.5</v>
      </c>
      <c r="E104" s="48"/>
      <c r="F104" s="49">
        <f>Reg!N101</f>
        <v>0</v>
      </c>
      <c r="G104" s="50"/>
      <c r="H104" s="47">
        <f>Reg!O101</f>
        <v>0</v>
      </c>
      <c r="I104" s="48"/>
      <c r="J104" s="47">
        <f>Reg!P101</f>
        <v>0</v>
      </c>
      <c r="K104" s="48"/>
      <c r="L104" s="47">
        <f>Reg!Q101</f>
        <v>0</v>
      </c>
      <c r="M104" s="48"/>
      <c r="N104" s="47">
        <f>Reg!R101</f>
        <v>0</v>
      </c>
      <c r="O104" s="48"/>
      <c r="P104" s="49">
        <f>Reg!S101</f>
        <v>0</v>
      </c>
      <c r="Q104" s="50"/>
      <c r="R104" s="49">
        <f>Reg!T101</f>
        <v>0</v>
      </c>
      <c r="S104" s="50"/>
      <c r="T104" s="47">
        <f>Reg!U101</f>
        <v>0</v>
      </c>
      <c r="U104" s="48"/>
      <c r="V104" s="47">
        <f>Reg!V101</f>
        <v>0</v>
      </c>
      <c r="W104" s="48"/>
      <c r="X104" s="51">
        <f>Reg!W101</f>
        <v>0</v>
      </c>
      <c r="Y104" s="52"/>
    </row>
    <row r="105" spans="1:25" s="41" customFormat="1">
      <c r="A105" t="str">
        <f>Reg!A102</f>
        <v>.... Água Doce</v>
      </c>
      <c r="B105" s="47">
        <f>Reg!L102</f>
        <v>37.08</v>
      </c>
      <c r="C105" s="48"/>
      <c r="D105" s="47">
        <f>Reg!M102</f>
        <v>70.790000000000006</v>
      </c>
      <c r="E105" s="48"/>
      <c r="F105" s="49">
        <f>Reg!N102</f>
        <v>0</v>
      </c>
      <c r="G105" s="50"/>
      <c r="H105" s="47">
        <f>Reg!O102</f>
        <v>11.24</v>
      </c>
      <c r="I105" s="48"/>
      <c r="J105" s="47">
        <f>Reg!P102</f>
        <v>11.24</v>
      </c>
      <c r="K105" s="48"/>
      <c r="L105" s="47">
        <f>Reg!Q102</f>
        <v>0</v>
      </c>
      <c r="M105" s="48"/>
      <c r="N105" s="47">
        <f>Reg!R102</f>
        <v>1</v>
      </c>
      <c r="O105" s="48"/>
      <c r="P105" s="49">
        <f>Reg!S102</f>
        <v>1</v>
      </c>
      <c r="Q105" s="50"/>
      <c r="R105" s="49">
        <f>Reg!T102</f>
        <v>0</v>
      </c>
      <c r="S105" s="50"/>
      <c r="T105" s="47">
        <f>Reg!U102</f>
        <v>100</v>
      </c>
      <c r="U105" s="48"/>
      <c r="V105" s="47">
        <f>Reg!V102</f>
        <v>0</v>
      </c>
      <c r="W105" s="48"/>
      <c r="X105" s="51">
        <f>Reg!W102</f>
        <v>0</v>
      </c>
      <c r="Y105" s="52"/>
    </row>
    <row r="106" spans="1:25" s="41" customFormat="1">
      <c r="A106" t="str">
        <f>Reg!A103</f>
        <v>.... Brunópolis</v>
      </c>
      <c r="B106" s="47">
        <f>Reg!L103</f>
        <v>51.35</v>
      </c>
      <c r="C106" s="48"/>
      <c r="D106" s="47">
        <f>Reg!M103</f>
        <v>72.97</v>
      </c>
      <c r="E106" s="48"/>
      <c r="F106" s="49">
        <f>Reg!N103</f>
        <v>0</v>
      </c>
      <c r="G106" s="50"/>
      <c r="H106" s="47">
        <f>Reg!O103</f>
        <v>27.03</v>
      </c>
      <c r="I106" s="48"/>
      <c r="J106" s="47">
        <f>Reg!P103</f>
        <v>27.03</v>
      </c>
      <c r="K106" s="48"/>
      <c r="L106" s="47">
        <f>Reg!Q103</f>
        <v>0</v>
      </c>
      <c r="M106" s="48"/>
      <c r="N106" s="47">
        <f>Reg!R103</f>
        <v>1</v>
      </c>
      <c r="O106" s="48"/>
      <c r="P106" s="49">
        <f>Reg!S103</f>
        <v>1</v>
      </c>
      <c r="Q106" s="50"/>
      <c r="R106" s="49">
        <f>Reg!T103</f>
        <v>0</v>
      </c>
      <c r="S106" s="50"/>
      <c r="T106" s="47">
        <f>Reg!U103</f>
        <v>0</v>
      </c>
      <c r="U106" s="48"/>
      <c r="V106" s="47">
        <f>Reg!V103</f>
        <v>0</v>
      </c>
      <c r="W106" s="48"/>
      <c r="X106" s="51">
        <f>Reg!W103</f>
        <v>0</v>
      </c>
      <c r="Y106" s="52"/>
    </row>
    <row r="107" spans="1:25" s="41" customFormat="1">
      <c r="A107" t="str">
        <f>Reg!A104</f>
        <v>.... Campos Novos</v>
      </c>
      <c r="B107" s="47">
        <f>Reg!L104</f>
        <v>40.700000000000003</v>
      </c>
      <c r="C107" s="48"/>
      <c r="D107" s="47">
        <f>Reg!M104</f>
        <v>57.46</v>
      </c>
      <c r="E107" s="48"/>
      <c r="F107" s="49">
        <f>Reg!N104</f>
        <v>0</v>
      </c>
      <c r="G107" s="50"/>
      <c r="H107" s="47">
        <f>Reg!O104</f>
        <v>12.27</v>
      </c>
      <c r="I107" s="48"/>
      <c r="J107" s="47">
        <f>Reg!P104</f>
        <v>10.220000000000001</v>
      </c>
      <c r="K107" s="48"/>
      <c r="L107" s="47">
        <f>Reg!Q104</f>
        <v>2.04</v>
      </c>
      <c r="M107" s="48"/>
      <c r="N107" s="47">
        <f>Reg!R104</f>
        <v>6</v>
      </c>
      <c r="O107" s="48"/>
      <c r="P107" s="49">
        <f>Reg!S104</f>
        <v>5</v>
      </c>
      <c r="Q107" s="50"/>
      <c r="R107" s="49">
        <f>Reg!T104</f>
        <v>1</v>
      </c>
      <c r="S107" s="50"/>
      <c r="T107" s="47">
        <f>Reg!U104</f>
        <v>90.91</v>
      </c>
      <c r="U107" s="48"/>
      <c r="V107" s="47">
        <f>Reg!V104</f>
        <v>100</v>
      </c>
      <c r="W107" s="48"/>
      <c r="X107" s="51">
        <f>Reg!W104</f>
        <v>0</v>
      </c>
      <c r="Y107" s="52"/>
    </row>
    <row r="108" spans="1:25" s="41" customFormat="1">
      <c r="A108" t="str">
        <f>Reg!A105</f>
        <v>.... Capinzal</v>
      </c>
      <c r="B108" s="47">
        <f>Reg!L105</f>
        <v>20.07</v>
      </c>
      <c r="C108" s="48"/>
      <c r="D108" s="47">
        <f>Reg!M105</f>
        <v>75.349999999999994</v>
      </c>
      <c r="E108" s="48"/>
      <c r="F108" s="49">
        <f>Reg!N105</f>
        <v>0</v>
      </c>
      <c r="G108" s="50"/>
      <c r="H108" s="47">
        <f>Reg!O105</f>
        <v>7.04</v>
      </c>
      <c r="I108" s="48"/>
      <c r="J108" s="47">
        <f>Reg!P105</f>
        <v>7.04</v>
      </c>
      <c r="K108" s="48"/>
      <c r="L108" s="47">
        <f>Reg!Q105</f>
        <v>0</v>
      </c>
      <c r="M108" s="48"/>
      <c r="N108" s="47">
        <f>Reg!R105</f>
        <v>2</v>
      </c>
      <c r="O108" s="48"/>
      <c r="P108" s="49">
        <f>Reg!S105</f>
        <v>2</v>
      </c>
      <c r="Q108" s="50"/>
      <c r="R108" s="49">
        <f>Reg!T105</f>
        <v>0</v>
      </c>
      <c r="S108" s="50"/>
      <c r="T108" s="47">
        <f>Reg!U105</f>
        <v>0</v>
      </c>
      <c r="U108" s="48"/>
      <c r="V108" s="47">
        <f>Reg!V105</f>
        <v>0</v>
      </c>
      <c r="W108" s="48"/>
      <c r="X108" s="51">
        <f>Reg!W105</f>
        <v>0</v>
      </c>
      <c r="Y108" s="52"/>
    </row>
    <row r="109" spans="1:25" s="41" customFormat="1">
      <c r="A109" t="str">
        <f>Reg!A106</f>
        <v>.... Catanduvas</v>
      </c>
      <c r="B109" s="47">
        <f>Reg!L106</f>
        <v>33.549999999999997</v>
      </c>
      <c r="C109" s="48"/>
      <c r="D109" s="47">
        <f>Reg!M106</f>
        <v>72.37</v>
      </c>
      <c r="E109" s="48"/>
      <c r="F109" s="49">
        <f>Reg!N106</f>
        <v>0</v>
      </c>
      <c r="G109" s="50"/>
      <c r="H109" s="47">
        <f>Reg!O106</f>
        <v>13.16</v>
      </c>
      <c r="I109" s="48"/>
      <c r="J109" s="47">
        <f>Reg!P106</f>
        <v>13.16</v>
      </c>
      <c r="K109" s="48"/>
      <c r="L109" s="47">
        <f>Reg!Q106</f>
        <v>0</v>
      </c>
      <c r="M109" s="48"/>
      <c r="N109" s="47">
        <f>Reg!R106</f>
        <v>2</v>
      </c>
      <c r="O109" s="48"/>
      <c r="P109" s="49">
        <f>Reg!S106</f>
        <v>2</v>
      </c>
      <c r="Q109" s="50"/>
      <c r="R109" s="49">
        <f>Reg!T106</f>
        <v>0</v>
      </c>
      <c r="S109" s="50"/>
      <c r="T109" s="47">
        <f>Reg!U106</f>
        <v>0</v>
      </c>
      <c r="U109" s="48"/>
      <c r="V109" s="47">
        <f>Reg!V106</f>
        <v>0</v>
      </c>
      <c r="W109" s="48"/>
      <c r="X109" s="51">
        <f>Reg!W106</f>
        <v>0</v>
      </c>
      <c r="Y109" s="52"/>
    </row>
    <row r="110" spans="1:25" s="41" customFormat="1">
      <c r="A110" t="str">
        <f>Reg!A107</f>
        <v>.... Celso Ramos</v>
      </c>
      <c r="B110" s="47">
        <f>Reg!L107</f>
        <v>38.1</v>
      </c>
      <c r="C110" s="48"/>
      <c r="D110" s="47">
        <f>Reg!M107</f>
        <v>76.19</v>
      </c>
      <c r="E110" s="48"/>
      <c r="F110" s="49">
        <f>Reg!N107</f>
        <v>0</v>
      </c>
      <c r="G110" s="50"/>
      <c r="H110" s="47">
        <f>Reg!O107</f>
        <v>0</v>
      </c>
      <c r="I110" s="48"/>
      <c r="J110" s="47">
        <f>Reg!P107</f>
        <v>0</v>
      </c>
      <c r="K110" s="48"/>
      <c r="L110" s="47">
        <f>Reg!Q107</f>
        <v>0</v>
      </c>
      <c r="M110" s="48"/>
      <c r="N110" s="47">
        <f>Reg!R107</f>
        <v>0</v>
      </c>
      <c r="O110" s="48"/>
      <c r="P110" s="49">
        <f>Reg!S107</f>
        <v>0</v>
      </c>
      <c r="Q110" s="50"/>
      <c r="R110" s="49">
        <f>Reg!T107</f>
        <v>0</v>
      </c>
      <c r="S110" s="50"/>
      <c r="T110" s="47">
        <f>Reg!U107</f>
        <v>0</v>
      </c>
      <c r="U110" s="48"/>
      <c r="V110" s="47">
        <f>Reg!V107</f>
        <v>0</v>
      </c>
      <c r="W110" s="48"/>
      <c r="X110" s="51">
        <f>Reg!W107</f>
        <v>0</v>
      </c>
      <c r="Y110" s="52"/>
    </row>
    <row r="111" spans="1:25" s="41" customFormat="1">
      <c r="A111" t="str">
        <f>Reg!A108</f>
        <v>.... Erval Velho</v>
      </c>
      <c r="B111" s="47">
        <f>Reg!L108</f>
        <v>47.62</v>
      </c>
      <c r="C111" s="48"/>
      <c r="D111" s="47">
        <f>Reg!M108</f>
        <v>66.67</v>
      </c>
      <c r="E111" s="48"/>
      <c r="F111" s="49">
        <f>Reg!N108</f>
        <v>0</v>
      </c>
      <c r="G111" s="50"/>
      <c r="H111" s="47">
        <f>Reg!O108</f>
        <v>23.81</v>
      </c>
      <c r="I111" s="48"/>
      <c r="J111" s="47">
        <f>Reg!P108</f>
        <v>0</v>
      </c>
      <c r="K111" s="48"/>
      <c r="L111" s="47">
        <f>Reg!Q108</f>
        <v>23.81</v>
      </c>
      <c r="M111" s="48"/>
      <c r="N111" s="47">
        <f>Reg!R108</f>
        <v>1</v>
      </c>
      <c r="O111" s="48"/>
      <c r="P111" s="49">
        <f>Reg!S108</f>
        <v>0</v>
      </c>
      <c r="Q111" s="50"/>
      <c r="R111" s="49">
        <f>Reg!T108</f>
        <v>1</v>
      </c>
      <c r="S111" s="50"/>
      <c r="T111" s="47">
        <f>Reg!U108</f>
        <v>100</v>
      </c>
      <c r="U111" s="48"/>
      <c r="V111" s="47">
        <f>Reg!V108</f>
        <v>0</v>
      </c>
      <c r="W111" s="48"/>
      <c r="X111" s="51">
        <f>Reg!W108</f>
        <v>0</v>
      </c>
      <c r="Y111" s="52"/>
    </row>
    <row r="112" spans="1:25" s="41" customFormat="1">
      <c r="A112" t="str">
        <f>Reg!A109</f>
        <v>.... Herval d'Oeste</v>
      </c>
      <c r="B112" s="47">
        <f>Reg!L109</f>
        <v>33.56</v>
      </c>
      <c r="C112" s="48"/>
      <c r="D112" s="47">
        <f>Reg!M109</f>
        <v>73.83</v>
      </c>
      <c r="E112" s="48"/>
      <c r="F112" s="49">
        <f>Reg!N109</f>
        <v>0</v>
      </c>
      <c r="G112" s="50"/>
      <c r="H112" s="47">
        <f>Reg!O109</f>
        <v>6.71</v>
      </c>
      <c r="I112" s="48"/>
      <c r="J112" s="47">
        <f>Reg!P109</f>
        <v>3.36</v>
      </c>
      <c r="K112" s="48"/>
      <c r="L112" s="47">
        <f>Reg!Q109</f>
        <v>3.36</v>
      </c>
      <c r="M112" s="48"/>
      <c r="N112" s="47">
        <f>Reg!R109</f>
        <v>2</v>
      </c>
      <c r="O112" s="48"/>
      <c r="P112" s="49">
        <f>Reg!S109</f>
        <v>1</v>
      </c>
      <c r="Q112" s="50"/>
      <c r="R112" s="49">
        <f>Reg!T109</f>
        <v>1</v>
      </c>
      <c r="S112" s="50"/>
      <c r="T112" s="47">
        <f>Reg!U109</f>
        <v>50</v>
      </c>
      <c r="U112" s="48"/>
      <c r="V112" s="47">
        <f>Reg!V109</f>
        <v>100</v>
      </c>
      <c r="W112" s="48"/>
      <c r="X112" s="51">
        <f>Reg!W109</f>
        <v>0</v>
      </c>
      <c r="Y112" s="52"/>
    </row>
    <row r="113" spans="1:25" s="41" customFormat="1">
      <c r="A113" t="str">
        <f>Reg!A110</f>
        <v>.... Ibicaré</v>
      </c>
      <c r="B113" s="47">
        <f>Reg!L110</f>
        <v>32.14</v>
      </c>
      <c r="C113" s="48"/>
      <c r="D113" s="47">
        <f>Reg!M110</f>
        <v>85.71</v>
      </c>
      <c r="E113" s="48"/>
      <c r="F113" s="49">
        <f>Reg!N110</f>
        <v>0</v>
      </c>
      <c r="G113" s="50"/>
      <c r="H113" s="47">
        <f>Reg!O110</f>
        <v>0</v>
      </c>
      <c r="I113" s="48"/>
      <c r="J113" s="47">
        <f>Reg!P110</f>
        <v>0</v>
      </c>
      <c r="K113" s="48"/>
      <c r="L113" s="47">
        <f>Reg!Q110</f>
        <v>0</v>
      </c>
      <c r="M113" s="48"/>
      <c r="N113" s="47">
        <f>Reg!R110</f>
        <v>0</v>
      </c>
      <c r="O113" s="48"/>
      <c r="P113" s="49">
        <f>Reg!S110</f>
        <v>0</v>
      </c>
      <c r="Q113" s="50"/>
      <c r="R113" s="49">
        <f>Reg!T110</f>
        <v>0</v>
      </c>
      <c r="S113" s="50"/>
      <c r="T113" s="47">
        <f>Reg!U110</f>
        <v>0</v>
      </c>
      <c r="U113" s="48"/>
      <c r="V113" s="47">
        <f>Reg!V110</f>
        <v>100</v>
      </c>
      <c r="W113" s="48"/>
      <c r="X113" s="51">
        <f>Reg!W110</f>
        <v>0</v>
      </c>
      <c r="Y113" s="52"/>
    </row>
    <row r="114" spans="1:25" s="41" customFormat="1">
      <c r="A114" t="str">
        <f>Reg!A111</f>
        <v>.... Jaborá</v>
      </c>
      <c r="B114" s="47">
        <f>Reg!L111</f>
        <v>34.880000000000003</v>
      </c>
      <c r="C114" s="48"/>
      <c r="D114" s="47">
        <f>Reg!M111</f>
        <v>79.069999999999993</v>
      </c>
      <c r="E114" s="48"/>
      <c r="F114" s="49">
        <f>Reg!N111</f>
        <v>0</v>
      </c>
      <c r="G114" s="50"/>
      <c r="H114" s="47">
        <f>Reg!O111</f>
        <v>0</v>
      </c>
      <c r="I114" s="48"/>
      <c r="J114" s="47">
        <f>Reg!P111</f>
        <v>0</v>
      </c>
      <c r="K114" s="48"/>
      <c r="L114" s="47">
        <f>Reg!Q111</f>
        <v>0</v>
      </c>
      <c r="M114" s="48"/>
      <c r="N114" s="47">
        <f>Reg!R111</f>
        <v>0</v>
      </c>
      <c r="O114" s="48"/>
      <c r="P114" s="49">
        <f>Reg!S111</f>
        <v>0</v>
      </c>
      <c r="Q114" s="50"/>
      <c r="R114" s="49">
        <f>Reg!T111</f>
        <v>0</v>
      </c>
      <c r="S114" s="50"/>
      <c r="T114" s="47">
        <f>Reg!U111</f>
        <v>0</v>
      </c>
      <c r="U114" s="48"/>
      <c r="V114" s="47">
        <f>Reg!V111</f>
        <v>0</v>
      </c>
      <c r="W114" s="48"/>
      <c r="X114" s="51">
        <f>Reg!W111</f>
        <v>0</v>
      </c>
      <c r="Y114" s="52"/>
    </row>
    <row r="115" spans="1:25" s="41" customFormat="1">
      <c r="A115" t="str">
        <f>Reg!A112</f>
        <v>.... Joaçaba</v>
      </c>
      <c r="B115" s="47">
        <f>Reg!L112</f>
        <v>27.72</v>
      </c>
      <c r="C115" s="48"/>
      <c r="D115" s="47">
        <f>Reg!M112</f>
        <v>78.239999999999995</v>
      </c>
      <c r="E115" s="48"/>
      <c r="F115" s="49">
        <f>Reg!N112</f>
        <v>0</v>
      </c>
      <c r="G115" s="50"/>
      <c r="H115" s="47">
        <f>Reg!O112</f>
        <v>20.73</v>
      </c>
      <c r="I115" s="48"/>
      <c r="J115" s="47">
        <f>Reg!P112</f>
        <v>12.95</v>
      </c>
      <c r="K115" s="48"/>
      <c r="L115" s="47">
        <f>Reg!Q112</f>
        <v>7.77</v>
      </c>
      <c r="M115" s="48"/>
      <c r="N115" s="47">
        <f>Reg!R112</f>
        <v>8</v>
      </c>
      <c r="O115" s="48"/>
      <c r="P115" s="49">
        <f>Reg!S112</f>
        <v>5</v>
      </c>
      <c r="Q115" s="50"/>
      <c r="R115" s="49">
        <f>Reg!T112</f>
        <v>3</v>
      </c>
      <c r="S115" s="50"/>
      <c r="T115" s="47">
        <f>Reg!U112</f>
        <v>80</v>
      </c>
      <c r="U115" s="48"/>
      <c r="V115" s="47">
        <f>Reg!V112</f>
        <v>100</v>
      </c>
      <c r="W115" s="48"/>
      <c r="X115" s="51">
        <f>Reg!W112</f>
        <v>0</v>
      </c>
      <c r="Y115" s="52"/>
    </row>
    <row r="116" spans="1:25" s="41" customFormat="1">
      <c r="A116" t="str">
        <f>Reg!A113</f>
        <v>.... Lacerdópolis</v>
      </c>
      <c r="B116" s="47">
        <f>Reg!L113</f>
        <v>26.67</v>
      </c>
      <c r="C116" s="48"/>
      <c r="D116" s="47">
        <f>Reg!M113</f>
        <v>86.67</v>
      </c>
      <c r="E116" s="48"/>
      <c r="F116" s="49">
        <f>Reg!N113</f>
        <v>0</v>
      </c>
      <c r="G116" s="50"/>
      <c r="H116" s="47">
        <f>Reg!O113</f>
        <v>0</v>
      </c>
      <c r="I116" s="48"/>
      <c r="J116" s="47">
        <f>Reg!P113</f>
        <v>0</v>
      </c>
      <c r="K116" s="48"/>
      <c r="L116" s="47">
        <f>Reg!Q113</f>
        <v>0</v>
      </c>
      <c r="M116" s="48"/>
      <c r="N116" s="47">
        <f>Reg!R113</f>
        <v>0</v>
      </c>
      <c r="O116" s="48"/>
      <c r="P116" s="49">
        <f>Reg!S113</f>
        <v>0</v>
      </c>
      <c r="Q116" s="50"/>
      <c r="R116" s="49">
        <f>Reg!T113</f>
        <v>0</v>
      </c>
      <c r="S116" s="50"/>
      <c r="T116" s="47">
        <f>Reg!U113</f>
        <v>0</v>
      </c>
      <c r="U116" s="48"/>
      <c r="V116" s="47">
        <f>Reg!V113</f>
        <v>0</v>
      </c>
      <c r="W116" s="48"/>
      <c r="X116" s="51">
        <f>Reg!W113</f>
        <v>0</v>
      </c>
      <c r="Y116" s="52"/>
    </row>
    <row r="117" spans="1:25" s="41" customFormat="1">
      <c r="A117" t="str">
        <f>Reg!A114</f>
        <v>.... Luzerna</v>
      </c>
      <c r="B117" s="47">
        <f>Reg!L114</f>
        <v>21.57</v>
      </c>
      <c r="C117" s="48"/>
      <c r="D117" s="47">
        <f>Reg!M114</f>
        <v>74.510000000000005</v>
      </c>
      <c r="E117" s="48"/>
      <c r="F117" s="49">
        <f>Reg!N114</f>
        <v>0</v>
      </c>
      <c r="G117" s="50"/>
      <c r="H117" s="47">
        <f>Reg!O114</f>
        <v>0</v>
      </c>
      <c r="I117" s="48"/>
      <c r="J117" s="47">
        <f>Reg!P114</f>
        <v>0</v>
      </c>
      <c r="K117" s="48"/>
      <c r="L117" s="47">
        <f>Reg!Q114</f>
        <v>0</v>
      </c>
      <c r="M117" s="48"/>
      <c r="N117" s="47">
        <f>Reg!R114</f>
        <v>0</v>
      </c>
      <c r="O117" s="48"/>
      <c r="P117" s="49">
        <f>Reg!S114</f>
        <v>0</v>
      </c>
      <c r="Q117" s="50"/>
      <c r="R117" s="49">
        <f>Reg!T114</f>
        <v>0</v>
      </c>
      <c r="S117" s="50"/>
      <c r="T117" s="47">
        <f>Reg!U114</f>
        <v>0</v>
      </c>
      <c r="U117" s="48"/>
      <c r="V117" s="47">
        <f>Reg!V114</f>
        <v>0</v>
      </c>
      <c r="W117" s="48"/>
      <c r="X117" s="51">
        <f>Reg!W114</f>
        <v>0</v>
      </c>
      <c r="Y117" s="52"/>
    </row>
    <row r="118" spans="1:25" s="41" customFormat="1">
      <c r="A118" t="str">
        <f>Reg!A115</f>
        <v>.... Monte Carlo</v>
      </c>
      <c r="B118" s="47">
        <f>Reg!L115</f>
        <v>61.83</v>
      </c>
      <c r="C118" s="48"/>
      <c r="D118" s="47">
        <f>Reg!M115</f>
        <v>69.47</v>
      </c>
      <c r="E118" s="48"/>
      <c r="F118" s="49">
        <f>Reg!N115</f>
        <v>0</v>
      </c>
      <c r="G118" s="50"/>
      <c r="H118" s="47">
        <f>Reg!O115</f>
        <v>22.9</v>
      </c>
      <c r="I118" s="48"/>
      <c r="J118" s="47">
        <f>Reg!P115</f>
        <v>15.27</v>
      </c>
      <c r="K118" s="48"/>
      <c r="L118" s="47">
        <f>Reg!Q115</f>
        <v>7.63</v>
      </c>
      <c r="M118" s="48"/>
      <c r="N118" s="47">
        <f>Reg!R115</f>
        <v>3</v>
      </c>
      <c r="O118" s="48"/>
      <c r="P118" s="49">
        <f>Reg!S115</f>
        <v>2</v>
      </c>
      <c r="Q118" s="50"/>
      <c r="R118" s="49">
        <f>Reg!T115</f>
        <v>1</v>
      </c>
      <c r="S118" s="50"/>
      <c r="T118" s="47">
        <f>Reg!U115</f>
        <v>33.33</v>
      </c>
      <c r="U118" s="48"/>
      <c r="V118" s="47">
        <f>Reg!V115</f>
        <v>0</v>
      </c>
      <c r="W118" s="48"/>
      <c r="X118" s="51">
        <f>Reg!W115</f>
        <v>0</v>
      </c>
      <c r="Y118" s="52"/>
    </row>
    <row r="119" spans="1:25" s="41" customFormat="1">
      <c r="A119" t="str">
        <f>Reg!A116</f>
        <v>.... Ouro</v>
      </c>
      <c r="B119" s="47">
        <f>Reg!L116</f>
        <v>23.33</v>
      </c>
      <c r="C119" s="48"/>
      <c r="D119" s="47">
        <f>Reg!M116</f>
        <v>65.56</v>
      </c>
      <c r="E119" s="48"/>
      <c r="F119" s="49">
        <f>Reg!N116</f>
        <v>0</v>
      </c>
      <c r="G119" s="50"/>
      <c r="H119" s="47">
        <f>Reg!O116</f>
        <v>11.11</v>
      </c>
      <c r="I119" s="48"/>
      <c r="J119" s="47">
        <f>Reg!P116</f>
        <v>0</v>
      </c>
      <c r="K119" s="48"/>
      <c r="L119" s="47">
        <f>Reg!Q116</f>
        <v>11.11</v>
      </c>
      <c r="M119" s="48"/>
      <c r="N119" s="47">
        <f>Reg!R116</f>
        <v>1</v>
      </c>
      <c r="O119" s="48"/>
      <c r="P119" s="49">
        <f>Reg!S116</f>
        <v>0</v>
      </c>
      <c r="Q119" s="50"/>
      <c r="R119" s="49">
        <f>Reg!T116</f>
        <v>1</v>
      </c>
      <c r="S119" s="50"/>
      <c r="T119" s="47">
        <f>Reg!U116</f>
        <v>100</v>
      </c>
      <c r="U119" s="48"/>
      <c r="V119" s="47">
        <f>Reg!V116</f>
        <v>0</v>
      </c>
      <c r="W119" s="48"/>
      <c r="X119" s="51">
        <f>Reg!W116</f>
        <v>0</v>
      </c>
      <c r="Y119" s="52"/>
    </row>
    <row r="120" spans="1:25" s="41" customFormat="1">
      <c r="A120" t="str">
        <f>Reg!A117</f>
        <v>.... Treze Tílias</v>
      </c>
      <c r="B120" s="47">
        <f>Reg!L117</f>
        <v>32.56</v>
      </c>
      <c r="C120" s="48"/>
      <c r="D120" s="47">
        <f>Reg!M117</f>
        <v>81.400000000000006</v>
      </c>
      <c r="E120" s="48"/>
      <c r="F120" s="49">
        <f>Reg!N117</f>
        <v>0</v>
      </c>
      <c r="G120" s="50"/>
      <c r="H120" s="47">
        <f>Reg!O117</f>
        <v>0</v>
      </c>
      <c r="I120" s="48"/>
      <c r="J120" s="47">
        <f>Reg!P117</f>
        <v>0</v>
      </c>
      <c r="K120" s="48"/>
      <c r="L120" s="47">
        <f>Reg!Q117</f>
        <v>0</v>
      </c>
      <c r="M120" s="48"/>
      <c r="N120" s="47">
        <f>Reg!R117</f>
        <v>0</v>
      </c>
      <c r="O120" s="48"/>
      <c r="P120" s="49">
        <f>Reg!S117</f>
        <v>0</v>
      </c>
      <c r="Q120" s="50"/>
      <c r="R120" s="49">
        <f>Reg!T117</f>
        <v>0</v>
      </c>
      <c r="S120" s="50"/>
      <c r="T120" s="47">
        <f>Reg!U117</f>
        <v>0</v>
      </c>
      <c r="U120" s="48"/>
      <c r="V120" s="47">
        <f>Reg!V117</f>
        <v>0</v>
      </c>
      <c r="W120" s="48"/>
      <c r="X120" s="51">
        <f>Reg!W117</f>
        <v>0</v>
      </c>
      <c r="Y120" s="52"/>
    </row>
    <row r="121" spans="1:25" s="41" customFormat="1">
      <c r="A121" t="str">
        <f>Reg!A118</f>
        <v>.... Vargem</v>
      </c>
      <c r="B121" s="47">
        <f>Reg!L118</f>
        <v>54.05</v>
      </c>
      <c r="C121" s="48"/>
      <c r="D121" s="47">
        <f>Reg!M118</f>
        <v>48.65</v>
      </c>
      <c r="E121" s="48"/>
      <c r="F121" s="49">
        <f>Reg!N118</f>
        <v>0</v>
      </c>
      <c r="G121" s="50"/>
      <c r="H121" s="47">
        <f>Reg!O118</f>
        <v>0</v>
      </c>
      <c r="I121" s="48"/>
      <c r="J121" s="47">
        <f>Reg!P118</f>
        <v>0</v>
      </c>
      <c r="K121" s="48"/>
      <c r="L121" s="47">
        <f>Reg!Q118</f>
        <v>0</v>
      </c>
      <c r="M121" s="48"/>
      <c r="N121" s="47">
        <f>Reg!R118</f>
        <v>0</v>
      </c>
      <c r="O121" s="48"/>
      <c r="P121" s="49">
        <f>Reg!S118</f>
        <v>0</v>
      </c>
      <c r="Q121" s="50"/>
      <c r="R121" s="49">
        <f>Reg!T118</f>
        <v>0</v>
      </c>
      <c r="S121" s="50"/>
      <c r="T121" s="47">
        <f>Reg!U118</f>
        <v>0</v>
      </c>
      <c r="U121" s="48"/>
      <c r="V121" s="47">
        <f>Reg!V118</f>
        <v>0</v>
      </c>
      <c r="W121" s="48"/>
      <c r="X121" s="51">
        <f>Reg!W118</f>
        <v>0</v>
      </c>
      <c r="Y121" s="52"/>
    </row>
    <row r="122" spans="1:25" s="41" customFormat="1">
      <c r="A122" t="str">
        <f>Reg!A119</f>
        <v>.... Vargem Bonita</v>
      </c>
      <c r="B122" s="47">
        <f>Reg!L119</f>
        <v>26.09</v>
      </c>
      <c r="C122" s="48"/>
      <c r="D122" s="47">
        <f>Reg!M119</f>
        <v>72.459999999999994</v>
      </c>
      <c r="E122" s="48"/>
      <c r="F122" s="49">
        <f>Reg!N119</f>
        <v>0</v>
      </c>
      <c r="G122" s="50"/>
      <c r="H122" s="47">
        <f>Reg!O119</f>
        <v>14.49</v>
      </c>
      <c r="I122" s="48"/>
      <c r="J122" s="47">
        <f>Reg!P119</f>
        <v>14.49</v>
      </c>
      <c r="K122" s="48"/>
      <c r="L122" s="47">
        <f>Reg!Q119</f>
        <v>0</v>
      </c>
      <c r="M122" s="48"/>
      <c r="N122" s="47">
        <f>Reg!R119</f>
        <v>1</v>
      </c>
      <c r="O122" s="48"/>
      <c r="P122" s="49">
        <f>Reg!S119</f>
        <v>1</v>
      </c>
      <c r="Q122" s="50"/>
      <c r="R122" s="49">
        <f>Reg!T119</f>
        <v>0</v>
      </c>
      <c r="S122" s="50"/>
      <c r="T122" s="47">
        <f>Reg!U119</f>
        <v>100</v>
      </c>
      <c r="U122" s="48"/>
      <c r="V122" s="47">
        <f>Reg!V119</f>
        <v>100</v>
      </c>
      <c r="W122" s="48"/>
      <c r="X122" s="51">
        <f>Reg!W119</f>
        <v>0</v>
      </c>
      <c r="Y122" s="52"/>
    </row>
    <row r="123" spans="1:25" s="41" customFormat="1">
      <c r="A123" t="str">
        <f>Reg!A120</f>
        <v>.... Zortéa</v>
      </c>
      <c r="B123" s="47">
        <f>Reg!L120</f>
        <v>26.83</v>
      </c>
      <c r="C123" s="48"/>
      <c r="D123" s="47">
        <f>Reg!M120</f>
        <v>51.22</v>
      </c>
      <c r="E123" s="48"/>
      <c r="F123" s="49">
        <f>Reg!N120</f>
        <v>0</v>
      </c>
      <c r="G123" s="50"/>
      <c r="H123" s="47">
        <f>Reg!O120</f>
        <v>24.39</v>
      </c>
      <c r="I123" s="48"/>
      <c r="J123" s="47">
        <f>Reg!P120</f>
        <v>24.39</v>
      </c>
      <c r="K123" s="48"/>
      <c r="L123" s="47">
        <f>Reg!Q120</f>
        <v>0</v>
      </c>
      <c r="M123" s="48"/>
      <c r="N123" s="47">
        <f>Reg!R120</f>
        <v>1</v>
      </c>
      <c r="O123" s="48"/>
      <c r="P123" s="49">
        <f>Reg!S120</f>
        <v>1</v>
      </c>
      <c r="Q123" s="50"/>
      <c r="R123" s="49">
        <f>Reg!T120</f>
        <v>0</v>
      </c>
      <c r="S123" s="50"/>
      <c r="T123" s="47">
        <f>Reg!U120</f>
        <v>0</v>
      </c>
      <c r="U123" s="48"/>
      <c r="V123" s="47">
        <f>Reg!V120</f>
        <v>0</v>
      </c>
      <c r="W123" s="48"/>
      <c r="X123" s="51">
        <f>Reg!W120</f>
        <v>0</v>
      </c>
      <c r="Y123" s="52"/>
    </row>
    <row r="124" spans="1:25" s="41" customFormat="1">
      <c r="A124" s="4" t="str">
        <f>Reg!A121</f>
        <v>4206 Alto Vale do Rio do Peixe</v>
      </c>
      <c r="B124" s="42">
        <f>Reg!L121</f>
        <v>39.630000000000003</v>
      </c>
      <c r="C124" s="43"/>
      <c r="D124" s="42">
        <f>Reg!M121</f>
        <v>64.930000000000007</v>
      </c>
      <c r="E124" s="43"/>
      <c r="F124" s="44">
        <f>Reg!N121</f>
        <v>2</v>
      </c>
      <c r="G124" s="45"/>
      <c r="H124" s="42">
        <f>Reg!O121</f>
        <v>15.29</v>
      </c>
      <c r="I124" s="43"/>
      <c r="J124" s="42">
        <f>Reg!P121</f>
        <v>9.32</v>
      </c>
      <c r="K124" s="43"/>
      <c r="L124" s="42">
        <f>Reg!Q121</f>
        <v>5.97</v>
      </c>
      <c r="M124" s="43"/>
      <c r="N124" s="42">
        <f>Reg!R121</f>
        <v>64</v>
      </c>
      <c r="O124" s="43"/>
      <c r="P124" s="44">
        <f>Reg!S121</f>
        <v>39</v>
      </c>
      <c r="Q124" s="45"/>
      <c r="R124" s="44">
        <f>Reg!T121</f>
        <v>25</v>
      </c>
      <c r="S124" s="45"/>
      <c r="T124" s="42">
        <f>Reg!U121</f>
        <v>52.69</v>
      </c>
      <c r="U124" s="43"/>
      <c r="V124" s="42">
        <f>Reg!V121</f>
        <v>68.180000000000007</v>
      </c>
      <c r="W124" s="43"/>
      <c r="X124" s="46">
        <f>Reg!W121</f>
        <v>0</v>
      </c>
      <c r="Y124" s="52"/>
    </row>
    <row r="125" spans="1:25" s="41" customFormat="1">
      <c r="A125" t="str">
        <f>Reg!A122</f>
        <v>.... Arroio Trinta</v>
      </c>
      <c r="B125" s="47">
        <f>Reg!L122</f>
        <v>24</v>
      </c>
      <c r="C125" s="48"/>
      <c r="D125" s="47">
        <f>Reg!M122</f>
        <v>80</v>
      </c>
      <c r="E125" s="48"/>
      <c r="F125" s="49">
        <f>Reg!N122</f>
        <v>0</v>
      </c>
      <c r="G125" s="50"/>
      <c r="H125" s="47">
        <f>Reg!O122</f>
        <v>0</v>
      </c>
      <c r="I125" s="48"/>
      <c r="J125" s="47">
        <f>Reg!P122</f>
        <v>0</v>
      </c>
      <c r="K125" s="48"/>
      <c r="L125" s="47">
        <f>Reg!Q122</f>
        <v>0</v>
      </c>
      <c r="M125" s="48"/>
      <c r="N125" s="47">
        <f>Reg!R122</f>
        <v>0</v>
      </c>
      <c r="O125" s="48"/>
      <c r="P125" s="49">
        <f>Reg!S122</f>
        <v>0</v>
      </c>
      <c r="Q125" s="50"/>
      <c r="R125" s="49">
        <f>Reg!T122</f>
        <v>0</v>
      </c>
      <c r="S125" s="50"/>
      <c r="T125" s="47">
        <f>Reg!U122</f>
        <v>0</v>
      </c>
      <c r="U125" s="48"/>
      <c r="V125" s="47">
        <f>Reg!V122</f>
        <v>0</v>
      </c>
      <c r="W125" s="48"/>
      <c r="X125" s="51">
        <f>Reg!W122</f>
        <v>0</v>
      </c>
      <c r="Y125" s="52"/>
    </row>
    <row r="126" spans="1:25" s="41" customFormat="1">
      <c r="A126" t="str">
        <f>Reg!A123</f>
        <v>.... Caçador</v>
      </c>
      <c r="B126" s="47">
        <f>Reg!L123</f>
        <v>42.81</v>
      </c>
      <c r="C126" s="48"/>
      <c r="D126" s="47">
        <f>Reg!M123</f>
        <v>58.38</v>
      </c>
      <c r="E126" s="48"/>
      <c r="F126" s="49">
        <f>Reg!N123</f>
        <v>1</v>
      </c>
      <c r="G126" s="50"/>
      <c r="H126" s="47">
        <f>Reg!O123</f>
        <v>13.62</v>
      </c>
      <c r="I126" s="48"/>
      <c r="J126" s="47">
        <f>Reg!P123</f>
        <v>6.81</v>
      </c>
      <c r="K126" s="48"/>
      <c r="L126" s="47">
        <f>Reg!Q123</f>
        <v>6.81</v>
      </c>
      <c r="M126" s="48"/>
      <c r="N126" s="47">
        <f>Reg!R123</f>
        <v>16</v>
      </c>
      <c r="O126" s="48"/>
      <c r="P126" s="49">
        <f>Reg!S123</f>
        <v>8</v>
      </c>
      <c r="Q126" s="50"/>
      <c r="R126" s="49">
        <f>Reg!T123</f>
        <v>8</v>
      </c>
      <c r="S126" s="50"/>
      <c r="T126" s="47">
        <f>Reg!U123</f>
        <v>75.86</v>
      </c>
      <c r="U126" s="48"/>
      <c r="V126" s="47">
        <f>Reg!V123</f>
        <v>100</v>
      </c>
      <c r="W126" s="48"/>
      <c r="X126" s="51">
        <f>Reg!W123</f>
        <v>0</v>
      </c>
      <c r="Y126" s="52"/>
    </row>
    <row r="127" spans="1:25" s="41" customFormat="1">
      <c r="A127" t="str">
        <f>Reg!A124</f>
        <v>.... Calmon</v>
      </c>
      <c r="B127" s="47">
        <f>Reg!L124</f>
        <v>59.62</v>
      </c>
      <c r="C127" s="48"/>
      <c r="D127" s="47">
        <f>Reg!M124</f>
        <v>65.38</v>
      </c>
      <c r="E127" s="48"/>
      <c r="F127" s="49">
        <f>Reg!N124</f>
        <v>0</v>
      </c>
      <c r="G127" s="50"/>
      <c r="H127" s="47">
        <f>Reg!O124</f>
        <v>19.23</v>
      </c>
      <c r="I127" s="48"/>
      <c r="J127" s="47">
        <f>Reg!P124</f>
        <v>19.23</v>
      </c>
      <c r="K127" s="48"/>
      <c r="L127" s="47">
        <f>Reg!Q124</f>
        <v>0</v>
      </c>
      <c r="M127" s="48"/>
      <c r="N127" s="47">
        <f>Reg!R124</f>
        <v>1</v>
      </c>
      <c r="O127" s="48"/>
      <c r="P127" s="49">
        <f>Reg!S124</f>
        <v>1</v>
      </c>
      <c r="Q127" s="50"/>
      <c r="R127" s="49">
        <f>Reg!T124</f>
        <v>0</v>
      </c>
      <c r="S127" s="50"/>
      <c r="T127" s="47">
        <f>Reg!U124</f>
        <v>100</v>
      </c>
      <c r="U127" s="48"/>
      <c r="V127" s="47">
        <f>Reg!V124</f>
        <v>100</v>
      </c>
      <c r="W127" s="48"/>
      <c r="X127" s="51">
        <f>Reg!W124</f>
        <v>0</v>
      </c>
      <c r="Y127" s="52"/>
    </row>
    <row r="128" spans="1:25" s="41" customFormat="1">
      <c r="A128" t="str">
        <f>Reg!A125</f>
        <v>.... Curitibanos</v>
      </c>
      <c r="B128" s="47">
        <f>Reg!L125</f>
        <v>47.98</v>
      </c>
      <c r="C128" s="48"/>
      <c r="D128" s="47">
        <f>Reg!M125</f>
        <v>51.85</v>
      </c>
      <c r="E128" s="48"/>
      <c r="F128" s="49">
        <f>Reg!N125</f>
        <v>1</v>
      </c>
      <c r="G128" s="50"/>
      <c r="H128" s="47">
        <f>Reg!O125</f>
        <v>15.15</v>
      </c>
      <c r="I128" s="48"/>
      <c r="J128" s="47">
        <f>Reg!P125</f>
        <v>8.42</v>
      </c>
      <c r="K128" s="48"/>
      <c r="L128" s="47">
        <f>Reg!Q125</f>
        <v>6.73</v>
      </c>
      <c r="M128" s="48"/>
      <c r="N128" s="47">
        <f>Reg!R125</f>
        <v>9</v>
      </c>
      <c r="O128" s="48"/>
      <c r="P128" s="49">
        <f>Reg!S125</f>
        <v>5</v>
      </c>
      <c r="Q128" s="50"/>
      <c r="R128" s="49">
        <f>Reg!T125</f>
        <v>4</v>
      </c>
      <c r="S128" s="50"/>
      <c r="T128" s="47">
        <f>Reg!U125</f>
        <v>0</v>
      </c>
      <c r="U128" s="48"/>
      <c r="V128" s="47">
        <f>Reg!V125</f>
        <v>0</v>
      </c>
      <c r="W128" s="48"/>
      <c r="X128" s="51">
        <f>Reg!W125</f>
        <v>0</v>
      </c>
      <c r="Y128" s="52"/>
    </row>
    <row r="129" spans="1:25" s="41" customFormat="1">
      <c r="A129" t="str">
        <f>Reg!A126</f>
        <v>.... Fraiburgo</v>
      </c>
      <c r="B129" s="47">
        <f>Reg!L126</f>
        <v>44.93</v>
      </c>
      <c r="C129" s="48"/>
      <c r="D129" s="47">
        <f>Reg!M126</f>
        <v>79.17</v>
      </c>
      <c r="E129" s="48"/>
      <c r="F129" s="49">
        <f>Reg!N126</f>
        <v>0</v>
      </c>
      <c r="G129" s="50"/>
      <c r="H129" s="47">
        <f>Reg!O126</f>
        <v>18.12</v>
      </c>
      <c r="I129" s="48"/>
      <c r="J129" s="47">
        <f>Reg!P126</f>
        <v>9.06</v>
      </c>
      <c r="K129" s="48"/>
      <c r="L129" s="47">
        <f>Reg!Q126</f>
        <v>9.06</v>
      </c>
      <c r="M129" s="48"/>
      <c r="N129" s="47">
        <f>Reg!R126</f>
        <v>10</v>
      </c>
      <c r="O129" s="48"/>
      <c r="P129" s="49">
        <f>Reg!S126</f>
        <v>5</v>
      </c>
      <c r="Q129" s="50"/>
      <c r="R129" s="49">
        <f>Reg!T126</f>
        <v>5</v>
      </c>
      <c r="S129" s="50"/>
      <c r="T129" s="47">
        <f>Reg!U126</f>
        <v>100</v>
      </c>
      <c r="U129" s="48"/>
      <c r="V129" s="47">
        <f>Reg!V126</f>
        <v>100</v>
      </c>
      <c r="W129" s="48"/>
      <c r="X129" s="51">
        <f>Reg!W126</f>
        <v>0</v>
      </c>
      <c r="Y129" s="52"/>
    </row>
    <row r="130" spans="1:25" s="41" customFormat="1">
      <c r="A130" t="str">
        <f>Reg!A127</f>
        <v>.... Frei Rogério</v>
      </c>
      <c r="B130" s="47">
        <f>Reg!L127</f>
        <v>54.29</v>
      </c>
      <c r="C130" s="48"/>
      <c r="D130" s="47">
        <f>Reg!M127</f>
        <v>65.709999999999994</v>
      </c>
      <c r="E130" s="48"/>
      <c r="F130" s="49">
        <f>Reg!N127</f>
        <v>0</v>
      </c>
      <c r="G130" s="50"/>
      <c r="H130" s="47">
        <f>Reg!O127</f>
        <v>28.57</v>
      </c>
      <c r="I130" s="48"/>
      <c r="J130" s="47">
        <f>Reg!P127</f>
        <v>28.57</v>
      </c>
      <c r="K130" s="48"/>
      <c r="L130" s="47">
        <f>Reg!Q127</f>
        <v>0</v>
      </c>
      <c r="M130" s="48"/>
      <c r="N130" s="47">
        <f>Reg!R127</f>
        <v>1</v>
      </c>
      <c r="O130" s="48"/>
      <c r="P130" s="49">
        <f>Reg!S127</f>
        <v>1</v>
      </c>
      <c r="Q130" s="50"/>
      <c r="R130" s="49">
        <f>Reg!T127</f>
        <v>0</v>
      </c>
      <c r="S130" s="50"/>
      <c r="T130" s="47">
        <f>Reg!U127</f>
        <v>0</v>
      </c>
      <c r="U130" s="48"/>
      <c r="V130" s="47">
        <f>Reg!V127</f>
        <v>0</v>
      </c>
      <c r="W130" s="48"/>
      <c r="X130" s="51">
        <f>Reg!W127</f>
        <v>0</v>
      </c>
      <c r="Y130" s="52"/>
    </row>
    <row r="131" spans="1:25" s="41" customFormat="1">
      <c r="A131" t="str">
        <f>Reg!A128</f>
        <v>.... Ibiam</v>
      </c>
      <c r="B131" s="47">
        <f>Reg!L128</f>
        <v>30.43</v>
      </c>
      <c r="C131" s="48"/>
      <c r="D131" s="47">
        <f>Reg!M128</f>
        <v>73.91</v>
      </c>
      <c r="E131" s="48"/>
      <c r="F131" s="49">
        <f>Reg!N128</f>
        <v>0</v>
      </c>
      <c r="G131" s="50"/>
      <c r="H131" s="47">
        <f>Reg!O128</f>
        <v>0</v>
      </c>
      <c r="I131" s="48"/>
      <c r="J131" s="47">
        <f>Reg!P128</f>
        <v>0</v>
      </c>
      <c r="K131" s="48"/>
      <c r="L131" s="47">
        <f>Reg!Q128</f>
        <v>0</v>
      </c>
      <c r="M131" s="48"/>
      <c r="N131" s="47">
        <f>Reg!R128</f>
        <v>0</v>
      </c>
      <c r="O131" s="48"/>
      <c r="P131" s="49">
        <f>Reg!S128</f>
        <v>0</v>
      </c>
      <c r="Q131" s="50"/>
      <c r="R131" s="49">
        <f>Reg!T128</f>
        <v>0</v>
      </c>
      <c r="S131" s="50"/>
      <c r="T131" s="47">
        <f>Reg!U128</f>
        <v>0</v>
      </c>
      <c r="U131" s="48"/>
      <c r="V131" s="47">
        <f>Reg!V128</f>
        <v>0</v>
      </c>
      <c r="W131" s="48"/>
      <c r="X131" s="51">
        <f>Reg!W128</f>
        <v>0</v>
      </c>
      <c r="Y131" s="52"/>
    </row>
    <row r="132" spans="1:25" s="41" customFormat="1">
      <c r="A132" t="str">
        <f>Reg!A129</f>
        <v>.... Iomerê</v>
      </c>
      <c r="B132" s="47">
        <f>Reg!L129</f>
        <v>11.54</v>
      </c>
      <c r="C132" s="48"/>
      <c r="D132" s="47">
        <f>Reg!M129</f>
        <v>84.62</v>
      </c>
      <c r="E132" s="48"/>
      <c r="F132" s="49">
        <f>Reg!N129</f>
        <v>0</v>
      </c>
      <c r="G132" s="50"/>
      <c r="H132" s="47">
        <f>Reg!O129</f>
        <v>0</v>
      </c>
      <c r="I132" s="48"/>
      <c r="J132" s="47">
        <f>Reg!P129</f>
        <v>0</v>
      </c>
      <c r="K132" s="48"/>
      <c r="L132" s="47">
        <f>Reg!Q129</f>
        <v>0</v>
      </c>
      <c r="M132" s="48"/>
      <c r="N132" s="47">
        <f>Reg!R129</f>
        <v>0</v>
      </c>
      <c r="O132" s="48"/>
      <c r="P132" s="49">
        <f>Reg!S129</f>
        <v>0</v>
      </c>
      <c r="Q132" s="50"/>
      <c r="R132" s="49">
        <f>Reg!T129</f>
        <v>0</v>
      </c>
      <c r="S132" s="50"/>
      <c r="T132" s="47">
        <f>Reg!U129</f>
        <v>0</v>
      </c>
      <c r="U132" s="48"/>
      <c r="V132" s="47">
        <f>Reg!V129</f>
        <v>0</v>
      </c>
      <c r="W132" s="48"/>
      <c r="X132" s="51">
        <f>Reg!W129</f>
        <v>0</v>
      </c>
      <c r="Y132" s="52"/>
    </row>
    <row r="133" spans="1:25" s="41" customFormat="1">
      <c r="A133" t="str">
        <f>Reg!A130</f>
        <v>.... Lebon Régis</v>
      </c>
      <c r="B133" s="47">
        <f>Reg!L130</f>
        <v>61.69</v>
      </c>
      <c r="C133" s="48"/>
      <c r="D133" s="47">
        <f>Reg!M130</f>
        <v>50.65</v>
      </c>
      <c r="E133" s="48"/>
      <c r="F133" s="49">
        <f>Reg!N130</f>
        <v>0</v>
      </c>
      <c r="G133" s="50"/>
      <c r="H133" s="47">
        <f>Reg!O130</f>
        <v>19.48</v>
      </c>
      <c r="I133" s="48"/>
      <c r="J133" s="47">
        <f>Reg!P130</f>
        <v>12.99</v>
      </c>
      <c r="K133" s="48"/>
      <c r="L133" s="47">
        <f>Reg!Q130</f>
        <v>6.49</v>
      </c>
      <c r="M133" s="48"/>
      <c r="N133" s="47">
        <f>Reg!R130</f>
        <v>3</v>
      </c>
      <c r="O133" s="48"/>
      <c r="P133" s="49">
        <f>Reg!S130</f>
        <v>2</v>
      </c>
      <c r="Q133" s="50"/>
      <c r="R133" s="49">
        <f>Reg!T130</f>
        <v>1</v>
      </c>
      <c r="S133" s="50"/>
      <c r="T133" s="47">
        <f>Reg!U130</f>
        <v>33.33</v>
      </c>
      <c r="U133" s="48"/>
      <c r="V133" s="47">
        <f>Reg!V130</f>
        <v>100</v>
      </c>
      <c r="W133" s="48"/>
      <c r="X133" s="51">
        <f>Reg!W130</f>
        <v>0</v>
      </c>
      <c r="Y133" s="52"/>
    </row>
    <row r="134" spans="1:25" s="41" customFormat="1">
      <c r="A134" t="str">
        <f>Reg!A131</f>
        <v>.... Macieira</v>
      </c>
      <c r="B134" s="47">
        <f>Reg!L131</f>
        <v>61.54</v>
      </c>
      <c r="C134" s="48"/>
      <c r="D134" s="47">
        <f>Reg!M131</f>
        <v>50</v>
      </c>
      <c r="E134" s="48"/>
      <c r="F134" s="49">
        <f>Reg!N131</f>
        <v>0</v>
      </c>
      <c r="G134" s="50"/>
      <c r="H134" s="47">
        <f>Reg!O131</f>
        <v>0</v>
      </c>
      <c r="I134" s="48"/>
      <c r="J134" s="47">
        <f>Reg!P131</f>
        <v>0</v>
      </c>
      <c r="K134" s="48"/>
      <c r="L134" s="47">
        <f>Reg!Q131</f>
        <v>0</v>
      </c>
      <c r="M134" s="48"/>
      <c r="N134" s="47">
        <f>Reg!R131</f>
        <v>0</v>
      </c>
      <c r="O134" s="48"/>
      <c r="P134" s="49">
        <f>Reg!S131</f>
        <v>0</v>
      </c>
      <c r="Q134" s="50"/>
      <c r="R134" s="49">
        <f>Reg!T131</f>
        <v>0</v>
      </c>
      <c r="S134" s="50"/>
      <c r="T134" s="47">
        <f>Reg!U131</f>
        <v>0</v>
      </c>
      <c r="U134" s="48"/>
      <c r="V134" s="47">
        <f>Reg!V131</f>
        <v>0</v>
      </c>
      <c r="W134" s="48"/>
      <c r="X134" s="51">
        <f>Reg!W131</f>
        <v>0</v>
      </c>
      <c r="Y134" s="52"/>
    </row>
    <row r="135" spans="1:25" s="41" customFormat="1">
      <c r="A135" t="str">
        <f>Reg!A132</f>
        <v>.... Matos Costa</v>
      </c>
      <c r="B135" s="47">
        <f>Reg!L132</f>
        <v>58.06</v>
      </c>
      <c r="C135" s="48"/>
      <c r="D135" s="47">
        <f>Reg!M132</f>
        <v>61.29</v>
      </c>
      <c r="E135" s="48"/>
      <c r="F135" s="49">
        <f>Reg!N132</f>
        <v>0</v>
      </c>
      <c r="G135" s="50"/>
      <c r="H135" s="47">
        <f>Reg!O132</f>
        <v>32.26</v>
      </c>
      <c r="I135" s="48"/>
      <c r="J135" s="47">
        <f>Reg!P132</f>
        <v>32.26</v>
      </c>
      <c r="K135" s="48"/>
      <c r="L135" s="47">
        <f>Reg!Q132</f>
        <v>0</v>
      </c>
      <c r="M135" s="48"/>
      <c r="N135" s="47">
        <f>Reg!R132</f>
        <v>1</v>
      </c>
      <c r="O135" s="48"/>
      <c r="P135" s="49">
        <f>Reg!S132</f>
        <v>1</v>
      </c>
      <c r="Q135" s="50"/>
      <c r="R135" s="49">
        <f>Reg!T132</f>
        <v>0</v>
      </c>
      <c r="S135" s="50"/>
      <c r="T135" s="47">
        <f>Reg!U132</f>
        <v>0</v>
      </c>
      <c r="U135" s="48"/>
      <c r="V135" s="47">
        <f>Reg!V132</f>
        <v>0</v>
      </c>
      <c r="W135" s="48"/>
      <c r="X135" s="51">
        <f>Reg!W132</f>
        <v>0</v>
      </c>
      <c r="Y135" s="52"/>
    </row>
    <row r="136" spans="1:25" s="41" customFormat="1">
      <c r="A136" t="str">
        <f>Reg!A133</f>
        <v>.... Pinheiro Preto</v>
      </c>
      <c r="B136" s="47">
        <f>Reg!L133</f>
        <v>17.86</v>
      </c>
      <c r="C136" s="48"/>
      <c r="D136" s="47">
        <f>Reg!M133</f>
        <v>67.86</v>
      </c>
      <c r="E136" s="48"/>
      <c r="F136" s="49">
        <f>Reg!N133</f>
        <v>0</v>
      </c>
      <c r="G136" s="50"/>
      <c r="H136" s="47">
        <f>Reg!O133</f>
        <v>0</v>
      </c>
      <c r="I136" s="48"/>
      <c r="J136" s="47">
        <f>Reg!P133</f>
        <v>0</v>
      </c>
      <c r="K136" s="48"/>
      <c r="L136" s="47">
        <f>Reg!Q133</f>
        <v>0</v>
      </c>
      <c r="M136" s="48"/>
      <c r="N136" s="47">
        <f>Reg!R133</f>
        <v>0</v>
      </c>
      <c r="O136" s="48"/>
      <c r="P136" s="49">
        <f>Reg!S133</f>
        <v>0</v>
      </c>
      <c r="Q136" s="50"/>
      <c r="R136" s="49">
        <f>Reg!T133</f>
        <v>0</v>
      </c>
      <c r="S136" s="50"/>
      <c r="T136" s="47">
        <f>Reg!U133</f>
        <v>0</v>
      </c>
      <c r="U136" s="48"/>
      <c r="V136" s="47">
        <f>Reg!V133</f>
        <v>0</v>
      </c>
      <c r="W136" s="48"/>
      <c r="X136" s="51">
        <f>Reg!W133</f>
        <v>0</v>
      </c>
      <c r="Y136" s="52"/>
    </row>
    <row r="137" spans="1:25" s="41" customFormat="1">
      <c r="A137" t="str">
        <f>Reg!A134</f>
        <v>.... Ponte Alta do Norte</v>
      </c>
      <c r="B137" s="47">
        <f>Reg!L134</f>
        <v>52.73</v>
      </c>
      <c r="C137" s="48"/>
      <c r="D137" s="47">
        <f>Reg!M134</f>
        <v>70.91</v>
      </c>
      <c r="E137" s="48"/>
      <c r="F137" s="49">
        <f>Reg!N134</f>
        <v>0</v>
      </c>
      <c r="G137" s="50"/>
      <c r="H137" s="47">
        <f>Reg!O134</f>
        <v>0</v>
      </c>
      <c r="I137" s="48"/>
      <c r="J137" s="47">
        <f>Reg!P134</f>
        <v>0</v>
      </c>
      <c r="K137" s="48"/>
      <c r="L137" s="47">
        <f>Reg!Q134</f>
        <v>0</v>
      </c>
      <c r="M137" s="48"/>
      <c r="N137" s="47">
        <f>Reg!R134</f>
        <v>0</v>
      </c>
      <c r="O137" s="48"/>
      <c r="P137" s="49">
        <f>Reg!S134</f>
        <v>0</v>
      </c>
      <c r="Q137" s="50"/>
      <c r="R137" s="49">
        <f>Reg!T134</f>
        <v>0</v>
      </c>
      <c r="S137" s="50"/>
      <c r="T137" s="47">
        <f>Reg!U134</f>
        <v>0</v>
      </c>
      <c r="U137" s="48"/>
      <c r="V137" s="47">
        <f>Reg!V134</f>
        <v>0</v>
      </c>
      <c r="W137" s="48"/>
      <c r="X137" s="51">
        <f>Reg!W134</f>
        <v>0</v>
      </c>
      <c r="Y137" s="52"/>
    </row>
    <row r="138" spans="1:25" s="41" customFormat="1">
      <c r="A138" t="str">
        <f>Reg!A135</f>
        <v>.... Rio das Antas</v>
      </c>
      <c r="B138" s="47">
        <f>Reg!L135</f>
        <v>47.83</v>
      </c>
      <c r="C138" s="48"/>
      <c r="D138" s="47">
        <f>Reg!M135</f>
        <v>53.62</v>
      </c>
      <c r="E138" s="48"/>
      <c r="F138" s="49">
        <f>Reg!N135</f>
        <v>0</v>
      </c>
      <c r="G138" s="50"/>
      <c r="H138" s="47">
        <f>Reg!O135</f>
        <v>0</v>
      </c>
      <c r="I138" s="48"/>
      <c r="J138" s="47">
        <f>Reg!P135</f>
        <v>0</v>
      </c>
      <c r="K138" s="48"/>
      <c r="L138" s="47">
        <f>Reg!Q135</f>
        <v>0</v>
      </c>
      <c r="M138" s="48"/>
      <c r="N138" s="47">
        <f>Reg!R135</f>
        <v>0</v>
      </c>
      <c r="O138" s="48"/>
      <c r="P138" s="49">
        <f>Reg!S135</f>
        <v>0</v>
      </c>
      <c r="Q138" s="50"/>
      <c r="R138" s="49">
        <f>Reg!T135</f>
        <v>0</v>
      </c>
      <c r="S138" s="50"/>
      <c r="T138" s="47">
        <f>Reg!U135</f>
        <v>0</v>
      </c>
      <c r="U138" s="48"/>
      <c r="V138" s="47">
        <f>Reg!V135</f>
        <v>0</v>
      </c>
      <c r="W138" s="48"/>
      <c r="X138" s="51">
        <f>Reg!W135</f>
        <v>0</v>
      </c>
      <c r="Y138" s="52"/>
    </row>
    <row r="139" spans="1:25" s="41" customFormat="1">
      <c r="A139" t="str">
        <f>Reg!A136</f>
        <v>.... Salto Veloso</v>
      </c>
      <c r="B139" s="47">
        <f>Reg!L136</f>
        <v>18</v>
      </c>
      <c r="C139" s="48"/>
      <c r="D139" s="47">
        <f>Reg!M136</f>
        <v>90</v>
      </c>
      <c r="E139" s="48"/>
      <c r="F139" s="49">
        <f>Reg!N136</f>
        <v>0</v>
      </c>
      <c r="G139" s="50"/>
      <c r="H139" s="47">
        <f>Reg!O136</f>
        <v>40</v>
      </c>
      <c r="I139" s="48"/>
      <c r="J139" s="47">
        <f>Reg!P136</f>
        <v>20</v>
      </c>
      <c r="K139" s="48"/>
      <c r="L139" s="47">
        <f>Reg!Q136</f>
        <v>20</v>
      </c>
      <c r="M139" s="48"/>
      <c r="N139" s="47">
        <f>Reg!R136</f>
        <v>2</v>
      </c>
      <c r="O139" s="48"/>
      <c r="P139" s="49">
        <f>Reg!S136</f>
        <v>1</v>
      </c>
      <c r="Q139" s="50"/>
      <c r="R139" s="49">
        <f>Reg!T136</f>
        <v>1</v>
      </c>
      <c r="S139" s="50"/>
      <c r="T139" s="47">
        <f>Reg!U136</f>
        <v>100</v>
      </c>
      <c r="U139" s="48"/>
      <c r="V139" s="47">
        <f>Reg!V136</f>
        <v>0</v>
      </c>
      <c r="W139" s="48"/>
      <c r="X139" s="51">
        <f>Reg!W136</f>
        <v>0</v>
      </c>
      <c r="Y139" s="52"/>
    </row>
    <row r="140" spans="1:25" s="41" customFormat="1">
      <c r="A140" t="str">
        <f>Reg!A137</f>
        <v>.... Santa Cecília</v>
      </c>
      <c r="B140" s="47">
        <f>Reg!L137</f>
        <v>42.49</v>
      </c>
      <c r="C140" s="48"/>
      <c r="D140" s="47">
        <f>Reg!M137</f>
        <v>53.11</v>
      </c>
      <c r="E140" s="48"/>
      <c r="F140" s="49">
        <f>Reg!N137</f>
        <v>0</v>
      </c>
      <c r="G140" s="50"/>
      <c r="H140" s="47">
        <f>Reg!O137</f>
        <v>29.3</v>
      </c>
      <c r="I140" s="48"/>
      <c r="J140" s="47">
        <f>Reg!P137</f>
        <v>29.3</v>
      </c>
      <c r="K140" s="48"/>
      <c r="L140" s="47">
        <f>Reg!Q137</f>
        <v>0</v>
      </c>
      <c r="M140" s="48"/>
      <c r="N140" s="47">
        <f>Reg!R137</f>
        <v>8</v>
      </c>
      <c r="O140" s="48"/>
      <c r="P140" s="49">
        <f>Reg!S137</f>
        <v>8</v>
      </c>
      <c r="Q140" s="50"/>
      <c r="R140" s="49">
        <f>Reg!T137</f>
        <v>0</v>
      </c>
      <c r="S140" s="50"/>
      <c r="T140" s="47">
        <f>Reg!U137</f>
        <v>0</v>
      </c>
      <c r="U140" s="48"/>
      <c r="V140" s="47">
        <f>Reg!V137</f>
        <v>0</v>
      </c>
      <c r="W140" s="48"/>
      <c r="X140" s="51">
        <f>Reg!W137</f>
        <v>0</v>
      </c>
      <c r="Y140" s="52"/>
    </row>
    <row r="141" spans="1:25" s="41" customFormat="1">
      <c r="A141" t="str">
        <f>Reg!A138</f>
        <v>.... São Cristovão do Sul</v>
      </c>
      <c r="B141" s="47">
        <f>Reg!L138</f>
        <v>50.62</v>
      </c>
      <c r="C141" s="48"/>
      <c r="D141" s="47">
        <f>Reg!M138</f>
        <v>50.62</v>
      </c>
      <c r="E141" s="48"/>
      <c r="F141" s="49">
        <f>Reg!N138</f>
        <v>0</v>
      </c>
      <c r="G141" s="50"/>
      <c r="H141" s="47">
        <f>Reg!O138</f>
        <v>12.35</v>
      </c>
      <c r="I141" s="48"/>
      <c r="J141" s="47">
        <f>Reg!P138</f>
        <v>0</v>
      </c>
      <c r="K141" s="48"/>
      <c r="L141" s="47">
        <f>Reg!Q138</f>
        <v>12.35</v>
      </c>
      <c r="M141" s="48"/>
      <c r="N141" s="47">
        <f>Reg!R138</f>
        <v>1</v>
      </c>
      <c r="O141" s="48"/>
      <c r="P141" s="49">
        <f>Reg!S138</f>
        <v>0</v>
      </c>
      <c r="Q141" s="50"/>
      <c r="R141" s="49">
        <f>Reg!T138</f>
        <v>1</v>
      </c>
      <c r="S141" s="50"/>
      <c r="T141" s="47">
        <f>Reg!U138</f>
        <v>0</v>
      </c>
      <c r="U141" s="48"/>
      <c r="V141" s="47">
        <f>Reg!V138</f>
        <v>0</v>
      </c>
      <c r="W141" s="48"/>
      <c r="X141" s="51">
        <f>Reg!W138</f>
        <v>0</v>
      </c>
      <c r="Y141" s="52"/>
    </row>
    <row r="142" spans="1:25" s="41" customFormat="1">
      <c r="A142" t="str">
        <f>Reg!A139</f>
        <v>.... Tangará</v>
      </c>
      <c r="B142" s="47">
        <f>Reg!L139</f>
        <v>35.049999999999997</v>
      </c>
      <c r="C142" s="48"/>
      <c r="D142" s="47">
        <f>Reg!M139</f>
        <v>65.98</v>
      </c>
      <c r="E142" s="48"/>
      <c r="F142" s="49">
        <f>Reg!N139</f>
        <v>0</v>
      </c>
      <c r="G142" s="50"/>
      <c r="H142" s="47">
        <f>Reg!O139</f>
        <v>0</v>
      </c>
      <c r="I142" s="48"/>
      <c r="J142" s="47">
        <f>Reg!P139</f>
        <v>0</v>
      </c>
      <c r="K142" s="48"/>
      <c r="L142" s="47">
        <f>Reg!Q139</f>
        <v>0</v>
      </c>
      <c r="M142" s="48"/>
      <c r="N142" s="47">
        <f>Reg!R139</f>
        <v>0</v>
      </c>
      <c r="O142" s="48"/>
      <c r="P142" s="49">
        <f>Reg!S139</f>
        <v>0</v>
      </c>
      <c r="Q142" s="50"/>
      <c r="R142" s="49">
        <f>Reg!T139</f>
        <v>0</v>
      </c>
      <c r="S142" s="50"/>
      <c r="T142" s="47">
        <f>Reg!U139</f>
        <v>0</v>
      </c>
      <c r="U142" s="48"/>
      <c r="V142" s="47">
        <f>Reg!V139</f>
        <v>100</v>
      </c>
      <c r="W142" s="48"/>
      <c r="X142" s="51">
        <f>Reg!W139</f>
        <v>0</v>
      </c>
      <c r="Y142" s="52"/>
    </row>
    <row r="143" spans="1:25" s="41" customFormat="1">
      <c r="A143" t="str">
        <f>Reg!A140</f>
        <v>.... Timbó Grande</v>
      </c>
      <c r="B143" s="47">
        <f>Reg!L140</f>
        <v>43.44</v>
      </c>
      <c r="C143" s="48"/>
      <c r="D143" s="47">
        <f>Reg!M140</f>
        <v>41.8</v>
      </c>
      <c r="E143" s="48"/>
      <c r="F143" s="49">
        <f>Reg!N140</f>
        <v>0</v>
      </c>
      <c r="G143" s="50"/>
      <c r="H143" s="47">
        <f>Reg!O140</f>
        <v>16.39</v>
      </c>
      <c r="I143" s="48"/>
      <c r="J143" s="47">
        <f>Reg!P140</f>
        <v>0</v>
      </c>
      <c r="K143" s="48"/>
      <c r="L143" s="47">
        <f>Reg!Q140</f>
        <v>16.39</v>
      </c>
      <c r="M143" s="48"/>
      <c r="N143" s="47">
        <f>Reg!R140</f>
        <v>2</v>
      </c>
      <c r="O143" s="48"/>
      <c r="P143" s="49">
        <f>Reg!S140</f>
        <v>0</v>
      </c>
      <c r="Q143" s="50"/>
      <c r="R143" s="49">
        <f>Reg!T140</f>
        <v>2</v>
      </c>
      <c r="S143" s="50"/>
      <c r="T143" s="47">
        <f>Reg!U140</f>
        <v>0</v>
      </c>
      <c r="U143" s="48"/>
      <c r="V143" s="47">
        <f>Reg!V140</f>
        <v>0</v>
      </c>
      <c r="W143" s="48"/>
      <c r="X143" s="51">
        <f>Reg!W140</f>
        <v>0</v>
      </c>
      <c r="Y143" s="52"/>
    </row>
    <row r="144" spans="1:25" s="41" customFormat="1">
      <c r="A144" t="str">
        <f>Reg!A141</f>
        <v>.... Videira</v>
      </c>
      <c r="B144" s="47">
        <f>Reg!L141</f>
        <v>15.04</v>
      </c>
      <c r="C144" s="48"/>
      <c r="D144" s="47">
        <f>Reg!M141</f>
        <v>86.35</v>
      </c>
      <c r="E144" s="48"/>
      <c r="F144" s="49">
        <f>Reg!N141</f>
        <v>0</v>
      </c>
      <c r="G144" s="50"/>
      <c r="H144" s="47">
        <f>Reg!O141</f>
        <v>13.93</v>
      </c>
      <c r="I144" s="48"/>
      <c r="J144" s="47">
        <f>Reg!P141</f>
        <v>9.75</v>
      </c>
      <c r="K144" s="48"/>
      <c r="L144" s="47">
        <f>Reg!Q141</f>
        <v>4.18</v>
      </c>
      <c r="M144" s="48"/>
      <c r="N144" s="47">
        <f>Reg!R141</f>
        <v>10</v>
      </c>
      <c r="O144" s="48"/>
      <c r="P144" s="49">
        <f>Reg!S141</f>
        <v>7</v>
      </c>
      <c r="Q144" s="50"/>
      <c r="R144" s="49">
        <f>Reg!T141</f>
        <v>3</v>
      </c>
      <c r="S144" s="50"/>
      <c r="T144" s="47">
        <f>Reg!U141</f>
        <v>62.5</v>
      </c>
      <c r="U144" s="48"/>
      <c r="V144" s="47">
        <f>Reg!V141</f>
        <v>100</v>
      </c>
      <c r="W144" s="48"/>
      <c r="X144" s="51">
        <f>Reg!W141</f>
        <v>0</v>
      </c>
      <c r="Y144" s="52"/>
    </row>
    <row r="145" spans="1:25" s="41" customFormat="1">
      <c r="A145" s="4" t="str">
        <f>Reg!A142</f>
        <v>4207 Foz do Rio Itajaí</v>
      </c>
      <c r="B145" s="42">
        <f>Reg!L142</f>
        <v>44.1</v>
      </c>
      <c r="C145" s="43"/>
      <c r="D145" s="42">
        <f>Reg!M142</f>
        <v>74.680000000000007</v>
      </c>
      <c r="E145" s="43"/>
      <c r="F145" s="44">
        <f>Reg!N142</f>
        <v>0</v>
      </c>
      <c r="G145" s="45"/>
      <c r="H145" s="42">
        <f>Reg!O142</f>
        <v>13.11</v>
      </c>
      <c r="I145" s="43"/>
      <c r="J145" s="42">
        <f>Reg!P142</f>
        <v>8.98</v>
      </c>
      <c r="K145" s="43"/>
      <c r="L145" s="42">
        <f>Reg!Q142</f>
        <v>4.13</v>
      </c>
      <c r="M145" s="43"/>
      <c r="N145" s="42">
        <f>Reg!R142</f>
        <v>108</v>
      </c>
      <c r="O145" s="43"/>
      <c r="P145" s="44">
        <f>Reg!S142</f>
        <v>74</v>
      </c>
      <c r="Q145" s="45"/>
      <c r="R145" s="44">
        <f>Reg!T142</f>
        <v>34</v>
      </c>
      <c r="S145" s="45"/>
      <c r="T145" s="42">
        <f>Reg!U142</f>
        <v>52.47</v>
      </c>
      <c r="U145" s="43"/>
      <c r="V145" s="42">
        <f>Reg!V142</f>
        <v>76.92</v>
      </c>
      <c r="W145" s="43"/>
      <c r="X145" s="46">
        <f>Reg!W142</f>
        <v>32</v>
      </c>
      <c r="Y145" s="52"/>
    </row>
    <row r="146" spans="1:25" s="41" customFormat="1">
      <c r="A146" t="str">
        <f>Reg!A143</f>
        <v>.... Balneário Camboriú</v>
      </c>
      <c r="B146" s="47">
        <f>Reg!L143</f>
        <v>33.97</v>
      </c>
      <c r="C146" s="48"/>
      <c r="D146" s="47">
        <f>Reg!M143</f>
        <v>77.08</v>
      </c>
      <c r="E146" s="48"/>
      <c r="F146" s="49">
        <f>Reg!N143</f>
        <v>0</v>
      </c>
      <c r="G146" s="50"/>
      <c r="H146" s="47">
        <f>Reg!O143</f>
        <v>13.71</v>
      </c>
      <c r="I146" s="48"/>
      <c r="J146" s="47">
        <f>Reg!P143</f>
        <v>9.14</v>
      </c>
      <c r="K146" s="48"/>
      <c r="L146" s="47">
        <f>Reg!Q143</f>
        <v>4.57</v>
      </c>
      <c r="M146" s="48"/>
      <c r="N146" s="47">
        <f>Reg!R143</f>
        <v>18</v>
      </c>
      <c r="O146" s="48"/>
      <c r="P146" s="49">
        <f>Reg!S143</f>
        <v>12</v>
      </c>
      <c r="Q146" s="50"/>
      <c r="R146" s="49">
        <f>Reg!T143</f>
        <v>6</v>
      </c>
      <c r="S146" s="50"/>
      <c r="T146" s="47">
        <f>Reg!U143</f>
        <v>100</v>
      </c>
      <c r="U146" s="48"/>
      <c r="V146" s="47">
        <f>Reg!V143</f>
        <v>100</v>
      </c>
      <c r="W146" s="48"/>
      <c r="X146" s="51">
        <f>Reg!W143</f>
        <v>6</v>
      </c>
      <c r="Y146" s="52"/>
    </row>
    <row r="147" spans="1:25" s="41" customFormat="1">
      <c r="A147" t="str">
        <f>Reg!A144</f>
        <v>.... Balneário Piçarras</v>
      </c>
      <c r="B147" s="47">
        <f>Reg!L144</f>
        <v>54.61</v>
      </c>
      <c r="C147" s="48"/>
      <c r="D147" s="47">
        <f>Reg!M144</f>
        <v>78.599999999999994</v>
      </c>
      <c r="E147" s="48"/>
      <c r="F147" s="49">
        <f>Reg!N144</f>
        <v>0</v>
      </c>
      <c r="G147" s="50"/>
      <c r="H147" s="47">
        <f>Reg!O144</f>
        <v>3.69</v>
      </c>
      <c r="I147" s="48"/>
      <c r="J147" s="47">
        <f>Reg!P144</f>
        <v>0</v>
      </c>
      <c r="K147" s="48"/>
      <c r="L147" s="47">
        <f>Reg!Q144</f>
        <v>3.69</v>
      </c>
      <c r="M147" s="48"/>
      <c r="N147" s="47">
        <f>Reg!R144</f>
        <v>1</v>
      </c>
      <c r="O147" s="48"/>
      <c r="P147" s="49">
        <f>Reg!S144</f>
        <v>0</v>
      </c>
      <c r="Q147" s="50"/>
      <c r="R147" s="49">
        <f>Reg!T144</f>
        <v>1</v>
      </c>
      <c r="S147" s="50"/>
      <c r="T147" s="47">
        <f>Reg!U144</f>
        <v>50</v>
      </c>
      <c r="U147" s="48"/>
      <c r="V147" s="47">
        <f>Reg!V144</f>
        <v>0</v>
      </c>
      <c r="W147" s="48"/>
      <c r="X147" s="51">
        <f>Reg!W144</f>
        <v>0</v>
      </c>
      <c r="Y147" s="52"/>
    </row>
    <row r="148" spans="1:25" s="41" customFormat="1">
      <c r="A148" t="str">
        <f>Reg!A145</f>
        <v>.... Bombinhas</v>
      </c>
      <c r="B148" s="47">
        <f>Reg!L145</f>
        <v>43.83</v>
      </c>
      <c r="C148" s="48"/>
      <c r="D148" s="47">
        <f>Reg!M145</f>
        <v>58.72</v>
      </c>
      <c r="E148" s="48"/>
      <c r="F148" s="49">
        <f>Reg!N145</f>
        <v>0</v>
      </c>
      <c r="G148" s="50"/>
      <c r="H148" s="47">
        <f>Reg!O145</f>
        <v>12.77</v>
      </c>
      <c r="I148" s="48"/>
      <c r="J148" s="47">
        <f>Reg!P145</f>
        <v>4.26</v>
      </c>
      <c r="K148" s="48"/>
      <c r="L148" s="47">
        <f>Reg!Q145</f>
        <v>8.51</v>
      </c>
      <c r="M148" s="48"/>
      <c r="N148" s="47">
        <f>Reg!R145</f>
        <v>3</v>
      </c>
      <c r="O148" s="48"/>
      <c r="P148" s="49">
        <f>Reg!S145</f>
        <v>1</v>
      </c>
      <c r="Q148" s="50"/>
      <c r="R148" s="49">
        <f>Reg!T145</f>
        <v>2</v>
      </c>
      <c r="S148" s="50"/>
      <c r="T148" s="47">
        <f>Reg!U145</f>
        <v>40</v>
      </c>
      <c r="U148" s="48"/>
      <c r="V148" s="47">
        <f>Reg!V145</f>
        <v>0</v>
      </c>
      <c r="W148" s="48"/>
      <c r="X148" s="51">
        <f>Reg!W145</f>
        <v>0</v>
      </c>
      <c r="Y148" s="52"/>
    </row>
    <row r="149" spans="1:25" s="41" customFormat="1">
      <c r="A149" t="str">
        <f>Reg!A146</f>
        <v>.... Camboriú</v>
      </c>
      <c r="B149" s="47">
        <f>Reg!L146</f>
        <v>42.84</v>
      </c>
      <c r="C149" s="48"/>
      <c r="D149" s="47">
        <f>Reg!M146</f>
        <v>76.48</v>
      </c>
      <c r="E149" s="48"/>
      <c r="F149" s="49">
        <f>Reg!N146</f>
        <v>0</v>
      </c>
      <c r="G149" s="50"/>
      <c r="H149" s="47">
        <f>Reg!O146</f>
        <v>7.16</v>
      </c>
      <c r="I149" s="48"/>
      <c r="J149" s="47">
        <f>Reg!P146</f>
        <v>5.1100000000000003</v>
      </c>
      <c r="K149" s="48"/>
      <c r="L149" s="47">
        <f>Reg!Q146</f>
        <v>2.04</v>
      </c>
      <c r="M149" s="48"/>
      <c r="N149" s="47">
        <f>Reg!R146</f>
        <v>7</v>
      </c>
      <c r="O149" s="48"/>
      <c r="P149" s="49">
        <f>Reg!S146</f>
        <v>5</v>
      </c>
      <c r="Q149" s="50"/>
      <c r="R149" s="49">
        <f>Reg!T146</f>
        <v>2</v>
      </c>
      <c r="S149" s="50"/>
      <c r="T149" s="47">
        <f>Reg!U146</f>
        <v>8.33</v>
      </c>
      <c r="U149" s="48"/>
      <c r="V149" s="47">
        <f>Reg!V146</f>
        <v>50</v>
      </c>
      <c r="W149" s="48"/>
      <c r="X149" s="51">
        <f>Reg!W146</f>
        <v>2</v>
      </c>
      <c r="Y149" s="52"/>
    </row>
    <row r="150" spans="1:25" s="41" customFormat="1">
      <c r="A150" t="str">
        <f>Reg!A147</f>
        <v>.... Ilhota</v>
      </c>
      <c r="B150" s="47">
        <f>Reg!L147</f>
        <v>44.52</v>
      </c>
      <c r="C150" s="48"/>
      <c r="D150" s="47">
        <f>Reg!M147</f>
        <v>71.23</v>
      </c>
      <c r="E150" s="48"/>
      <c r="F150" s="49">
        <f>Reg!N147</f>
        <v>0</v>
      </c>
      <c r="G150" s="50"/>
      <c r="H150" s="47">
        <f>Reg!O147</f>
        <v>13.7</v>
      </c>
      <c r="I150" s="48"/>
      <c r="J150" s="47">
        <f>Reg!P147</f>
        <v>13.7</v>
      </c>
      <c r="K150" s="48"/>
      <c r="L150" s="47">
        <f>Reg!Q147</f>
        <v>0</v>
      </c>
      <c r="M150" s="48"/>
      <c r="N150" s="47">
        <f>Reg!R147</f>
        <v>2</v>
      </c>
      <c r="O150" s="48"/>
      <c r="P150" s="49">
        <f>Reg!S147</f>
        <v>2</v>
      </c>
      <c r="Q150" s="50"/>
      <c r="R150" s="49">
        <f>Reg!T147</f>
        <v>0</v>
      </c>
      <c r="S150" s="50"/>
      <c r="T150" s="47">
        <f>Reg!U147</f>
        <v>100</v>
      </c>
      <c r="U150" s="48"/>
      <c r="V150" s="47">
        <f>Reg!V147</f>
        <v>0</v>
      </c>
      <c r="W150" s="48"/>
      <c r="X150" s="51">
        <f>Reg!W147</f>
        <v>1</v>
      </c>
      <c r="Y150" s="52"/>
    </row>
    <row r="151" spans="1:25" s="41" customFormat="1">
      <c r="A151" t="str">
        <f>Reg!A148</f>
        <v>.... Itajaí</v>
      </c>
      <c r="B151" s="47">
        <f>Reg!L148</f>
        <v>45.74</v>
      </c>
      <c r="C151" s="48"/>
      <c r="D151" s="47">
        <f>Reg!M148</f>
        <v>76.709999999999994</v>
      </c>
      <c r="E151" s="48"/>
      <c r="F151" s="49">
        <f>Reg!N148</f>
        <v>0</v>
      </c>
      <c r="G151" s="50"/>
      <c r="H151" s="47">
        <f>Reg!O148</f>
        <v>15.29</v>
      </c>
      <c r="I151" s="48"/>
      <c r="J151" s="47">
        <f>Reg!P148</f>
        <v>11.12</v>
      </c>
      <c r="K151" s="48"/>
      <c r="L151" s="47">
        <f>Reg!Q148</f>
        <v>4.17</v>
      </c>
      <c r="M151" s="48"/>
      <c r="N151" s="47">
        <f>Reg!R148</f>
        <v>44</v>
      </c>
      <c r="O151" s="48"/>
      <c r="P151" s="49">
        <f>Reg!S148</f>
        <v>32</v>
      </c>
      <c r="Q151" s="50"/>
      <c r="R151" s="49">
        <f>Reg!T148</f>
        <v>12</v>
      </c>
      <c r="S151" s="50"/>
      <c r="T151" s="47">
        <f>Reg!U148</f>
        <v>41.94</v>
      </c>
      <c r="U151" s="48"/>
      <c r="V151" s="47">
        <f>Reg!V148</f>
        <v>100</v>
      </c>
      <c r="W151" s="48"/>
      <c r="X151" s="51">
        <f>Reg!W148</f>
        <v>14</v>
      </c>
      <c r="Y151" s="52"/>
    </row>
    <row r="152" spans="1:25" s="41" customFormat="1">
      <c r="A152" t="str">
        <f>Reg!A149</f>
        <v>.... Itapema</v>
      </c>
      <c r="B152" s="47">
        <f>Reg!L149</f>
        <v>47.36</v>
      </c>
      <c r="C152" s="48"/>
      <c r="D152" s="47">
        <f>Reg!M149</f>
        <v>71.55</v>
      </c>
      <c r="E152" s="48"/>
      <c r="F152" s="49">
        <f>Reg!N149</f>
        <v>0</v>
      </c>
      <c r="G152" s="50"/>
      <c r="H152" s="47">
        <f>Reg!O149</f>
        <v>16.13</v>
      </c>
      <c r="I152" s="48"/>
      <c r="J152" s="47">
        <f>Reg!P149</f>
        <v>7.33</v>
      </c>
      <c r="K152" s="48"/>
      <c r="L152" s="47">
        <f>Reg!Q149</f>
        <v>8.8000000000000007</v>
      </c>
      <c r="M152" s="48"/>
      <c r="N152" s="47">
        <f>Reg!R149</f>
        <v>11</v>
      </c>
      <c r="O152" s="48"/>
      <c r="P152" s="49">
        <f>Reg!S149</f>
        <v>5</v>
      </c>
      <c r="Q152" s="50"/>
      <c r="R152" s="49">
        <f>Reg!T149</f>
        <v>6</v>
      </c>
      <c r="S152" s="50"/>
      <c r="T152" s="47">
        <f>Reg!U149</f>
        <v>62.5</v>
      </c>
      <c r="U152" s="48"/>
      <c r="V152" s="47">
        <f>Reg!V149</f>
        <v>66.67</v>
      </c>
      <c r="W152" s="48"/>
      <c r="X152" s="51">
        <f>Reg!W149</f>
        <v>1</v>
      </c>
      <c r="Y152" s="52"/>
    </row>
    <row r="153" spans="1:25" s="41" customFormat="1">
      <c r="A153" t="str">
        <f>Reg!A150</f>
        <v>.... Luiz Alves</v>
      </c>
      <c r="B153" s="47">
        <f>Reg!L150</f>
        <v>45.39</v>
      </c>
      <c r="C153" s="48"/>
      <c r="D153" s="47">
        <f>Reg!M150</f>
        <v>74.47</v>
      </c>
      <c r="E153" s="48"/>
      <c r="F153" s="49">
        <f>Reg!N150</f>
        <v>0</v>
      </c>
      <c r="G153" s="50"/>
      <c r="H153" s="47">
        <f>Reg!O150</f>
        <v>14.18</v>
      </c>
      <c r="I153" s="48"/>
      <c r="J153" s="47">
        <f>Reg!P150</f>
        <v>0</v>
      </c>
      <c r="K153" s="48"/>
      <c r="L153" s="47">
        <f>Reg!Q150</f>
        <v>14.18</v>
      </c>
      <c r="M153" s="48"/>
      <c r="N153" s="47">
        <f>Reg!R150</f>
        <v>2</v>
      </c>
      <c r="O153" s="48"/>
      <c r="P153" s="49">
        <f>Reg!S150</f>
        <v>0</v>
      </c>
      <c r="Q153" s="50"/>
      <c r="R153" s="49">
        <f>Reg!T150</f>
        <v>2</v>
      </c>
      <c r="S153" s="50"/>
      <c r="T153" s="47">
        <f>Reg!U150</f>
        <v>100</v>
      </c>
      <c r="U153" s="48"/>
      <c r="V153" s="47">
        <f>Reg!V150</f>
        <v>0</v>
      </c>
      <c r="W153" s="48"/>
      <c r="X153" s="51">
        <f>Reg!W150</f>
        <v>0</v>
      </c>
      <c r="Y153" s="52"/>
    </row>
    <row r="154" spans="1:25" s="41" customFormat="1">
      <c r="A154" t="str">
        <f>Reg!A151</f>
        <v>.... Navegantes</v>
      </c>
      <c r="B154" s="47">
        <f>Reg!L151</f>
        <v>48.99</v>
      </c>
      <c r="C154" s="48"/>
      <c r="D154" s="47">
        <f>Reg!M151</f>
        <v>72.75</v>
      </c>
      <c r="E154" s="48"/>
      <c r="F154" s="49">
        <f>Reg!N151</f>
        <v>0</v>
      </c>
      <c r="G154" s="50"/>
      <c r="H154" s="47">
        <f>Reg!O151</f>
        <v>12.56</v>
      </c>
      <c r="I154" s="48"/>
      <c r="J154" s="47">
        <f>Reg!P151</f>
        <v>10.63</v>
      </c>
      <c r="K154" s="48"/>
      <c r="L154" s="47">
        <f>Reg!Q151</f>
        <v>1.93</v>
      </c>
      <c r="M154" s="48"/>
      <c r="N154" s="47">
        <f>Reg!R151</f>
        <v>13</v>
      </c>
      <c r="O154" s="48"/>
      <c r="P154" s="49">
        <f>Reg!S151</f>
        <v>11</v>
      </c>
      <c r="Q154" s="50"/>
      <c r="R154" s="49">
        <f>Reg!T151</f>
        <v>2</v>
      </c>
      <c r="S154" s="50"/>
      <c r="T154" s="47">
        <f>Reg!U151</f>
        <v>36.840000000000003</v>
      </c>
      <c r="U154" s="48"/>
      <c r="V154" s="47">
        <f>Reg!V151</f>
        <v>100</v>
      </c>
      <c r="W154" s="48"/>
      <c r="X154" s="51">
        <f>Reg!W151</f>
        <v>6</v>
      </c>
      <c r="Y154" s="52"/>
    </row>
    <row r="155" spans="1:25" s="41" customFormat="1">
      <c r="A155" t="str">
        <f>Reg!A152</f>
        <v>.... Penha</v>
      </c>
      <c r="B155" s="47">
        <f>Reg!L152</f>
        <v>41.05</v>
      </c>
      <c r="C155" s="48"/>
      <c r="D155" s="47">
        <f>Reg!M152</f>
        <v>74.069999999999993</v>
      </c>
      <c r="E155" s="48"/>
      <c r="F155" s="49">
        <f>Reg!N152</f>
        <v>0</v>
      </c>
      <c r="G155" s="50"/>
      <c r="H155" s="47">
        <f>Reg!O152</f>
        <v>12.35</v>
      </c>
      <c r="I155" s="48"/>
      <c r="J155" s="47">
        <f>Reg!P152</f>
        <v>12.35</v>
      </c>
      <c r="K155" s="48"/>
      <c r="L155" s="47">
        <f>Reg!Q152</f>
        <v>0</v>
      </c>
      <c r="M155" s="48"/>
      <c r="N155" s="47">
        <f>Reg!R152</f>
        <v>4</v>
      </c>
      <c r="O155" s="48"/>
      <c r="P155" s="49">
        <f>Reg!S152</f>
        <v>4</v>
      </c>
      <c r="Q155" s="50"/>
      <c r="R155" s="49">
        <f>Reg!T152</f>
        <v>0</v>
      </c>
      <c r="S155" s="50"/>
      <c r="T155" s="47">
        <f>Reg!U152</f>
        <v>28.57</v>
      </c>
      <c r="U155" s="48"/>
      <c r="V155" s="47">
        <f>Reg!V152</f>
        <v>0</v>
      </c>
      <c r="W155" s="48"/>
      <c r="X155" s="51">
        <f>Reg!W152</f>
        <v>1</v>
      </c>
      <c r="Y155" s="52"/>
    </row>
    <row r="156" spans="1:25" s="41" customFormat="1">
      <c r="A156" t="str">
        <f>Reg!A153</f>
        <v>.... Porto Belo</v>
      </c>
      <c r="B156" s="47">
        <f>Reg!L153</f>
        <v>46.15</v>
      </c>
      <c r="C156" s="48"/>
      <c r="D156" s="47">
        <f>Reg!M153</f>
        <v>61.11</v>
      </c>
      <c r="E156" s="48"/>
      <c r="F156" s="49">
        <f>Reg!N153</f>
        <v>0</v>
      </c>
      <c r="G156" s="50"/>
      <c r="H156" s="47">
        <f>Reg!O153</f>
        <v>12.82</v>
      </c>
      <c r="I156" s="48"/>
      <c r="J156" s="47">
        <f>Reg!P153</f>
        <v>8.5500000000000007</v>
      </c>
      <c r="K156" s="48"/>
      <c r="L156" s="47">
        <f>Reg!Q153</f>
        <v>4.2699999999999996</v>
      </c>
      <c r="M156" s="48"/>
      <c r="N156" s="47">
        <f>Reg!R153</f>
        <v>3</v>
      </c>
      <c r="O156" s="48"/>
      <c r="P156" s="49">
        <f>Reg!S153</f>
        <v>2</v>
      </c>
      <c r="Q156" s="50"/>
      <c r="R156" s="49">
        <f>Reg!T153</f>
        <v>1</v>
      </c>
      <c r="S156" s="50"/>
      <c r="T156" s="47">
        <f>Reg!U153</f>
        <v>25</v>
      </c>
      <c r="U156" s="48"/>
      <c r="V156" s="47">
        <f>Reg!V153</f>
        <v>0</v>
      </c>
      <c r="W156" s="48"/>
      <c r="X156" s="51">
        <f>Reg!W153</f>
        <v>1</v>
      </c>
      <c r="Y156" s="52"/>
    </row>
    <row r="157" spans="1:25" s="41" customFormat="1">
      <c r="A157" s="4" t="str">
        <f>Reg!A154</f>
        <v>4208 Alto Vale do Itajaí</v>
      </c>
      <c r="B157" s="42">
        <f>Reg!L154</f>
        <v>47.88</v>
      </c>
      <c r="C157" s="43"/>
      <c r="D157" s="42">
        <f>Reg!M154</f>
        <v>70.819999999999993</v>
      </c>
      <c r="E157" s="43"/>
      <c r="F157" s="44">
        <f>Reg!N154</f>
        <v>2</v>
      </c>
      <c r="G157" s="45"/>
      <c r="H157" s="42">
        <f>Reg!O154</f>
        <v>8.89</v>
      </c>
      <c r="I157" s="43"/>
      <c r="J157" s="42">
        <f>Reg!P154</f>
        <v>5.12</v>
      </c>
      <c r="K157" s="43"/>
      <c r="L157" s="42">
        <f>Reg!Q154</f>
        <v>3.77</v>
      </c>
      <c r="M157" s="43"/>
      <c r="N157" s="42">
        <f>Reg!R154</f>
        <v>33</v>
      </c>
      <c r="O157" s="43"/>
      <c r="P157" s="44">
        <f>Reg!S154</f>
        <v>19</v>
      </c>
      <c r="Q157" s="45"/>
      <c r="R157" s="44">
        <f>Reg!T154</f>
        <v>14</v>
      </c>
      <c r="S157" s="45"/>
      <c r="T157" s="42">
        <f>Reg!U154</f>
        <v>20.69</v>
      </c>
      <c r="U157" s="43"/>
      <c r="V157" s="42">
        <f>Reg!V154</f>
        <v>83.33</v>
      </c>
      <c r="W157" s="43"/>
      <c r="X157" s="46">
        <f>Reg!W154</f>
        <v>0</v>
      </c>
      <c r="Y157" s="52"/>
    </row>
    <row r="158" spans="1:25" s="41" customFormat="1">
      <c r="A158" t="str">
        <f>Reg!A155</f>
        <v>.... Agrolândia</v>
      </c>
      <c r="B158" s="47">
        <f>Reg!L155</f>
        <v>44.19</v>
      </c>
      <c r="C158" s="48"/>
      <c r="D158" s="47">
        <f>Reg!M155</f>
        <v>38.76</v>
      </c>
      <c r="E158" s="48"/>
      <c r="F158" s="49">
        <f>Reg!N155</f>
        <v>0</v>
      </c>
      <c r="G158" s="50"/>
      <c r="H158" s="47">
        <f>Reg!O155</f>
        <v>0</v>
      </c>
      <c r="I158" s="48"/>
      <c r="J158" s="47">
        <f>Reg!P155</f>
        <v>0</v>
      </c>
      <c r="K158" s="48"/>
      <c r="L158" s="47">
        <f>Reg!Q155</f>
        <v>0</v>
      </c>
      <c r="M158" s="48"/>
      <c r="N158" s="47">
        <f>Reg!R155</f>
        <v>0</v>
      </c>
      <c r="O158" s="48"/>
      <c r="P158" s="49">
        <f>Reg!S155</f>
        <v>0</v>
      </c>
      <c r="Q158" s="50"/>
      <c r="R158" s="49">
        <f>Reg!T155</f>
        <v>0</v>
      </c>
      <c r="S158" s="50"/>
      <c r="T158" s="47">
        <f>Reg!U155</f>
        <v>0</v>
      </c>
      <c r="U158" s="48"/>
      <c r="V158" s="47">
        <f>Reg!V155</f>
        <v>0</v>
      </c>
      <c r="W158" s="48"/>
      <c r="X158" s="51">
        <f>Reg!W155</f>
        <v>0</v>
      </c>
      <c r="Y158" s="52"/>
    </row>
    <row r="159" spans="1:25" s="41" customFormat="1">
      <c r="A159" t="str">
        <f>Reg!A156</f>
        <v>.... Agronômica</v>
      </c>
      <c r="B159" s="47">
        <f>Reg!L156</f>
        <v>49.21</v>
      </c>
      <c r="C159" s="48"/>
      <c r="D159" s="47">
        <f>Reg!M156</f>
        <v>66.67</v>
      </c>
      <c r="E159" s="48"/>
      <c r="F159" s="49">
        <f>Reg!N156</f>
        <v>0</v>
      </c>
      <c r="G159" s="50"/>
      <c r="H159" s="47">
        <f>Reg!O156</f>
        <v>0</v>
      </c>
      <c r="I159" s="48"/>
      <c r="J159" s="47">
        <f>Reg!P156</f>
        <v>0</v>
      </c>
      <c r="K159" s="48"/>
      <c r="L159" s="47">
        <f>Reg!Q156</f>
        <v>0</v>
      </c>
      <c r="M159" s="48"/>
      <c r="N159" s="47">
        <f>Reg!R156</f>
        <v>0</v>
      </c>
      <c r="O159" s="48"/>
      <c r="P159" s="49">
        <f>Reg!S156</f>
        <v>0</v>
      </c>
      <c r="Q159" s="50"/>
      <c r="R159" s="49">
        <f>Reg!T156</f>
        <v>0</v>
      </c>
      <c r="S159" s="50"/>
      <c r="T159" s="47">
        <f>Reg!U156</f>
        <v>0</v>
      </c>
      <c r="U159" s="48"/>
      <c r="V159" s="47">
        <f>Reg!V156</f>
        <v>100</v>
      </c>
      <c r="W159" s="48"/>
      <c r="X159" s="51">
        <f>Reg!W156</f>
        <v>0</v>
      </c>
      <c r="Y159" s="52"/>
    </row>
    <row r="160" spans="1:25" s="41" customFormat="1">
      <c r="A160" t="str">
        <f>Reg!A157</f>
        <v>.... Atalanta</v>
      </c>
      <c r="B160" s="47">
        <f>Reg!L157</f>
        <v>56.41</v>
      </c>
      <c r="C160" s="48"/>
      <c r="D160" s="47">
        <f>Reg!M157</f>
        <v>48.72</v>
      </c>
      <c r="E160" s="48"/>
      <c r="F160" s="49">
        <f>Reg!N157</f>
        <v>0</v>
      </c>
      <c r="G160" s="50"/>
      <c r="H160" s="47">
        <f>Reg!O157</f>
        <v>0</v>
      </c>
      <c r="I160" s="48"/>
      <c r="J160" s="47">
        <f>Reg!P157</f>
        <v>0</v>
      </c>
      <c r="K160" s="48"/>
      <c r="L160" s="47">
        <f>Reg!Q157</f>
        <v>0</v>
      </c>
      <c r="M160" s="48"/>
      <c r="N160" s="47">
        <f>Reg!R157</f>
        <v>0</v>
      </c>
      <c r="O160" s="48"/>
      <c r="P160" s="49">
        <f>Reg!S157</f>
        <v>0</v>
      </c>
      <c r="Q160" s="50"/>
      <c r="R160" s="49">
        <f>Reg!T157</f>
        <v>0</v>
      </c>
      <c r="S160" s="50"/>
      <c r="T160" s="47">
        <f>Reg!U157</f>
        <v>0</v>
      </c>
      <c r="U160" s="48"/>
      <c r="V160" s="47">
        <f>Reg!V157</f>
        <v>0</v>
      </c>
      <c r="W160" s="48"/>
      <c r="X160" s="51">
        <f>Reg!W157</f>
        <v>0</v>
      </c>
      <c r="Y160" s="52"/>
    </row>
    <row r="161" spans="1:25" s="41" customFormat="1">
      <c r="A161" t="str">
        <f>Reg!A158</f>
        <v>.... Aurora</v>
      </c>
      <c r="B161" s="47">
        <f>Reg!L158</f>
        <v>46.27</v>
      </c>
      <c r="C161" s="48"/>
      <c r="D161" s="47">
        <f>Reg!M158</f>
        <v>86.57</v>
      </c>
      <c r="E161" s="48"/>
      <c r="F161" s="49">
        <f>Reg!N158</f>
        <v>0</v>
      </c>
      <c r="G161" s="50"/>
      <c r="H161" s="47">
        <f>Reg!O158</f>
        <v>0</v>
      </c>
      <c r="I161" s="48"/>
      <c r="J161" s="47">
        <f>Reg!P158</f>
        <v>0</v>
      </c>
      <c r="K161" s="48"/>
      <c r="L161" s="47">
        <f>Reg!Q158</f>
        <v>0</v>
      </c>
      <c r="M161" s="48"/>
      <c r="N161" s="47">
        <f>Reg!R158</f>
        <v>0</v>
      </c>
      <c r="O161" s="48"/>
      <c r="P161" s="49">
        <f>Reg!S158</f>
        <v>0</v>
      </c>
      <c r="Q161" s="50"/>
      <c r="R161" s="49">
        <f>Reg!T158</f>
        <v>0</v>
      </c>
      <c r="S161" s="50"/>
      <c r="T161" s="47">
        <f>Reg!U158</f>
        <v>0</v>
      </c>
      <c r="U161" s="48"/>
      <c r="V161" s="47">
        <f>Reg!V158</f>
        <v>0</v>
      </c>
      <c r="W161" s="48"/>
      <c r="X161" s="51">
        <f>Reg!W158</f>
        <v>0</v>
      </c>
      <c r="Y161" s="52"/>
    </row>
    <row r="162" spans="1:25" s="41" customFormat="1">
      <c r="A162" t="str">
        <f>Reg!A159</f>
        <v>.... Braço do Trombudo</v>
      </c>
      <c r="B162" s="47">
        <f>Reg!L159</f>
        <v>58.14</v>
      </c>
      <c r="C162" s="48"/>
      <c r="D162" s="47">
        <f>Reg!M159</f>
        <v>67.44</v>
      </c>
      <c r="E162" s="48"/>
      <c r="F162" s="49">
        <f>Reg!N159</f>
        <v>0</v>
      </c>
      <c r="G162" s="50"/>
      <c r="H162" s="47">
        <f>Reg!O159</f>
        <v>0</v>
      </c>
      <c r="I162" s="48"/>
      <c r="J162" s="47">
        <f>Reg!P159</f>
        <v>0</v>
      </c>
      <c r="K162" s="48"/>
      <c r="L162" s="47">
        <f>Reg!Q159</f>
        <v>0</v>
      </c>
      <c r="M162" s="48"/>
      <c r="N162" s="47">
        <f>Reg!R159</f>
        <v>0</v>
      </c>
      <c r="O162" s="48"/>
      <c r="P162" s="49">
        <f>Reg!S159</f>
        <v>0</v>
      </c>
      <c r="Q162" s="50"/>
      <c r="R162" s="49">
        <f>Reg!T159</f>
        <v>0</v>
      </c>
      <c r="S162" s="50"/>
      <c r="T162" s="47">
        <f>Reg!U159</f>
        <v>0</v>
      </c>
      <c r="U162" s="48"/>
      <c r="V162" s="47">
        <f>Reg!V159</f>
        <v>100</v>
      </c>
      <c r="W162" s="48"/>
      <c r="X162" s="51">
        <f>Reg!W159</f>
        <v>0</v>
      </c>
      <c r="Y162" s="52"/>
    </row>
    <row r="163" spans="1:25" s="41" customFormat="1">
      <c r="A163" t="str">
        <f>Reg!A160</f>
        <v>.... Chapadão do Lageado</v>
      </c>
      <c r="B163" s="47">
        <f>Reg!L160</f>
        <v>46.51</v>
      </c>
      <c r="C163" s="48"/>
      <c r="D163" s="47">
        <f>Reg!M160</f>
        <v>76.739999999999995</v>
      </c>
      <c r="E163" s="48"/>
      <c r="F163" s="49">
        <f>Reg!N160</f>
        <v>0</v>
      </c>
      <c r="G163" s="50"/>
      <c r="H163" s="47">
        <f>Reg!O160</f>
        <v>23.26</v>
      </c>
      <c r="I163" s="48"/>
      <c r="J163" s="47">
        <f>Reg!P160</f>
        <v>0</v>
      </c>
      <c r="K163" s="48"/>
      <c r="L163" s="47">
        <f>Reg!Q160</f>
        <v>23.26</v>
      </c>
      <c r="M163" s="48"/>
      <c r="N163" s="47">
        <f>Reg!R160</f>
        <v>1</v>
      </c>
      <c r="O163" s="48"/>
      <c r="P163" s="49">
        <f>Reg!S160</f>
        <v>0</v>
      </c>
      <c r="Q163" s="50"/>
      <c r="R163" s="49">
        <f>Reg!T160</f>
        <v>1</v>
      </c>
      <c r="S163" s="50"/>
      <c r="T163" s="47">
        <f>Reg!U160</f>
        <v>0</v>
      </c>
      <c r="U163" s="48"/>
      <c r="V163" s="47">
        <f>Reg!V160</f>
        <v>0</v>
      </c>
      <c r="W163" s="48"/>
      <c r="X163" s="51">
        <f>Reg!W160</f>
        <v>0</v>
      </c>
      <c r="Y163" s="52"/>
    </row>
    <row r="164" spans="1:25" s="41" customFormat="1">
      <c r="A164" t="str">
        <f>Reg!A161</f>
        <v>.... Dona Emma</v>
      </c>
      <c r="B164" s="47">
        <f>Reg!L161</f>
        <v>28.85</v>
      </c>
      <c r="C164" s="48"/>
      <c r="D164" s="47">
        <f>Reg!M161</f>
        <v>69.23</v>
      </c>
      <c r="E164" s="48"/>
      <c r="F164" s="49">
        <f>Reg!N161</f>
        <v>0</v>
      </c>
      <c r="G164" s="50"/>
      <c r="H164" s="47">
        <f>Reg!O161</f>
        <v>19.23</v>
      </c>
      <c r="I164" s="48"/>
      <c r="J164" s="47">
        <f>Reg!P161</f>
        <v>19.23</v>
      </c>
      <c r="K164" s="48"/>
      <c r="L164" s="47">
        <f>Reg!Q161</f>
        <v>0</v>
      </c>
      <c r="M164" s="48"/>
      <c r="N164" s="47">
        <f>Reg!R161</f>
        <v>1</v>
      </c>
      <c r="O164" s="48"/>
      <c r="P164" s="49">
        <f>Reg!S161</f>
        <v>1</v>
      </c>
      <c r="Q164" s="50"/>
      <c r="R164" s="49">
        <f>Reg!T161</f>
        <v>0</v>
      </c>
      <c r="S164" s="50"/>
      <c r="T164" s="47">
        <f>Reg!U161</f>
        <v>100</v>
      </c>
      <c r="U164" s="48"/>
      <c r="V164" s="47">
        <f>Reg!V161</f>
        <v>100</v>
      </c>
      <c r="W164" s="48"/>
      <c r="X164" s="51">
        <f>Reg!W161</f>
        <v>0</v>
      </c>
      <c r="Y164" s="52"/>
    </row>
    <row r="165" spans="1:25" s="41" customFormat="1">
      <c r="A165" t="str">
        <f>Reg!A162</f>
        <v>.... Ibirama</v>
      </c>
      <c r="B165" s="47">
        <f>Reg!L162</f>
        <v>34.229999999999997</v>
      </c>
      <c r="C165" s="48"/>
      <c r="D165" s="47">
        <f>Reg!M162</f>
        <v>76.540000000000006</v>
      </c>
      <c r="E165" s="48"/>
      <c r="F165" s="49">
        <f>Reg!N162</f>
        <v>1</v>
      </c>
      <c r="G165" s="50"/>
      <c r="H165" s="47">
        <f>Reg!O162</f>
        <v>11.54</v>
      </c>
      <c r="I165" s="48"/>
      <c r="J165" s="47">
        <f>Reg!P162</f>
        <v>3.85</v>
      </c>
      <c r="K165" s="48"/>
      <c r="L165" s="47">
        <f>Reg!Q162</f>
        <v>7.69</v>
      </c>
      <c r="M165" s="48"/>
      <c r="N165" s="47">
        <f>Reg!R162</f>
        <v>3</v>
      </c>
      <c r="O165" s="48"/>
      <c r="P165" s="49">
        <f>Reg!S162</f>
        <v>1</v>
      </c>
      <c r="Q165" s="50"/>
      <c r="R165" s="49">
        <f>Reg!T162</f>
        <v>2</v>
      </c>
      <c r="S165" s="50"/>
      <c r="T165" s="47">
        <f>Reg!U162</f>
        <v>0</v>
      </c>
      <c r="U165" s="48"/>
      <c r="V165" s="47">
        <f>Reg!V162</f>
        <v>0</v>
      </c>
      <c r="W165" s="48"/>
      <c r="X165" s="51">
        <f>Reg!W162</f>
        <v>0</v>
      </c>
      <c r="Y165" s="52"/>
    </row>
    <row r="166" spans="1:25" s="41" customFormat="1">
      <c r="A166" t="str">
        <f>Reg!A163</f>
        <v>.... Imbuia</v>
      </c>
      <c r="B166" s="47">
        <f>Reg!L163</f>
        <v>61.11</v>
      </c>
      <c r="C166" s="48"/>
      <c r="D166" s="47">
        <f>Reg!M163</f>
        <v>73.61</v>
      </c>
      <c r="E166" s="48"/>
      <c r="F166" s="49">
        <f>Reg!N163</f>
        <v>0</v>
      </c>
      <c r="G166" s="50"/>
      <c r="H166" s="47">
        <f>Reg!O163</f>
        <v>0</v>
      </c>
      <c r="I166" s="48"/>
      <c r="J166" s="47">
        <f>Reg!P163</f>
        <v>0</v>
      </c>
      <c r="K166" s="48"/>
      <c r="L166" s="47">
        <f>Reg!Q163</f>
        <v>0</v>
      </c>
      <c r="M166" s="48"/>
      <c r="N166" s="47">
        <f>Reg!R163</f>
        <v>0</v>
      </c>
      <c r="O166" s="48"/>
      <c r="P166" s="49">
        <f>Reg!S163</f>
        <v>0</v>
      </c>
      <c r="Q166" s="50"/>
      <c r="R166" s="49">
        <f>Reg!T163</f>
        <v>0</v>
      </c>
      <c r="S166" s="50"/>
      <c r="T166" s="47">
        <f>Reg!U163</f>
        <v>0</v>
      </c>
      <c r="U166" s="48"/>
      <c r="V166" s="47">
        <f>Reg!V163</f>
        <v>0</v>
      </c>
      <c r="W166" s="48"/>
      <c r="X166" s="51">
        <f>Reg!W163</f>
        <v>0</v>
      </c>
      <c r="Y166" s="52"/>
    </row>
    <row r="167" spans="1:25" s="41" customFormat="1">
      <c r="A167" t="str">
        <f>Reg!A164</f>
        <v>.... Ituporanga</v>
      </c>
      <c r="B167" s="47">
        <f>Reg!L164</f>
        <v>47.73</v>
      </c>
      <c r="C167" s="48"/>
      <c r="D167" s="47">
        <f>Reg!M164</f>
        <v>68.75</v>
      </c>
      <c r="E167" s="48"/>
      <c r="F167" s="49">
        <f>Reg!N164</f>
        <v>0</v>
      </c>
      <c r="G167" s="50"/>
      <c r="H167" s="47">
        <f>Reg!O164</f>
        <v>8.52</v>
      </c>
      <c r="I167" s="48"/>
      <c r="J167" s="47">
        <f>Reg!P164</f>
        <v>2.84</v>
      </c>
      <c r="K167" s="48"/>
      <c r="L167" s="47">
        <f>Reg!Q164</f>
        <v>5.68</v>
      </c>
      <c r="M167" s="48"/>
      <c r="N167" s="47">
        <f>Reg!R164</f>
        <v>3</v>
      </c>
      <c r="O167" s="48"/>
      <c r="P167" s="49">
        <f>Reg!S164</f>
        <v>1</v>
      </c>
      <c r="Q167" s="50"/>
      <c r="R167" s="49">
        <f>Reg!T164</f>
        <v>2</v>
      </c>
      <c r="S167" s="50"/>
      <c r="T167" s="47">
        <f>Reg!U164</f>
        <v>0</v>
      </c>
      <c r="U167" s="48"/>
      <c r="V167" s="47">
        <f>Reg!V164</f>
        <v>100</v>
      </c>
      <c r="W167" s="48"/>
      <c r="X167" s="51">
        <f>Reg!W164</f>
        <v>0</v>
      </c>
      <c r="Y167" s="52"/>
    </row>
    <row r="168" spans="1:25" s="41" customFormat="1">
      <c r="A168" t="str">
        <f>Reg!A165</f>
        <v>.... José Boiteux</v>
      </c>
      <c r="B168" s="47">
        <f>Reg!L165</f>
        <v>44.57</v>
      </c>
      <c r="C168" s="48"/>
      <c r="D168" s="47">
        <f>Reg!M165</f>
        <v>57.61</v>
      </c>
      <c r="E168" s="48"/>
      <c r="F168" s="49">
        <f>Reg!N165</f>
        <v>0</v>
      </c>
      <c r="G168" s="50"/>
      <c r="H168" s="47">
        <f>Reg!O165</f>
        <v>21.74</v>
      </c>
      <c r="I168" s="48"/>
      <c r="J168" s="47">
        <f>Reg!P165</f>
        <v>21.74</v>
      </c>
      <c r="K168" s="48"/>
      <c r="L168" s="47">
        <f>Reg!Q165</f>
        <v>0</v>
      </c>
      <c r="M168" s="48"/>
      <c r="N168" s="47">
        <f>Reg!R165</f>
        <v>2</v>
      </c>
      <c r="O168" s="48"/>
      <c r="P168" s="49">
        <f>Reg!S165</f>
        <v>2</v>
      </c>
      <c r="Q168" s="50"/>
      <c r="R168" s="49">
        <f>Reg!T165</f>
        <v>0</v>
      </c>
      <c r="S168" s="50"/>
      <c r="T168" s="47">
        <f>Reg!U165</f>
        <v>0</v>
      </c>
      <c r="U168" s="48"/>
      <c r="V168" s="47">
        <f>Reg!V165</f>
        <v>0</v>
      </c>
      <c r="W168" s="48"/>
      <c r="X168" s="51">
        <f>Reg!W165</f>
        <v>0</v>
      </c>
      <c r="Y168" s="52"/>
    </row>
    <row r="169" spans="1:25" s="41" customFormat="1">
      <c r="A169" t="str">
        <f>Reg!A166</f>
        <v>.... Laurentino</v>
      </c>
      <c r="B169" s="47">
        <f>Reg!L166</f>
        <v>41.18</v>
      </c>
      <c r="C169" s="48"/>
      <c r="D169" s="47">
        <f>Reg!M166</f>
        <v>80</v>
      </c>
      <c r="E169" s="48"/>
      <c r="F169" s="49">
        <f>Reg!N166</f>
        <v>0</v>
      </c>
      <c r="G169" s="50"/>
      <c r="H169" s="47">
        <f>Reg!O166</f>
        <v>0</v>
      </c>
      <c r="I169" s="48"/>
      <c r="J169" s="47">
        <f>Reg!P166</f>
        <v>0</v>
      </c>
      <c r="K169" s="48"/>
      <c r="L169" s="47">
        <f>Reg!Q166</f>
        <v>0</v>
      </c>
      <c r="M169" s="48"/>
      <c r="N169" s="47">
        <f>Reg!R166</f>
        <v>0</v>
      </c>
      <c r="O169" s="48"/>
      <c r="P169" s="49">
        <f>Reg!S166</f>
        <v>0</v>
      </c>
      <c r="Q169" s="50"/>
      <c r="R169" s="49">
        <f>Reg!T166</f>
        <v>0</v>
      </c>
      <c r="S169" s="50"/>
      <c r="T169" s="47">
        <f>Reg!U166</f>
        <v>0</v>
      </c>
      <c r="U169" s="48"/>
      <c r="V169" s="47">
        <f>Reg!V166</f>
        <v>100</v>
      </c>
      <c r="W169" s="48"/>
      <c r="X169" s="51">
        <f>Reg!W166</f>
        <v>0</v>
      </c>
      <c r="Y169" s="52"/>
    </row>
    <row r="170" spans="1:25" s="41" customFormat="1">
      <c r="A170" t="str">
        <f>Reg!A167</f>
        <v>.... Lontras</v>
      </c>
      <c r="B170" s="47">
        <f>Reg!L167</f>
        <v>46.05</v>
      </c>
      <c r="C170" s="48"/>
      <c r="D170" s="47">
        <f>Reg!M167</f>
        <v>71.05</v>
      </c>
      <c r="E170" s="48"/>
      <c r="F170" s="49">
        <f>Reg!N167</f>
        <v>0</v>
      </c>
      <c r="G170" s="50"/>
      <c r="H170" s="47">
        <f>Reg!O167</f>
        <v>0</v>
      </c>
      <c r="I170" s="48"/>
      <c r="J170" s="47">
        <f>Reg!P167</f>
        <v>0</v>
      </c>
      <c r="K170" s="48"/>
      <c r="L170" s="47">
        <f>Reg!Q167</f>
        <v>0</v>
      </c>
      <c r="M170" s="48"/>
      <c r="N170" s="47">
        <f>Reg!R167</f>
        <v>0</v>
      </c>
      <c r="O170" s="48"/>
      <c r="P170" s="49">
        <f>Reg!S167</f>
        <v>0</v>
      </c>
      <c r="Q170" s="50"/>
      <c r="R170" s="49">
        <f>Reg!T167</f>
        <v>0</v>
      </c>
      <c r="S170" s="50"/>
      <c r="T170" s="47">
        <f>Reg!U167</f>
        <v>0</v>
      </c>
      <c r="U170" s="48"/>
      <c r="V170" s="47">
        <f>Reg!V167</f>
        <v>100</v>
      </c>
      <c r="W170" s="48"/>
      <c r="X170" s="51">
        <f>Reg!W167</f>
        <v>0</v>
      </c>
      <c r="Y170" s="52"/>
    </row>
    <row r="171" spans="1:25" s="41" customFormat="1">
      <c r="A171" t="str">
        <f>Reg!A168</f>
        <v>.... Mirim Doce</v>
      </c>
      <c r="B171" s="47">
        <f>Reg!L168</f>
        <v>37.5</v>
      </c>
      <c r="C171" s="48"/>
      <c r="D171" s="47">
        <f>Reg!M168</f>
        <v>62.5</v>
      </c>
      <c r="E171" s="48"/>
      <c r="F171" s="49">
        <f>Reg!N168</f>
        <v>0</v>
      </c>
      <c r="G171" s="50"/>
      <c r="H171" s="47">
        <f>Reg!O168</f>
        <v>0</v>
      </c>
      <c r="I171" s="48"/>
      <c r="J171" s="47">
        <f>Reg!P168</f>
        <v>0</v>
      </c>
      <c r="K171" s="48"/>
      <c r="L171" s="47">
        <f>Reg!Q168</f>
        <v>0</v>
      </c>
      <c r="M171" s="48"/>
      <c r="N171" s="47">
        <f>Reg!R168</f>
        <v>0</v>
      </c>
      <c r="O171" s="48"/>
      <c r="P171" s="49">
        <f>Reg!S168</f>
        <v>0</v>
      </c>
      <c r="Q171" s="50"/>
      <c r="R171" s="49">
        <f>Reg!T168</f>
        <v>0</v>
      </c>
      <c r="S171" s="50"/>
      <c r="T171" s="47">
        <f>Reg!U168</f>
        <v>0</v>
      </c>
      <c r="U171" s="48"/>
      <c r="V171" s="47">
        <f>Reg!V168</f>
        <v>0</v>
      </c>
      <c r="W171" s="48"/>
      <c r="X171" s="51">
        <f>Reg!W168</f>
        <v>0</v>
      </c>
      <c r="Y171" s="52"/>
    </row>
    <row r="172" spans="1:25" s="41" customFormat="1">
      <c r="A172" t="str">
        <f>Reg!A169</f>
        <v>.... Petrolândia</v>
      </c>
      <c r="B172" s="47">
        <f>Reg!L169</f>
        <v>59.65</v>
      </c>
      <c r="C172" s="48"/>
      <c r="D172" s="47">
        <f>Reg!M169</f>
        <v>77.19</v>
      </c>
      <c r="E172" s="48"/>
      <c r="F172" s="49">
        <f>Reg!N169</f>
        <v>0</v>
      </c>
      <c r="G172" s="50"/>
      <c r="H172" s="47">
        <f>Reg!O169</f>
        <v>0</v>
      </c>
      <c r="I172" s="48"/>
      <c r="J172" s="47">
        <f>Reg!P169</f>
        <v>0</v>
      </c>
      <c r="K172" s="48"/>
      <c r="L172" s="47">
        <f>Reg!Q169</f>
        <v>0</v>
      </c>
      <c r="M172" s="48"/>
      <c r="N172" s="47">
        <f>Reg!R169</f>
        <v>0</v>
      </c>
      <c r="O172" s="48"/>
      <c r="P172" s="49">
        <f>Reg!S169</f>
        <v>0</v>
      </c>
      <c r="Q172" s="50"/>
      <c r="R172" s="49">
        <f>Reg!T169</f>
        <v>0</v>
      </c>
      <c r="S172" s="50"/>
      <c r="T172" s="47">
        <f>Reg!U169</f>
        <v>0</v>
      </c>
      <c r="U172" s="48"/>
      <c r="V172" s="47">
        <f>Reg!V169</f>
        <v>0</v>
      </c>
      <c r="W172" s="48"/>
      <c r="X172" s="51">
        <f>Reg!W169</f>
        <v>0</v>
      </c>
      <c r="Y172" s="52"/>
    </row>
    <row r="173" spans="1:25" s="41" customFormat="1">
      <c r="A173" t="str">
        <f>Reg!A170</f>
        <v>.... Pouso Redondo</v>
      </c>
      <c r="B173" s="47">
        <f>Reg!L170</f>
        <v>51.09</v>
      </c>
      <c r="C173" s="48"/>
      <c r="D173" s="47">
        <f>Reg!M170</f>
        <v>72.930000000000007</v>
      </c>
      <c r="E173" s="48"/>
      <c r="F173" s="49">
        <f>Reg!N170</f>
        <v>0</v>
      </c>
      <c r="G173" s="50"/>
      <c r="H173" s="47">
        <f>Reg!O170</f>
        <v>8.73</v>
      </c>
      <c r="I173" s="48"/>
      <c r="J173" s="47">
        <f>Reg!P170</f>
        <v>4.37</v>
      </c>
      <c r="K173" s="48"/>
      <c r="L173" s="47">
        <f>Reg!Q170</f>
        <v>4.37</v>
      </c>
      <c r="M173" s="48"/>
      <c r="N173" s="47">
        <f>Reg!R170</f>
        <v>2</v>
      </c>
      <c r="O173" s="48"/>
      <c r="P173" s="49">
        <f>Reg!S170</f>
        <v>1</v>
      </c>
      <c r="Q173" s="50"/>
      <c r="R173" s="49">
        <f>Reg!T170</f>
        <v>1</v>
      </c>
      <c r="S173" s="50"/>
      <c r="T173" s="47">
        <f>Reg!U170</f>
        <v>0</v>
      </c>
      <c r="U173" s="48"/>
      <c r="V173" s="47">
        <f>Reg!V170</f>
        <v>0</v>
      </c>
      <c r="W173" s="48"/>
      <c r="X173" s="51">
        <f>Reg!W170</f>
        <v>0</v>
      </c>
      <c r="Y173" s="52"/>
    </row>
    <row r="174" spans="1:25" s="41" customFormat="1">
      <c r="A174" t="str">
        <f>Reg!A171</f>
        <v>.... Presidente Getúlio</v>
      </c>
      <c r="B174" s="47">
        <f>Reg!L171</f>
        <v>40.56</v>
      </c>
      <c r="C174" s="48"/>
      <c r="D174" s="47">
        <f>Reg!M171</f>
        <v>70.56</v>
      </c>
      <c r="E174" s="48"/>
      <c r="F174" s="49">
        <f>Reg!N171</f>
        <v>1</v>
      </c>
      <c r="G174" s="50"/>
      <c r="H174" s="47">
        <f>Reg!O171</f>
        <v>22.22</v>
      </c>
      <c r="I174" s="48"/>
      <c r="J174" s="47">
        <f>Reg!P171</f>
        <v>16.670000000000002</v>
      </c>
      <c r="K174" s="48"/>
      <c r="L174" s="47">
        <f>Reg!Q171</f>
        <v>5.56</v>
      </c>
      <c r="M174" s="48"/>
      <c r="N174" s="47">
        <f>Reg!R171</f>
        <v>4</v>
      </c>
      <c r="O174" s="48"/>
      <c r="P174" s="49">
        <f>Reg!S171</f>
        <v>3</v>
      </c>
      <c r="Q174" s="50"/>
      <c r="R174" s="49">
        <f>Reg!T171</f>
        <v>1</v>
      </c>
      <c r="S174" s="50"/>
      <c r="T174" s="47">
        <f>Reg!U171</f>
        <v>0</v>
      </c>
      <c r="U174" s="48"/>
      <c r="V174" s="47">
        <f>Reg!V171</f>
        <v>0</v>
      </c>
      <c r="W174" s="48"/>
      <c r="X174" s="51">
        <f>Reg!W171</f>
        <v>0</v>
      </c>
      <c r="Y174" s="52"/>
    </row>
    <row r="175" spans="1:25" s="41" customFormat="1">
      <c r="A175" t="str">
        <f>Reg!A172</f>
        <v>.... Presidente Nereu</v>
      </c>
      <c r="B175" s="47">
        <f>Reg!L172</f>
        <v>50</v>
      </c>
      <c r="C175" s="48"/>
      <c r="D175" s="47">
        <f>Reg!M172</f>
        <v>72.73</v>
      </c>
      <c r="E175" s="48"/>
      <c r="F175" s="49">
        <f>Reg!N172</f>
        <v>0</v>
      </c>
      <c r="G175" s="50"/>
      <c r="H175" s="47">
        <f>Reg!O172</f>
        <v>0</v>
      </c>
      <c r="I175" s="48"/>
      <c r="J175" s="47">
        <f>Reg!P172</f>
        <v>0</v>
      </c>
      <c r="K175" s="48"/>
      <c r="L175" s="47">
        <f>Reg!Q172</f>
        <v>0</v>
      </c>
      <c r="M175" s="48"/>
      <c r="N175" s="47">
        <f>Reg!R172</f>
        <v>0</v>
      </c>
      <c r="O175" s="48"/>
      <c r="P175" s="49">
        <f>Reg!S172</f>
        <v>0</v>
      </c>
      <c r="Q175" s="50"/>
      <c r="R175" s="49">
        <f>Reg!T172</f>
        <v>0</v>
      </c>
      <c r="S175" s="50"/>
      <c r="T175" s="47">
        <f>Reg!U172</f>
        <v>0</v>
      </c>
      <c r="U175" s="48"/>
      <c r="V175" s="47">
        <f>Reg!V172</f>
        <v>0</v>
      </c>
      <c r="W175" s="48"/>
      <c r="X175" s="51">
        <f>Reg!W172</f>
        <v>0</v>
      </c>
      <c r="Y175" s="52"/>
    </row>
    <row r="176" spans="1:25" s="41" customFormat="1">
      <c r="A176" t="str">
        <f>Reg!A173</f>
        <v>.... Rio do Campo</v>
      </c>
      <c r="B176" s="47">
        <f>Reg!L173</f>
        <v>77.63</v>
      </c>
      <c r="C176" s="48"/>
      <c r="D176" s="47">
        <f>Reg!M173</f>
        <v>52.63</v>
      </c>
      <c r="E176" s="48"/>
      <c r="F176" s="49">
        <f>Reg!N173</f>
        <v>0</v>
      </c>
      <c r="G176" s="50"/>
      <c r="H176" s="47">
        <f>Reg!O173</f>
        <v>13.16</v>
      </c>
      <c r="I176" s="48"/>
      <c r="J176" s="47">
        <f>Reg!P173</f>
        <v>0</v>
      </c>
      <c r="K176" s="48"/>
      <c r="L176" s="47">
        <f>Reg!Q173</f>
        <v>13.16</v>
      </c>
      <c r="M176" s="48"/>
      <c r="N176" s="47">
        <f>Reg!R173</f>
        <v>1</v>
      </c>
      <c r="O176" s="48"/>
      <c r="P176" s="49">
        <f>Reg!S173</f>
        <v>0</v>
      </c>
      <c r="Q176" s="50"/>
      <c r="R176" s="49">
        <f>Reg!T173</f>
        <v>1</v>
      </c>
      <c r="S176" s="50"/>
      <c r="T176" s="47">
        <f>Reg!U173</f>
        <v>0</v>
      </c>
      <c r="U176" s="48"/>
      <c r="V176" s="47">
        <f>Reg!V173</f>
        <v>0</v>
      </c>
      <c r="W176" s="48"/>
      <c r="X176" s="51">
        <f>Reg!W173</f>
        <v>0</v>
      </c>
      <c r="Y176" s="52"/>
    </row>
    <row r="177" spans="1:25" s="41" customFormat="1">
      <c r="A177" t="str">
        <f>Reg!A174</f>
        <v>.... Rio do Oeste</v>
      </c>
      <c r="B177" s="47">
        <f>Reg!L174</f>
        <v>50.59</v>
      </c>
      <c r="C177" s="48"/>
      <c r="D177" s="47">
        <f>Reg!M174</f>
        <v>87.06</v>
      </c>
      <c r="E177" s="48"/>
      <c r="F177" s="49">
        <f>Reg!N174</f>
        <v>0</v>
      </c>
      <c r="G177" s="50"/>
      <c r="H177" s="47">
        <f>Reg!O174</f>
        <v>0</v>
      </c>
      <c r="I177" s="48"/>
      <c r="J177" s="47">
        <f>Reg!P174</f>
        <v>0</v>
      </c>
      <c r="K177" s="48"/>
      <c r="L177" s="47">
        <f>Reg!Q174</f>
        <v>0</v>
      </c>
      <c r="M177" s="48"/>
      <c r="N177" s="47">
        <f>Reg!R174</f>
        <v>0</v>
      </c>
      <c r="O177" s="48"/>
      <c r="P177" s="49">
        <f>Reg!S174</f>
        <v>0</v>
      </c>
      <c r="Q177" s="50"/>
      <c r="R177" s="49">
        <f>Reg!T174</f>
        <v>0</v>
      </c>
      <c r="S177" s="50"/>
      <c r="T177" s="47">
        <f>Reg!U174</f>
        <v>0</v>
      </c>
      <c r="U177" s="48"/>
      <c r="V177" s="47">
        <f>Reg!V174</f>
        <v>0</v>
      </c>
      <c r="W177" s="48"/>
      <c r="X177" s="51">
        <f>Reg!W174</f>
        <v>0</v>
      </c>
      <c r="Y177" s="52"/>
    </row>
    <row r="178" spans="1:25" s="41" customFormat="1">
      <c r="A178" t="str">
        <f>Reg!A175</f>
        <v>.... Rio do Sul</v>
      </c>
      <c r="B178" s="47">
        <f>Reg!L175</f>
        <v>47.92</v>
      </c>
      <c r="C178" s="48"/>
      <c r="D178" s="47">
        <f>Reg!M175</f>
        <v>70.72</v>
      </c>
      <c r="E178" s="48"/>
      <c r="F178" s="49">
        <f>Reg!N175</f>
        <v>0</v>
      </c>
      <c r="G178" s="50"/>
      <c r="H178" s="47">
        <f>Reg!O175</f>
        <v>10.42</v>
      </c>
      <c r="I178" s="48"/>
      <c r="J178" s="47">
        <f>Reg!P175</f>
        <v>6.94</v>
      </c>
      <c r="K178" s="48"/>
      <c r="L178" s="47">
        <f>Reg!Q175</f>
        <v>3.47</v>
      </c>
      <c r="M178" s="48"/>
      <c r="N178" s="47">
        <f>Reg!R175</f>
        <v>9</v>
      </c>
      <c r="O178" s="48"/>
      <c r="P178" s="49">
        <f>Reg!S175</f>
        <v>6</v>
      </c>
      <c r="Q178" s="50"/>
      <c r="R178" s="49">
        <f>Reg!T175</f>
        <v>3</v>
      </c>
      <c r="S178" s="50"/>
      <c r="T178" s="47">
        <f>Reg!U175</f>
        <v>91.67</v>
      </c>
      <c r="U178" s="48"/>
      <c r="V178" s="47">
        <f>Reg!V175</f>
        <v>100</v>
      </c>
      <c r="W178" s="48"/>
      <c r="X178" s="51">
        <f>Reg!W175</f>
        <v>0</v>
      </c>
      <c r="Y178" s="52"/>
    </row>
    <row r="179" spans="1:25" s="41" customFormat="1">
      <c r="A179" t="str">
        <f>Reg!A176</f>
        <v>.... Salete</v>
      </c>
      <c r="B179" s="47">
        <f>Reg!L176</f>
        <v>58.65</v>
      </c>
      <c r="C179" s="48"/>
      <c r="D179" s="47">
        <f>Reg!M176</f>
        <v>73.08</v>
      </c>
      <c r="E179" s="48"/>
      <c r="F179" s="49">
        <f>Reg!N176</f>
        <v>0</v>
      </c>
      <c r="G179" s="50"/>
      <c r="H179" s="47">
        <f>Reg!O176</f>
        <v>9.6199999999999992</v>
      </c>
      <c r="I179" s="48"/>
      <c r="J179" s="47">
        <f>Reg!P176</f>
        <v>9.6199999999999992</v>
      </c>
      <c r="K179" s="48"/>
      <c r="L179" s="47">
        <f>Reg!Q176</f>
        <v>0</v>
      </c>
      <c r="M179" s="48"/>
      <c r="N179" s="47">
        <f>Reg!R176</f>
        <v>1</v>
      </c>
      <c r="O179" s="48"/>
      <c r="P179" s="49">
        <f>Reg!S176</f>
        <v>1</v>
      </c>
      <c r="Q179" s="50"/>
      <c r="R179" s="49">
        <f>Reg!T176</f>
        <v>0</v>
      </c>
      <c r="S179" s="50"/>
      <c r="T179" s="47">
        <f>Reg!U176</f>
        <v>0</v>
      </c>
      <c r="U179" s="48"/>
      <c r="V179" s="47">
        <f>Reg!V176</f>
        <v>0</v>
      </c>
      <c r="W179" s="48"/>
      <c r="X179" s="51">
        <f>Reg!W176</f>
        <v>0</v>
      </c>
      <c r="Y179" s="52"/>
    </row>
    <row r="180" spans="1:25" s="41" customFormat="1">
      <c r="A180" t="str">
        <f>Reg!A177</f>
        <v>.... Santa Terezinha</v>
      </c>
      <c r="B180" s="47">
        <f>Reg!L177</f>
        <v>64.86</v>
      </c>
      <c r="C180" s="48"/>
      <c r="D180" s="47">
        <f>Reg!M177</f>
        <v>71.17</v>
      </c>
      <c r="E180" s="48"/>
      <c r="F180" s="49">
        <f>Reg!N177</f>
        <v>0</v>
      </c>
      <c r="G180" s="50"/>
      <c r="H180" s="47">
        <f>Reg!O177</f>
        <v>18.02</v>
      </c>
      <c r="I180" s="48"/>
      <c r="J180" s="47">
        <f>Reg!P177</f>
        <v>18.02</v>
      </c>
      <c r="K180" s="48"/>
      <c r="L180" s="47">
        <f>Reg!Q177</f>
        <v>0</v>
      </c>
      <c r="M180" s="48"/>
      <c r="N180" s="47">
        <f>Reg!R177</f>
        <v>2</v>
      </c>
      <c r="O180" s="48"/>
      <c r="P180" s="49">
        <f>Reg!S177</f>
        <v>2</v>
      </c>
      <c r="Q180" s="50"/>
      <c r="R180" s="49">
        <f>Reg!T177</f>
        <v>0</v>
      </c>
      <c r="S180" s="50"/>
      <c r="T180" s="47">
        <f>Reg!U177</f>
        <v>0</v>
      </c>
      <c r="U180" s="48"/>
      <c r="V180" s="47">
        <f>Reg!V177</f>
        <v>0</v>
      </c>
      <c r="W180" s="48"/>
      <c r="X180" s="51">
        <f>Reg!W177</f>
        <v>0</v>
      </c>
      <c r="Y180" s="52"/>
    </row>
    <row r="181" spans="1:25" s="41" customFormat="1">
      <c r="A181" t="str">
        <f>Reg!A178</f>
        <v>.... Taió</v>
      </c>
      <c r="B181" s="47">
        <f>Reg!L178</f>
        <v>48.03</v>
      </c>
      <c r="C181" s="48"/>
      <c r="D181" s="47">
        <f>Reg!M178</f>
        <v>72.930000000000007</v>
      </c>
      <c r="E181" s="48"/>
      <c r="F181" s="49">
        <f>Reg!N178</f>
        <v>0</v>
      </c>
      <c r="G181" s="50"/>
      <c r="H181" s="47">
        <f>Reg!O178</f>
        <v>8.73</v>
      </c>
      <c r="I181" s="48"/>
      <c r="J181" s="47">
        <f>Reg!P178</f>
        <v>4.37</v>
      </c>
      <c r="K181" s="48"/>
      <c r="L181" s="47">
        <f>Reg!Q178</f>
        <v>4.37</v>
      </c>
      <c r="M181" s="48"/>
      <c r="N181" s="47">
        <f>Reg!R178</f>
        <v>2</v>
      </c>
      <c r="O181" s="48"/>
      <c r="P181" s="49">
        <f>Reg!S178</f>
        <v>1</v>
      </c>
      <c r="Q181" s="50"/>
      <c r="R181" s="49">
        <f>Reg!T178</f>
        <v>1</v>
      </c>
      <c r="S181" s="50"/>
      <c r="T181" s="47">
        <f>Reg!U178</f>
        <v>0</v>
      </c>
      <c r="U181" s="48"/>
      <c r="V181" s="47">
        <f>Reg!V178</f>
        <v>0</v>
      </c>
      <c r="W181" s="48"/>
      <c r="X181" s="51">
        <f>Reg!W178</f>
        <v>0</v>
      </c>
      <c r="Y181" s="52"/>
    </row>
    <row r="182" spans="1:25" s="41" customFormat="1">
      <c r="A182" t="str">
        <f>Reg!A179</f>
        <v>.... Trombudo Central</v>
      </c>
      <c r="B182" s="47">
        <f>Reg!L179</f>
        <v>51.28</v>
      </c>
      <c r="C182" s="48"/>
      <c r="D182" s="47">
        <f>Reg!M179</f>
        <v>83.33</v>
      </c>
      <c r="E182" s="48"/>
      <c r="F182" s="49">
        <f>Reg!N179</f>
        <v>0</v>
      </c>
      <c r="G182" s="50"/>
      <c r="H182" s="47">
        <f>Reg!O179</f>
        <v>25.64</v>
      </c>
      <c r="I182" s="48"/>
      <c r="J182" s="47">
        <f>Reg!P179</f>
        <v>0</v>
      </c>
      <c r="K182" s="48"/>
      <c r="L182" s="47">
        <f>Reg!Q179</f>
        <v>25.64</v>
      </c>
      <c r="M182" s="48"/>
      <c r="N182" s="47">
        <f>Reg!R179</f>
        <v>2</v>
      </c>
      <c r="O182" s="48"/>
      <c r="P182" s="49">
        <f>Reg!S179</f>
        <v>0</v>
      </c>
      <c r="Q182" s="50"/>
      <c r="R182" s="49">
        <f>Reg!T179</f>
        <v>2</v>
      </c>
      <c r="S182" s="50"/>
      <c r="T182" s="47">
        <f>Reg!U179</f>
        <v>0</v>
      </c>
      <c r="U182" s="48"/>
      <c r="V182" s="47">
        <f>Reg!V179</f>
        <v>100</v>
      </c>
      <c r="W182" s="48"/>
      <c r="X182" s="51">
        <f>Reg!W179</f>
        <v>0</v>
      </c>
      <c r="Y182" s="52"/>
    </row>
    <row r="183" spans="1:25" s="41" customFormat="1">
      <c r="A183" t="str">
        <f>Reg!A180</f>
        <v>.... Vidal Ramos</v>
      </c>
      <c r="B183" s="47">
        <f>Reg!L180</f>
        <v>40.24</v>
      </c>
      <c r="C183" s="48"/>
      <c r="D183" s="47">
        <f>Reg!M180</f>
        <v>80.489999999999995</v>
      </c>
      <c r="E183" s="48"/>
      <c r="F183" s="49">
        <f>Reg!N180</f>
        <v>0</v>
      </c>
      <c r="G183" s="50"/>
      <c r="H183" s="47">
        <f>Reg!O180</f>
        <v>0</v>
      </c>
      <c r="I183" s="48"/>
      <c r="J183" s="47">
        <f>Reg!P180</f>
        <v>0</v>
      </c>
      <c r="K183" s="48"/>
      <c r="L183" s="47">
        <f>Reg!Q180</f>
        <v>0</v>
      </c>
      <c r="M183" s="48"/>
      <c r="N183" s="47">
        <f>Reg!R180</f>
        <v>0</v>
      </c>
      <c r="O183" s="48"/>
      <c r="P183" s="49">
        <f>Reg!S180</f>
        <v>0</v>
      </c>
      <c r="Q183" s="50"/>
      <c r="R183" s="49">
        <f>Reg!T180</f>
        <v>0</v>
      </c>
      <c r="S183" s="50"/>
      <c r="T183" s="47">
        <f>Reg!U180</f>
        <v>0</v>
      </c>
      <c r="U183" s="48"/>
      <c r="V183" s="47">
        <f>Reg!V180</f>
        <v>100</v>
      </c>
      <c r="W183" s="48"/>
      <c r="X183" s="51">
        <f>Reg!W180</f>
        <v>0</v>
      </c>
      <c r="Y183" s="52"/>
    </row>
    <row r="184" spans="1:25" s="41" customFormat="1">
      <c r="A184" t="str">
        <f>Reg!A181</f>
        <v>.... Vitor Meireles</v>
      </c>
      <c r="B184" s="47">
        <f>Reg!L181</f>
        <v>46.77</v>
      </c>
      <c r="C184" s="48"/>
      <c r="D184" s="47">
        <f>Reg!M181</f>
        <v>59.68</v>
      </c>
      <c r="E184" s="48"/>
      <c r="F184" s="49">
        <f>Reg!N181</f>
        <v>0</v>
      </c>
      <c r="G184" s="50"/>
      <c r="H184" s="47">
        <f>Reg!O181</f>
        <v>0</v>
      </c>
      <c r="I184" s="48"/>
      <c r="J184" s="47">
        <f>Reg!P181</f>
        <v>0</v>
      </c>
      <c r="K184" s="48"/>
      <c r="L184" s="47">
        <f>Reg!Q181</f>
        <v>0</v>
      </c>
      <c r="M184" s="48"/>
      <c r="N184" s="47">
        <f>Reg!R181</f>
        <v>0</v>
      </c>
      <c r="O184" s="48"/>
      <c r="P184" s="49">
        <f>Reg!S181</f>
        <v>0</v>
      </c>
      <c r="Q184" s="50"/>
      <c r="R184" s="49">
        <f>Reg!T181</f>
        <v>0</v>
      </c>
      <c r="S184" s="50"/>
      <c r="T184" s="47">
        <f>Reg!U181</f>
        <v>0</v>
      </c>
      <c r="U184" s="48"/>
      <c r="V184" s="47">
        <f>Reg!V181</f>
        <v>0</v>
      </c>
      <c r="W184" s="48"/>
      <c r="X184" s="51">
        <f>Reg!W181</f>
        <v>0</v>
      </c>
      <c r="Y184" s="52"/>
    </row>
    <row r="185" spans="1:25" s="41" customFormat="1">
      <c r="A185" t="str">
        <f>Reg!A182</f>
        <v>.... Witmarsum</v>
      </c>
      <c r="B185" s="47">
        <f>Reg!L182</f>
        <v>40.68</v>
      </c>
      <c r="C185" s="48"/>
      <c r="D185" s="47">
        <f>Reg!M182</f>
        <v>91.53</v>
      </c>
      <c r="E185" s="48"/>
      <c r="F185" s="49">
        <f>Reg!N182</f>
        <v>0</v>
      </c>
      <c r="G185" s="50"/>
      <c r="H185" s="47">
        <f>Reg!O182</f>
        <v>0</v>
      </c>
      <c r="I185" s="48"/>
      <c r="J185" s="47">
        <f>Reg!P182</f>
        <v>0</v>
      </c>
      <c r="K185" s="48"/>
      <c r="L185" s="47">
        <f>Reg!Q182</f>
        <v>0</v>
      </c>
      <c r="M185" s="48"/>
      <c r="N185" s="47">
        <f>Reg!R182</f>
        <v>0</v>
      </c>
      <c r="O185" s="48"/>
      <c r="P185" s="49">
        <f>Reg!S182</f>
        <v>0</v>
      </c>
      <c r="Q185" s="50"/>
      <c r="R185" s="49">
        <f>Reg!T182</f>
        <v>0</v>
      </c>
      <c r="S185" s="50"/>
      <c r="T185" s="47">
        <f>Reg!U182</f>
        <v>0</v>
      </c>
      <c r="U185" s="48"/>
      <c r="V185" s="47">
        <f>Reg!V182</f>
        <v>0</v>
      </c>
      <c r="W185" s="48"/>
      <c r="X185" s="51">
        <f>Reg!W182</f>
        <v>0</v>
      </c>
      <c r="Y185" s="52"/>
    </row>
    <row r="186" spans="1:25" s="41" customFormat="1">
      <c r="A186" s="4" t="str">
        <f>Reg!A183</f>
        <v>4209 Médio Vale do Itajaí</v>
      </c>
      <c r="B186" s="42">
        <f>Reg!L183</f>
        <v>35.31</v>
      </c>
      <c r="C186" s="43"/>
      <c r="D186" s="42">
        <f>Reg!M183</f>
        <v>72.44</v>
      </c>
      <c r="E186" s="43"/>
      <c r="F186" s="44">
        <f>Reg!N183</f>
        <v>3</v>
      </c>
      <c r="G186" s="45"/>
      <c r="H186" s="42">
        <f>Reg!O183</f>
        <v>11.13</v>
      </c>
      <c r="I186" s="43"/>
      <c r="J186" s="42">
        <f>Reg!P183</f>
        <v>8.34</v>
      </c>
      <c r="K186" s="43"/>
      <c r="L186" s="42">
        <f>Reg!Q183</f>
        <v>2.78</v>
      </c>
      <c r="M186" s="43"/>
      <c r="N186" s="42">
        <f>Reg!R183</f>
        <v>100</v>
      </c>
      <c r="O186" s="43"/>
      <c r="P186" s="44">
        <f>Reg!S183</f>
        <v>75</v>
      </c>
      <c r="Q186" s="45"/>
      <c r="R186" s="44">
        <f>Reg!T183</f>
        <v>25</v>
      </c>
      <c r="S186" s="45"/>
      <c r="T186" s="42">
        <f>Reg!U183</f>
        <v>66.67</v>
      </c>
      <c r="U186" s="43"/>
      <c r="V186" s="42">
        <f>Reg!V183</f>
        <v>80.650000000000006</v>
      </c>
      <c r="W186" s="43"/>
      <c r="X186" s="46">
        <f>Reg!W183</f>
        <v>1</v>
      </c>
      <c r="Y186" s="52"/>
    </row>
    <row r="187" spans="1:25" s="41" customFormat="1">
      <c r="A187" t="str">
        <f>Reg!A184</f>
        <v>.... Apiúna</v>
      </c>
      <c r="B187" s="47">
        <f>Reg!L184</f>
        <v>35.71</v>
      </c>
      <c r="C187" s="48"/>
      <c r="D187" s="47">
        <f>Reg!M184</f>
        <v>59.52</v>
      </c>
      <c r="E187" s="48"/>
      <c r="F187" s="49">
        <f>Reg!N184</f>
        <v>0</v>
      </c>
      <c r="G187" s="50"/>
      <c r="H187" s="47">
        <f>Reg!O184</f>
        <v>15.87</v>
      </c>
      <c r="I187" s="48"/>
      <c r="J187" s="47">
        <f>Reg!P184</f>
        <v>7.94</v>
      </c>
      <c r="K187" s="48"/>
      <c r="L187" s="47">
        <f>Reg!Q184</f>
        <v>7.94</v>
      </c>
      <c r="M187" s="48"/>
      <c r="N187" s="47">
        <f>Reg!R184</f>
        <v>2</v>
      </c>
      <c r="O187" s="48"/>
      <c r="P187" s="49">
        <f>Reg!S184</f>
        <v>1</v>
      </c>
      <c r="Q187" s="50"/>
      <c r="R187" s="49">
        <f>Reg!T184</f>
        <v>1</v>
      </c>
      <c r="S187" s="50"/>
      <c r="T187" s="47">
        <f>Reg!U184</f>
        <v>0</v>
      </c>
      <c r="U187" s="48"/>
      <c r="V187" s="47">
        <f>Reg!V184</f>
        <v>0</v>
      </c>
      <c r="W187" s="48"/>
      <c r="X187" s="51">
        <f>Reg!W184</f>
        <v>0</v>
      </c>
      <c r="Y187" s="52"/>
    </row>
    <row r="188" spans="1:25" s="41" customFormat="1">
      <c r="A188" t="str">
        <f>Reg!A185</f>
        <v>.... Ascurra</v>
      </c>
      <c r="B188" s="47">
        <f>Reg!L185</f>
        <v>33.75</v>
      </c>
      <c r="C188" s="48"/>
      <c r="D188" s="47">
        <f>Reg!M185</f>
        <v>70</v>
      </c>
      <c r="E188" s="48"/>
      <c r="F188" s="49">
        <f>Reg!N185</f>
        <v>0</v>
      </c>
      <c r="G188" s="50"/>
      <c r="H188" s="47">
        <f>Reg!O185</f>
        <v>12.5</v>
      </c>
      <c r="I188" s="48"/>
      <c r="J188" s="47">
        <f>Reg!P185</f>
        <v>12.5</v>
      </c>
      <c r="K188" s="48"/>
      <c r="L188" s="47">
        <f>Reg!Q185</f>
        <v>0</v>
      </c>
      <c r="M188" s="48"/>
      <c r="N188" s="47">
        <f>Reg!R185</f>
        <v>1</v>
      </c>
      <c r="O188" s="48"/>
      <c r="P188" s="49">
        <f>Reg!S185</f>
        <v>1</v>
      </c>
      <c r="Q188" s="50"/>
      <c r="R188" s="49">
        <f>Reg!T185</f>
        <v>0</v>
      </c>
      <c r="S188" s="50"/>
      <c r="T188" s="47">
        <f>Reg!U185</f>
        <v>0</v>
      </c>
      <c r="U188" s="48"/>
      <c r="V188" s="47">
        <f>Reg!V185</f>
        <v>0</v>
      </c>
      <c r="W188" s="48"/>
      <c r="X188" s="51">
        <f>Reg!W185</f>
        <v>0</v>
      </c>
      <c r="Y188" s="52"/>
    </row>
    <row r="189" spans="1:25" s="41" customFormat="1">
      <c r="A189" t="str">
        <f>Reg!A186</f>
        <v>.... Benedito Novo</v>
      </c>
      <c r="B189" s="47">
        <f>Reg!L186</f>
        <v>23.58</v>
      </c>
      <c r="C189" s="48"/>
      <c r="D189" s="47">
        <f>Reg!M186</f>
        <v>65.849999999999994</v>
      </c>
      <c r="E189" s="48"/>
      <c r="F189" s="49">
        <f>Reg!N186</f>
        <v>0</v>
      </c>
      <c r="G189" s="50"/>
      <c r="H189" s="47">
        <f>Reg!O186</f>
        <v>0</v>
      </c>
      <c r="I189" s="48"/>
      <c r="J189" s="47">
        <f>Reg!P186</f>
        <v>0</v>
      </c>
      <c r="K189" s="48"/>
      <c r="L189" s="47">
        <f>Reg!Q186</f>
        <v>0</v>
      </c>
      <c r="M189" s="48"/>
      <c r="N189" s="47">
        <f>Reg!R186</f>
        <v>0</v>
      </c>
      <c r="O189" s="48"/>
      <c r="P189" s="49">
        <f>Reg!S186</f>
        <v>0</v>
      </c>
      <c r="Q189" s="50"/>
      <c r="R189" s="49">
        <f>Reg!T186</f>
        <v>0</v>
      </c>
      <c r="S189" s="50"/>
      <c r="T189" s="47">
        <f>Reg!U186</f>
        <v>0</v>
      </c>
      <c r="U189" s="48"/>
      <c r="V189" s="47">
        <f>Reg!V186</f>
        <v>0</v>
      </c>
      <c r="W189" s="48"/>
      <c r="X189" s="51">
        <f>Reg!W186</f>
        <v>0</v>
      </c>
      <c r="Y189" s="52"/>
    </row>
    <row r="190" spans="1:25" s="41" customFormat="1">
      <c r="A190" t="str">
        <f>Reg!A187</f>
        <v>.... Blumenau</v>
      </c>
      <c r="B190" s="47">
        <f>Reg!L187</f>
        <v>36.36</v>
      </c>
      <c r="C190" s="48"/>
      <c r="D190" s="47">
        <f>Reg!M187</f>
        <v>70.44</v>
      </c>
      <c r="E190" s="48"/>
      <c r="F190" s="49">
        <f>Reg!N187</f>
        <v>3</v>
      </c>
      <c r="G190" s="50"/>
      <c r="H190" s="47">
        <f>Reg!O187</f>
        <v>10.42</v>
      </c>
      <c r="I190" s="48"/>
      <c r="J190" s="47">
        <f>Reg!P187</f>
        <v>8.5299999999999994</v>
      </c>
      <c r="K190" s="48"/>
      <c r="L190" s="47">
        <f>Reg!Q187</f>
        <v>1.89</v>
      </c>
      <c r="M190" s="48"/>
      <c r="N190" s="47">
        <f>Reg!R187</f>
        <v>44</v>
      </c>
      <c r="O190" s="48"/>
      <c r="P190" s="49">
        <f>Reg!S187</f>
        <v>36</v>
      </c>
      <c r="Q190" s="50"/>
      <c r="R190" s="49">
        <f>Reg!T187</f>
        <v>8</v>
      </c>
      <c r="S190" s="50"/>
      <c r="T190" s="47">
        <f>Reg!U187</f>
        <v>72.5</v>
      </c>
      <c r="U190" s="48"/>
      <c r="V190" s="47">
        <f>Reg!V187</f>
        <v>91.67</v>
      </c>
      <c r="W190" s="48"/>
      <c r="X190" s="51">
        <f>Reg!W187</f>
        <v>1</v>
      </c>
      <c r="Y190" s="52"/>
    </row>
    <row r="191" spans="1:25" s="41" customFormat="1">
      <c r="A191" t="str">
        <f>Reg!A188</f>
        <v>.... Botuverá</v>
      </c>
      <c r="B191" s="47">
        <f>Reg!L188</f>
        <v>35.19</v>
      </c>
      <c r="C191" s="48"/>
      <c r="D191" s="47">
        <f>Reg!M188</f>
        <v>88.89</v>
      </c>
      <c r="E191" s="48"/>
      <c r="F191" s="49">
        <f>Reg!N188</f>
        <v>0</v>
      </c>
      <c r="G191" s="50"/>
      <c r="H191" s="47">
        <f>Reg!O188</f>
        <v>18.52</v>
      </c>
      <c r="I191" s="48"/>
      <c r="J191" s="47">
        <f>Reg!P188</f>
        <v>18.52</v>
      </c>
      <c r="K191" s="48"/>
      <c r="L191" s="47">
        <f>Reg!Q188</f>
        <v>0</v>
      </c>
      <c r="M191" s="48"/>
      <c r="N191" s="47">
        <f>Reg!R188</f>
        <v>1</v>
      </c>
      <c r="O191" s="48"/>
      <c r="P191" s="49">
        <f>Reg!S188</f>
        <v>1</v>
      </c>
      <c r="Q191" s="50"/>
      <c r="R191" s="49">
        <f>Reg!T188</f>
        <v>0</v>
      </c>
      <c r="S191" s="50"/>
      <c r="T191" s="47">
        <f>Reg!U188</f>
        <v>100</v>
      </c>
      <c r="U191" s="48"/>
      <c r="V191" s="47">
        <f>Reg!V188</f>
        <v>0</v>
      </c>
      <c r="W191" s="48"/>
      <c r="X191" s="51">
        <f>Reg!W188</f>
        <v>0</v>
      </c>
      <c r="Y191" s="52"/>
    </row>
    <row r="192" spans="1:25" s="41" customFormat="1">
      <c r="A192" t="str">
        <f>Reg!A189</f>
        <v>.... Brusque</v>
      </c>
      <c r="B192" s="47">
        <f>Reg!L189</f>
        <v>33.75</v>
      </c>
      <c r="C192" s="48"/>
      <c r="D192" s="47">
        <f>Reg!M189</f>
        <v>81.61</v>
      </c>
      <c r="E192" s="48"/>
      <c r="F192" s="49">
        <f>Reg!N189</f>
        <v>0</v>
      </c>
      <c r="G192" s="50"/>
      <c r="H192" s="47">
        <f>Reg!O189</f>
        <v>12.52</v>
      </c>
      <c r="I192" s="48"/>
      <c r="J192" s="47">
        <f>Reg!P189</f>
        <v>9.23</v>
      </c>
      <c r="K192" s="48"/>
      <c r="L192" s="47">
        <f>Reg!Q189</f>
        <v>3.3</v>
      </c>
      <c r="M192" s="48"/>
      <c r="N192" s="47">
        <f>Reg!R189</f>
        <v>19</v>
      </c>
      <c r="O192" s="48"/>
      <c r="P192" s="49">
        <f>Reg!S189</f>
        <v>14</v>
      </c>
      <c r="Q192" s="50"/>
      <c r="R192" s="49">
        <f>Reg!T189</f>
        <v>5</v>
      </c>
      <c r="S192" s="50"/>
      <c r="T192" s="47">
        <f>Reg!U189</f>
        <v>100</v>
      </c>
      <c r="U192" s="48"/>
      <c r="V192" s="47">
        <f>Reg!V189</f>
        <v>100</v>
      </c>
      <c r="W192" s="48"/>
      <c r="X192" s="51">
        <f>Reg!W189</f>
        <v>0</v>
      </c>
      <c r="Y192" s="52"/>
    </row>
    <row r="193" spans="1:25" s="41" customFormat="1">
      <c r="A193" t="str">
        <f>Reg!A190</f>
        <v>.... Doutor Pedrinho</v>
      </c>
      <c r="B193" s="47">
        <f>Reg!L190</f>
        <v>54.55</v>
      </c>
      <c r="C193" s="48"/>
      <c r="D193" s="47">
        <f>Reg!M190</f>
        <v>72.73</v>
      </c>
      <c r="E193" s="48"/>
      <c r="F193" s="49">
        <f>Reg!N190</f>
        <v>0</v>
      </c>
      <c r="G193" s="50"/>
      <c r="H193" s="47">
        <f>Reg!O190</f>
        <v>0</v>
      </c>
      <c r="I193" s="48"/>
      <c r="J193" s="47">
        <f>Reg!P190</f>
        <v>0</v>
      </c>
      <c r="K193" s="48"/>
      <c r="L193" s="47">
        <f>Reg!Q190</f>
        <v>0</v>
      </c>
      <c r="M193" s="48"/>
      <c r="N193" s="47">
        <f>Reg!R190</f>
        <v>0</v>
      </c>
      <c r="O193" s="48"/>
      <c r="P193" s="49">
        <f>Reg!S190</f>
        <v>0</v>
      </c>
      <c r="Q193" s="50"/>
      <c r="R193" s="49">
        <f>Reg!T190</f>
        <v>0</v>
      </c>
      <c r="S193" s="50"/>
      <c r="T193" s="47">
        <f>Reg!U190</f>
        <v>0</v>
      </c>
      <c r="U193" s="48"/>
      <c r="V193" s="47">
        <f>Reg!V190</f>
        <v>0</v>
      </c>
      <c r="W193" s="48"/>
      <c r="X193" s="51">
        <f>Reg!W190</f>
        <v>0</v>
      </c>
      <c r="Y193" s="52"/>
    </row>
    <row r="194" spans="1:25" s="41" customFormat="1">
      <c r="A194" t="str">
        <f>Reg!A191</f>
        <v>.... Gaspar</v>
      </c>
      <c r="B194" s="47">
        <f>Reg!L191</f>
        <v>38.549999999999997</v>
      </c>
      <c r="C194" s="48"/>
      <c r="D194" s="47">
        <f>Reg!M191</f>
        <v>70.13</v>
      </c>
      <c r="E194" s="48"/>
      <c r="F194" s="49">
        <f>Reg!N191</f>
        <v>0</v>
      </c>
      <c r="G194" s="50"/>
      <c r="H194" s="47">
        <f>Reg!O191</f>
        <v>15.79</v>
      </c>
      <c r="I194" s="48"/>
      <c r="J194" s="47">
        <f>Reg!P191</f>
        <v>9.2100000000000009</v>
      </c>
      <c r="K194" s="48"/>
      <c r="L194" s="47">
        <f>Reg!Q191</f>
        <v>6.58</v>
      </c>
      <c r="M194" s="48"/>
      <c r="N194" s="47">
        <f>Reg!R191</f>
        <v>12</v>
      </c>
      <c r="O194" s="48"/>
      <c r="P194" s="49">
        <f>Reg!S191</f>
        <v>7</v>
      </c>
      <c r="Q194" s="50"/>
      <c r="R194" s="49">
        <f>Reg!T191</f>
        <v>5</v>
      </c>
      <c r="S194" s="50"/>
      <c r="T194" s="47">
        <f>Reg!U191</f>
        <v>72.22</v>
      </c>
      <c r="U194" s="48"/>
      <c r="V194" s="47">
        <f>Reg!V191</f>
        <v>100</v>
      </c>
      <c r="W194" s="48"/>
      <c r="X194" s="51">
        <f>Reg!W191</f>
        <v>0</v>
      </c>
      <c r="Y194" s="52"/>
    </row>
    <row r="195" spans="1:25" s="41" customFormat="1">
      <c r="A195" t="str">
        <f>Reg!A192</f>
        <v>.... Guabiruba</v>
      </c>
      <c r="B195" s="47">
        <f>Reg!L192</f>
        <v>40.409999999999997</v>
      </c>
      <c r="C195" s="48"/>
      <c r="D195" s="47">
        <f>Reg!M192</f>
        <v>72.650000000000006</v>
      </c>
      <c r="E195" s="48"/>
      <c r="F195" s="49">
        <f>Reg!N192</f>
        <v>0</v>
      </c>
      <c r="G195" s="50"/>
      <c r="H195" s="47">
        <f>Reg!O192</f>
        <v>12.24</v>
      </c>
      <c r="I195" s="48"/>
      <c r="J195" s="47">
        <f>Reg!P192</f>
        <v>12.24</v>
      </c>
      <c r="K195" s="48"/>
      <c r="L195" s="47">
        <f>Reg!Q192</f>
        <v>0</v>
      </c>
      <c r="M195" s="48"/>
      <c r="N195" s="47">
        <f>Reg!R192</f>
        <v>3</v>
      </c>
      <c r="O195" s="48"/>
      <c r="P195" s="49">
        <f>Reg!S192</f>
        <v>3</v>
      </c>
      <c r="Q195" s="50"/>
      <c r="R195" s="49">
        <f>Reg!T192</f>
        <v>0</v>
      </c>
      <c r="S195" s="50"/>
      <c r="T195" s="47">
        <f>Reg!U192</f>
        <v>50</v>
      </c>
      <c r="U195" s="48"/>
      <c r="V195" s="47">
        <f>Reg!V192</f>
        <v>0</v>
      </c>
      <c r="W195" s="48"/>
      <c r="X195" s="51">
        <f>Reg!W192</f>
        <v>0</v>
      </c>
      <c r="Y195" s="52"/>
    </row>
    <row r="196" spans="1:25" s="41" customFormat="1">
      <c r="A196" t="str">
        <f>Reg!A193</f>
        <v>.... Indaial</v>
      </c>
      <c r="B196" s="47">
        <f>Reg!L193</f>
        <v>34.94</v>
      </c>
      <c r="C196" s="48"/>
      <c r="D196" s="47">
        <f>Reg!M193</f>
        <v>65.06</v>
      </c>
      <c r="E196" s="48"/>
      <c r="F196" s="49">
        <f>Reg!N193</f>
        <v>0</v>
      </c>
      <c r="G196" s="50"/>
      <c r="H196" s="47">
        <f>Reg!O193</f>
        <v>6.17</v>
      </c>
      <c r="I196" s="48"/>
      <c r="J196" s="47">
        <f>Reg!P193</f>
        <v>3.7</v>
      </c>
      <c r="K196" s="48"/>
      <c r="L196" s="47">
        <f>Reg!Q193</f>
        <v>2.4700000000000002</v>
      </c>
      <c r="M196" s="48"/>
      <c r="N196" s="47">
        <f>Reg!R193</f>
        <v>5</v>
      </c>
      <c r="O196" s="48"/>
      <c r="P196" s="49">
        <f>Reg!S193</f>
        <v>3</v>
      </c>
      <c r="Q196" s="50"/>
      <c r="R196" s="49">
        <f>Reg!T193</f>
        <v>2</v>
      </c>
      <c r="S196" s="50"/>
      <c r="T196" s="47">
        <f>Reg!U193</f>
        <v>20</v>
      </c>
      <c r="U196" s="48"/>
      <c r="V196" s="47">
        <f>Reg!V193</f>
        <v>100</v>
      </c>
      <c r="W196" s="48"/>
      <c r="X196" s="51">
        <f>Reg!W193</f>
        <v>0</v>
      </c>
      <c r="Y196" s="52"/>
    </row>
    <row r="197" spans="1:25" s="41" customFormat="1">
      <c r="A197" t="str">
        <f>Reg!A194</f>
        <v>.... Pomerode</v>
      </c>
      <c r="B197" s="47">
        <f>Reg!L194</f>
        <v>25.97</v>
      </c>
      <c r="C197" s="48"/>
      <c r="D197" s="47">
        <f>Reg!M194</f>
        <v>85.07</v>
      </c>
      <c r="E197" s="48"/>
      <c r="F197" s="49">
        <f>Reg!N194</f>
        <v>0</v>
      </c>
      <c r="G197" s="50"/>
      <c r="H197" s="47">
        <f>Reg!O194</f>
        <v>11.94</v>
      </c>
      <c r="I197" s="48"/>
      <c r="J197" s="47">
        <f>Reg!P194</f>
        <v>5.97</v>
      </c>
      <c r="K197" s="48"/>
      <c r="L197" s="47">
        <f>Reg!Q194</f>
        <v>5.97</v>
      </c>
      <c r="M197" s="48"/>
      <c r="N197" s="47">
        <f>Reg!R194</f>
        <v>4</v>
      </c>
      <c r="O197" s="48"/>
      <c r="P197" s="49">
        <f>Reg!S194</f>
        <v>2</v>
      </c>
      <c r="Q197" s="50"/>
      <c r="R197" s="49">
        <f>Reg!T194</f>
        <v>2</v>
      </c>
      <c r="S197" s="50"/>
      <c r="T197" s="47">
        <f>Reg!U194</f>
        <v>42.86</v>
      </c>
      <c r="U197" s="48"/>
      <c r="V197" s="47">
        <f>Reg!V194</f>
        <v>0</v>
      </c>
      <c r="W197" s="48"/>
      <c r="X197" s="51">
        <f>Reg!W194</f>
        <v>0</v>
      </c>
      <c r="Y197" s="52"/>
    </row>
    <row r="198" spans="1:25" s="41" customFormat="1">
      <c r="A198" t="str">
        <f>Reg!A195</f>
        <v>.... Rio dos Cedros</v>
      </c>
      <c r="B198" s="47">
        <f>Reg!L195</f>
        <v>34</v>
      </c>
      <c r="C198" s="48"/>
      <c r="D198" s="47">
        <f>Reg!M195</f>
        <v>60</v>
      </c>
      <c r="E198" s="48"/>
      <c r="F198" s="49">
        <f>Reg!N195</f>
        <v>0</v>
      </c>
      <c r="G198" s="50"/>
      <c r="H198" s="47">
        <f>Reg!O195</f>
        <v>20</v>
      </c>
      <c r="I198" s="48"/>
      <c r="J198" s="47">
        <f>Reg!P195</f>
        <v>20</v>
      </c>
      <c r="K198" s="48"/>
      <c r="L198" s="47">
        <f>Reg!Q195</f>
        <v>0</v>
      </c>
      <c r="M198" s="48"/>
      <c r="N198" s="47">
        <f>Reg!R195</f>
        <v>2</v>
      </c>
      <c r="O198" s="48"/>
      <c r="P198" s="49">
        <f>Reg!S195</f>
        <v>2</v>
      </c>
      <c r="Q198" s="50"/>
      <c r="R198" s="49">
        <f>Reg!T195</f>
        <v>0</v>
      </c>
      <c r="S198" s="50"/>
      <c r="T198" s="47">
        <f>Reg!U195</f>
        <v>0</v>
      </c>
      <c r="U198" s="48"/>
      <c r="V198" s="47">
        <f>Reg!V195</f>
        <v>0</v>
      </c>
      <c r="W198" s="48"/>
      <c r="X198" s="51">
        <f>Reg!W195</f>
        <v>0</v>
      </c>
      <c r="Y198" s="52"/>
    </row>
    <row r="199" spans="1:25" s="41" customFormat="1">
      <c r="A199" t="str">
        <f>Reg!A196</f>
        <v>.... Rodeio</v>
      </c>
      <c r="B199" s="47">
        <f>Reg!L196</f>
        <v>30.28</v>
      </c>
      <c r="C199" s="48"/>
      <c r="D199" s="47">
        <f>Reg!M196</f>
        <v>80.73</v>
      </c>
      <c r="E199" s="48"/>
      <c r="F199" s="49">
        <f>Reg!N196</f>
        <v>0</v>
      </c>
      <c r="G199" s="50"/>
      <c r="H199" s="47">
        <f>Reg!O196</f>
        <v>18.350000000000001</v>
      </c>
      <c r="I199" s="48"/>
      <c r="J199" s="47">
        <f>Reg!P196</f>
        <v>0</v>
      </c>
      <c r="K199" s="48"/>
      <c r="L199" s="47">
        <f>Reg!Q196</f>
        <v>18.350000000000001</v>
      </c>
      <c r="M199" s="48"/>
      <c r="N199" s="47">
        <f>Reg!R196</f>
        <v>2</v>
      </c>
      <c r="O199" s="48"/>
      <c r="P199" s="49">
        <f>Reg!S196</f>
        <v>0</v>
      </c>
      <c r="Q199" s="50"/>
      <c r="R199" s="49">
        <f>Reg!T196</f>
        <v>2</v>
      </c>
      <c r="S199" s="50"/>
      <c r="T199" s="47">
        <f>Reg!U196</f>
        <v>0</v>
      </c>
      <c r="U199" s="48"/>
      <c r="V199" s="47">
        <f>Reg!V196</f>
        <v>0</v>
      </c>
      <c r="W199" s="48"/>
      <c r="X199" s="51">
        <f>Reg!W196</f>
        <v>0</v>
      </c>
      <c r="Y199" s="52"/>
    </row>
    <row r="200" spans="1:25" s="41" customFormat="1">
      <c r="A200" t="str">
        <f>Reg!A197</f>
        <v>.... Timbó</v>
      </c>
      <c r="B200" s="47">
        <f>Reg!L197</f>
        <v>33.76</v>
      </c>
      <c r="C200" s="48"/>
      <c r="D200" s="47">
        <f>Reg!M197</f>
        <v>72.569999999999993</v>
      </c>
      <c r="E200" s="48"/>
      <c r="F200" s="49">
        <f>Reg!N197</f>
        <v>0</v>
      </c>
      <c r="G200" s="50"/>
      <c r="H200" s="47">
        <f>Reg!O197</f>
        <v>10.55</v>
      </c>
      <c r="I200" s="48"/>
      <c r="J200" s="47">
        <f>Reg!P197</f>
        <v>10.55</v>
      </c>
      <c r="K200" s="48"/>
      <c r="L200" s="47">
        <f>Reg!Q197</f>
        <v>0</v>
      </c>
      <c r="M200" s="48"/>
      <c r="N200" s="47">
        <f>Reg!R197</f>
        <v>5</v>
      </c>
      <c r="O200" s="48"/>
      <c r="P200" s="49">
        <f>Reg!S197</f>
        <v>5</v>
      </c>
      <c r="Q200" s="50"/>
      <c r="R200" s="49">
        <f>Reg!T197</f>
        <v>0</v>
      </c>
      <c r="S200" s="50"/>
      <c r="T200" s="47">
        <f>Reg!U197</f>
        <v>42.86</v>
      </c>
      <c r="U200" s="48"/>
      <c r="V200" s="47">
        <f>Reg!V197</f>
        <v>0</v>
      </c>
      <c r="W200" s="48"/>
      <c r="X200" s="51">
        <f>Reg!W197</f>
        <v>0</v>
      </c>
      <c r="Y200" s="52"/>
    </row>
    <row r="201" spans="1:25" s="41" customFormat="1">
      <c r="A201" s="4" t="str">
        <f>Reg!A198</f>
        <v>4210 Grande Florianópolis</v>
      </c>
      <c r="B201" s="42">
        <f>Reg!L198</f>
        <v>44.8</v>
      </c>
      <c r="C201" s="43"/>
      <c r="D201" s="42">
        <f>Reg!M198</f>
        <v>64.42</v>
      </c>
      <c r="E201" s="43"/>
      <c r="F201" s="44">
        <f>Reg!N198</f>
        <v>4</v>
      </c>
      <c r="G201" s="45"/>
      <c r="H201" s="42">
        <f>Reg!O198</f>
        <v>9.6300000000000008</v>
      </c>
      <c r="I201" s="43"/>
      <c r="J201" s="42">
        <f>Reg!P198</f>
        <v>5.98</v>
      </c>
      <c r="K201" s="43"/>
      <c r="L201" s="42">
        <f>Reg!Q198</f>
        <v>3.65</v>
      </c>
      <c r="M201" s="43"/>
      <c r="N201" s="42">
        <f>Reg!R198</f>
        <v>132</v>
      </c>
      <c r="O201" s="43"/>
      <c r="P201" s="44">
        <f>Reg!S198</f>
        <v>82</v>
      </c>
      <c r="Q201" s="45"/>
      <c r="R201" s="44">
        <f>Reg!T198</f>
        <v>50</v>
      </c>
      <c r="S201" s="45"/>
      <c r="T201" s="42">
        <f>Reg!U198</f>
        <v>63.88</v>
      </c>
      <c r="U201" s="43"/>
      <c r="V201" s="42">
        <f>Reg!V198</f>
        <v>62.16</v>
      </c>
      <c r="W201" s="43"/>
      <c r="X201" s="46">
        <f>Reg!W198</f>
        <v>21</v>
      </c>
      <c r="Y201" s="52"/>
    </row>
    <row r="202" spans="1:25" s="41" customFormat="1">
      <c r="A202" t="str">
        <f>Reg!A199</f>
        <v>.... Águas Mornas</v>
      </c>
      <c r="B202" s="47">
        <f>Reg!L199</f>
        <v>47.62</v>
      </c>
      <c r="C202" s="48"/>
      <c r="D202" s="47">
        <f>Reg!M199</f>
        <v>69.84</v>
      </c>
      <c r="E202" s="48"/>
      <c r="F202" s="49">
        <f>Reg!N199</f>
        <v>0</v>
      </c>
      <c r="G202" s="50"/>
      <c r="H202" s="47">
        <f>Reg!O199</f>
        <v>0</v>
      </c>
      <c r="I202" s="48"/>
      <c r="J202" s="47">
        <f>Reg!P199</f>
        <v>0</v>
      </c>
      <c r="K202" s="48"/>
      <c r="L202" s="47">
        <f>Reg!Q199</f>
        <v>0</v>
      </c>
      <c r="M202" s="48"/>
      <c r="N202" s="47">
        <f>Reg!R199</f>
        <v>0</v>
      </c>
      <c r="O202" s="48"/>
      <c r="P202" s="49">
        <f>Reg!S199</f>
        <v>0</v>
      </c>
      <c r="Q202" s="50"/>
      <c r="R202" s="49">
        <f>Reg!T199</f>
        <v>0</v>
      </c>
      <c r="S202" s="50"/>
      <c r="T202" s="47">
        <f>Reg!U199</f>
        <v>0</v>
      </c>
      <c r="U202" s="48"/>
      <c r="V202" s="47">
        <f>Reg!V199</f>
        <v>0</v>
      </c>
      <c r="W202" s="48"/>
      <c r="X202" s="51">
        <f>Reg!W199</f>
        <v>0</v>
      </c>
      <c r="Y202" s="52"/>
    </row>
    <row r="203" spans="1:25" s="41" customFormat="1">
      <c r="A203" t="str">
        <f>Reg!A200</f>
        <v>.... Alfredo Wagner</v>
      </c>
      <c r="B203" s="47">
        <f>Reg!L200</f>
        <v>43.1</v>
      </c>
      <c r="C203" s="48"/>
      <c r="D203" s="47">
        <f>Reg!M200</f>
        <v>70.69</v>
      </c>
      <c r="E203" s="48"/>
      <c r="F203" s="49">
        <f>Reg!N200</f>
        <v>0</v>
      </c>
      <c r="G203" s="50"/>
      <c r="H203" s="47">
        <f>Reg!O200</f>
        <v>8.6199999999999992</v>
      </c>
      <c r="I203" s="48"/>
      <c r="J203" s="47">
        <f>Reg!P200</f>
        <v>8.6199999999999992</v>
      </c>
      <c r="K203" s="48"/>
      <c r="L203" s="47">
        <f>Reg!Q200</f>
        <v>0</v>
      </c>
      <c r="M203" s="48"/>
      <c r="N203" s="47">
        <f>Reg!R200</f>
        <v>1</v>
      </c>
      <c r="O203" s="48"/>
      <c r="P203" s="49">
        <f>Reg!S200</f>
        <v>1</v>
      </c>
      <c r="Q203" s="50"/>
      <c r="R203" s="49">
        <f>Reg!T200</f>
        <v>0</v>
      </c>
      <c r="S203" s="50"/>
      <c r="T203" s="47">
        <f>Reg!U200</f>
        <v>0</v>
      </c>
      <c r="U203" s="48"/>
      <c r="V203" s="47">
        <f>Reg!V200</f>
        <v>0</v>
      </c>
      <c r="W203" s="48"/>
      <c r="X203" s="51">
        <f>Reg!W200</f>
        <v>0</v>
      </c>
      <c r="Y203" s="52"/>
    </row>
    <row r="204" spans="1:25" s="41" customFormat="1">
      <c r="A204" t="str">
        <f>Reg!A201</f>
        <v>.... Angelina</v>
      </c>
      <c r="B204" s="47">
        <f>Reg!L201</f>
        <v>55.17</v>
      </c>
      <c r="C204" s="48"/>
      <c r="D204" s="47">
        <f>Reg!M201</f>
        <v>77.59</v>
      </c>
      <c r="E204" s="48"/>
      <c r="F204" s="49">
        <f>Reg!N201</f>
        <v>0</v>
      </c>
      <c r="G204" s="50"/>
      <c r="H204" s="47">
        <f>Reg!O201</f>
        <v>0</v>
      </c>
      <c r="I204" s="48"/>
      <c r="J204" s="47">
        <f>Reg!P201</f>
        <v>0</v>
      </c>
      <c r="K204" s="48"/>
      <c r="L204" s="47">
        <f>Reg!Q201</f>
        <v>0</v>
      </c>
      <c r="M204" s="48"/>
      <c r="N204" s="47">
        <f>Reg!R201</f>
        <v>0</v>
      </c>
      <c r="O204" s="48"/>
      <c r="P204" s="49">
        <f>Reg!S201</f>
        <v>0</v>
      </c>
      <c r="Q204" s="50"/>
      <c r="R204" s="49">
        <f>Reg!T201</f>
        <v>0</v>
      </c>
      <c r="S204" s="50"/>
      <c r="T204" s="47">
        <f>Reg!U201</f>
        <v>0</v>
      </c>
      <c r="U204" s="48"/>
      <c r="V204" s="47">
        <f>Reg!V201</f>
        <v>0</v>
      </c>
      <c r="W204" s="48"/>
      <c r="X204" s="51">
        <f>Reg!W201</f>
        <v>0</v>
      </c>
      <c r="Y204" s="52"/>
    </row>
    <row r="205" spans="1:25" s="41" customFormat="1">
      <c r="A205" t="str">
        <f>Reg!A202</f>
        <v>.... Anitápolis</v>
      </c>
      <c r="B205" s="47">
        <f>Reg!L202</f>
        <v>41.94</v>
      </c>
      <c r="C205" s="48"/>
      <c r="D205" s="47">
        <f>Reg!M202</f>
        <v>90.32</v>
      </c>
      <c r="E205" s="48"/>
      <c r="F205" s="49">
        <f>Reg!N202</f>
        <v>0</v>
      </c>
      <c r="G205" s="50"/>
      <c r="H205" s="47">
        <f>Reg!O202</f>
        <v>64.52</v>
      </c>
      <c r="I205" s="48"/>
      <c r="J205" s="47">
        <f>Reg!P202</f>
        <v>32.26</v>
      </c>
      <c r="K205" s="48"/>
      <c r="L205" s="47">
        <f>Reg!Q202</f>
        <v>32.26</v>
      </c>
      <c r="M205" s="48"/>
      <c r="N205" s="47">
        <f>Reg!R202</f>
        <v>2</v>
      </c>
      <c r="O205" s="48"/>
      <c r="P205" s="49">
        <f>Reg!S202</f>
        <v>1</v>
      </c>
      <c r="Q205" s="50"/>
      <c r="R205" s="49">
        <f>Reg!T202</f>
        <v>1</v>
      </c>
      <c r="S205" s="50"/>
      <c r="T205" s="47">
        <f>Reg!U202</f>
        <v>50</v>
      </c>
      <c r="U205" s="48"/>
      <c r="V205" s="47">
        <f>Reg!V202</f>
        <v>0</v>
      </c>
      <c r="W205" s="48"/>
      <c r="X205" s="51">
        <f>Reg!W202</f>
        <v>0</v>
      </c>
      <c r="Y205" s="52"/>
    </row>
    <row r="206" spans="1:25" s="41" customFormat="1">
      <c r="A206" t="str">
        <f>Reg!A203</f>
        <v>.... Antônio Carlos</v>
      </c>
      <c r="B206" s="47">
        <f>Reg!L203</f>
        <v>41.18</v>
      </c>
      <c r="C206" s="48"/>
      <c r="D206" s="47">
        <f>Reg!M203</f>
        <v>81.37</v>
      </c>
      <c r="E206" s="48"/>
      <c r="F206" s="49">
        <f>Reg!N203</f>
        <v>0</v>
      </c>
      <c r="G206" s="50"/>
      <c r="H206" s="47">
        <f>Reg!O203</f>
        <v>0</v>
      </c>
      <c r="I206" s="48"/>
      <c r="J206" s="47">
        <f>Reg!P203</f>
        <v>0</v>
      </c>
      <c r="K206" s="48"/>
      <c r="L206" s="47">
        <f>Reg!Q203</f>
        <v>0</v>
      </c>
      <c r="M206" s="48"/>
      <c r="N206" s="47">
        <f>Reg!R203</f>
        <v>0</v>
      </c>
      <c r="O206" s="48"/>
      <c r="P206" s="49">
        <f>Reg!S203</f>
        <v>0</v>
      </c>
      <c r="Q206" s="50"/>
      <c r="R206" s="49">
        <f>Reg!T203</f>
        <v>0</v>
      </c>
      <c r="S206" s="50"/>
      <c r="T206" s="47">
        <f>Reg!U203</f>
        <v>0</v>
      </c>
      <c r="U206" s="48"/>
      <c r="V206" s="47">
        <f>Reg!V203</f>
        <v>0</v>
      </c>
      <c r="W206" s="48"/>
      <c r="X206" s="51">
        <f>Reg!W203</f>
        <v>0</v>
      </c>
      <c r="Y206" s="52"/>
    </row>
    <row r="207" spans="1:25" s="41" customFormat="1">
      <c r="A207" t="str">
        <f>Reg!A204</f>
        <v>.... Biguaçu</v>
      </c>
      <c r="B207" s="47">
        <f>Reg!L204</f>
        <v>51.7</v>
      </c>
      <c r="C207" s="48"/>
      <c r="D207" s="47">
        <f>Reg!M204</f>
        <v>64.75</v>
      </c>
      <c r="E207" s="48"/>
      <c r="F207" s="49">
        <f>Reg!N204</f>
        <v>0</v>
      </c>
      <c r="G207" s="50"/>
      <c r="H207" s="47">
        <f>Reg!O204</f>
        <v>14.1</v>
      </c>
      <c r="I207" s="48"/>
      <c r="J207" s="47">
        <f>Reg!P204</f>
        <v>5.88</v>
      </c>
      <c r="K207" s="48"/>
      <c r="L207" s="47">
        <f>Reg!Q204</f>
        <v>8.23</v>
      </c>
      <c r="M207" s="48"/>
      <c r="N207" s="47">
        <f>Reg!R204</f>
        <v>12</v>
      </c>
      <c r="O207" s="48"/>
      <c r="P207" s="49">
        <f>Reg!S204</f>
        <v>5</v>
      </c>
      <c r="Q207" s="50"/>
      <c r="R207" s="49">
        <f>Reg!T204</f>
        <v>7</v>
      </c>
      <c r="S207" s="50"/>
      <c r="T207" s="47">
        <f>Reg!U204</f>
        <v>61.11</v>
      </c>
      <c r="U207" s="48"/>
      <c r="V207" s="47">
        <f>Reg!V204</f>
        <v>0</v>
      </c>
      <c r="W207" s="48"/>
      <c r="X207" s="51">
        <f>Reg!W204</f>
        <v>2</v>
      </c>
      <c r="Y207" s="52"/>
    </row>
    <row r="208" spans="1:25" s="41" customFormat="1">
      <c r="A208" t="str">
        <f>Reg!A205</f>
        <v>.... Canelinha</v>
      </c>
      <c r="B208" s="47">
        <f>Reg!L205</f>
        <v>46.77</v>
      </c>
      <c r="C208" s="48"/>
      <c r="D208" s="47">
        <f>Reg!M205</f>
        <v>53.23</v>
      </c>
      <c r="E208" s="48"/>
      <c r="F208" s="49">
        <f>Reg!N205</f>
        <v>0</v>
      </c>
      <c r="G208" s="50"/>
      <c r="H208" s="47">
        <f>Reg!O205</f>
        <v>8.06</v>
      </c>
      <c r="I208" s="48"/>
      <c r="J208" s="47">
        <f>Reg!P205</f>
        <v>8.06</v>
      </c>
      <c r="K208" s="48"/>
      <c r="L208" s="47">
        <f>Reg!Q205</f>
        <v>0</v>
      </c>
      <c r="M208" s="48"/>
      <c r="N208" s="47">
        <f>Reg!R205</f>
        <v>1</v>
      </c>
      <c r="O208" s="48"/>
      <c r="P208" s="49">
        <f>Reg!S205</f>
        <v>1</v>
      </c>
      <c r="Q208" s="50"/>
      <c r="R208" s="49">
        <f>Reg!T205</f>
        <v>0</v>
      </c>
      <c r="S208" s="50"/>
      <c r="T208" s="47">
        <f>Reg!U205</f>
        <v>33.33</v>
      </c>
      <c r="U208" s="48"/>
      <c r="V208" s="47">
        <f>Reg!V205</f>
        <v>0</v>
      </c>
      <c r="W208" s="48"/>
      <c r="X208" s="51">
        <f>Reg!W205</f>
        <v>0</v>
      </c>
      <c r="Y208" s="52"/>
    </row>
    <row r="209" spans="1:25" s="41" customFormat="1">
      <c r="A209" t="str">
        <f>Reg!A206</f>
        <v>.... Florianópolis</v>
      </c>
      <c r="B209" s="47">
        <f>Reg!L206</f>
        <v>43.48</v>
      </c>
      <c r="C209" s="48"/>
      <c r="D209" s="47">
        <f>Reg!M206</f>
        <v>70</v>
      </c>
      <c r="E209" s="48"/>
      <c r="F209" s="49">
        <f>Reg!N206</f>
        <v>2</v>
      </c>
      <c r="G209" s="50"/>
      <c r="H209" s="47">
        <f>Reg!O206</f>
        <v>8.4600000000000009</v>
      </c>
      <c r="I209" s="48"/>
      <c r="J209" s="47">
        <f>Reg!P206</f>
        <v>5.52</v>
      </c>
      <c r="K209" s="48"/>
      <c r="L209" s="47">
        <f>Reg!Q206</f>
        <v>2.94</v>
      </c>
      <c r="M209" s="48"/>
      <c r="N209" s="47">
        <f>Reg!R206</f>
        <v>46</v>
      </c>
      <c r="O209" s="48"/>
      <c r="P209" s="49">
        <f>Reg!S206</f>
        <v>30</v>
      </c>
      <c r="Q209" s="50"/>
      <c r="R209" s="49">
        <f>Reg!T206</f>
        <v>16</v>
      </c>
      <c r="S209" s="50"/>
      <c r="T209" s="47">
        <f>Reg!U206</f>
        <v>96.43</v>
      </c>
      <c r="U209" s="48"/>
      <c r="V209" s="47">
        <f>Reg!V206</f>
        <v>90</v>
      </c>
      <c r="W209" s="48"/>
      <c r="X209" s="51">
        <f>Reg!W206</f>
        <v>10</v>
      </c>
      <c r="Y209" s="52"/>
    </row>
    <row r="210" spans="1:25" s="41" customFormat="1">
      <c r="A210" t="str">
        <f>Reg!A207</f>
        <v>.... Garopaba</v>
      </c>
      <c r="B210" s="47">
        <f>Reg!L207</f>
        <v>36.36</v>
      </c>
      <c r="C210" s="48"/>
      <c r="D210" s="47">
        <f>Reg!M207</f>
        <v>71.430000000000007</v>
      </c>
      <c r="E210" s="48"/>
      <c r="F210" s="49">
        <f>Reg!N207</f>
        <v>0</v>
      </c>
      <c r="G210" s="50"/>
      <c r="H210" s="47">
        <f>Reg!O207</f>
        <v>21.65</v>
      </c>
      <c r="I210" s="48"/>
      <c r="J210" s="47">
        <f>Reg!P207</f>
        <v>21.65</v>
      </c>
      <c r="K210" s="48"/>
      <c r="L210" s="47">
        <f>Reg!Q207</f>
        <v>0</v>
      </c>
      <c r="M210" s="48"/>
      <c r="N210" s="47">
        <f>Reg!R207</f>
        <v>5</v>
      </c>
      <c r="O210" s="48"/>
      <c r="P210" s="49">
        <f>Reg!S207</f>
        <v>5</v>
      </c>
      <c r="Q210" s="50"/>
      <c r="R210" s="49">
        <f>Reg!T207</f>
        <v>0</v>
      </c>
      <c r="S210" s="50"/>
      <c r="T210" s="47">
        <f>Reg!U207</f>
        <v>33.33</v>
      </c>
      <c r="U210" s="48"/>
      <c r="V210" s="47">
        <f>Reg!V207</f>
        <v>0</v>
      </c>
      <c r="W210" s="48"/>
      <c r="X210" s="51">
        <f>Reg!W207</f>
        <v>0</v>
      </c>
      <c r="Y210" s="52"/>
    </row>
    <row r="211" spans="1:25" s="41" customFormat="1">
      <c r="A211" t="str">
        <f>Reg!A208</f>
        <v>.... Governador Celso Ramos</v>
      </c>
      <c r="B211" s="47">
        <f>Reg!L208</f>
        <v>43.57</v>
      </c>
      <c r="C211" s="48"/>
      <c r="D211" s="47">
        <f>Reg!M208</f>
        <v>50.71</v>
      </c>
      <c r="E211" s="48"/>
      <c r="F211" s="49">
        <f>Reg!N208</f>
        <v>0</v>
      </c>
      <c r="G211" s="50"/>
      <c r="H211" s="47">
        <f>Reg!O208</f>
        <v>7.14</v>
      </c>
      <c r="I211" s="48"/>
      <c r="J211" s="47">
        <f>Reg!P208</f>
        <v>0</v>
      </c>
      <c r="K211" s="48"/>
      <c r="L211" s="47">
        <f>Reg!Q208</f>
        <v>7.14</v>
      </c>
      <c r="M211" s="48"/>
      <c r="N211" s="47">
        <f>Reg!R208</f>
        <v>1</v>
      </c>
      <c r="O211" s="48"/>
      <c r="P211" s="49">
        <f>Reg!S208</f>
        <v>0</v>
      </c>
      <c r="Q211" s="50"/>
      <c r="R211" s="49">
        <f>Reg!T208</f>
        <v>1</v>
      </c>
      <c r="S211" s="50"/>
      <c r="T211" s="47">
        <f>Reg!U208</f>
        <v>0</v>
      </c>
      <c r="U211" s="48"/>
      <c r="V211" s="47">
        <f>Reg!V208</f>
        <v>0</v>
      </c>
      <c r="W211" s="48"/>
      <c r="X211" s="51">
        <f>Reg!W208</f>
        <v>1</v>
      </c>
      <c r="Y211" s="52"/>
    </row>
    <row r="212" spans="1:25" s="41" customFormat="1">
      <c r="A212" t="str">
        <f>Reg!A209</f>
        <v>.... Leoberto Leal</v>
      </c>
      <c r="B212" s="47">
        <f>Reg!L209</f>
        <v>41.3</v>
      </c>
      <c r="C212" s="48"/>
      <c r="D212" s="47">
        <f>Reg!M209</f>
        <v>82.61</v>
      </c>
      <c r="E212" s="48"/>
      <c r="F212" s="49">
        <f>Reg!N209</f>
        <v>0</v>
      </c>
      <c r="G212" s="50"/>
      <c r="H212" s="47">
        <f>Reg!O209</f>
        <v>21.74</v>
      </c>
      <c r="I212" s="48"/>
      <c r="J212" s="47">
        <f>Reg!P209</f>
        <v>0</v>
      </c>
      <c r="K212" s="48"/>
      <c r="L212" s="47">
        <f>Reg!Q209</f>
        <v>21.74</v>
      </c>
      <c r="M212" s="48"/>
      <c r="N212" s="47">
        <f>Reg!R209</f>
        <v>1</v>
      </c>
      <c r="O212" s="48"/>
      <c r="P212" s="49">
        <f>Reg!S209</f>
        <v>0</v>
      </c>
      <c r="Q212" s="50"/>
      <c r="R212" s="49">
        <f>Reg!T209</f>
        <v>1</v>
      </c>
      <c r="S212" s="50"/>
      <c r="T212" s="47">
        <f>Reg!U209</f>
        <v>0</v>
      </c>
      <c r="U212" s="48"/>
      <c r="V212" s="47">
        <f>Reg!V209</f>
        <v>0</v>
      </c>
      <c r="W212" s="48"/>
      <c r="X212" s="51">
        <f>Reg!W209</f>
        <v>0</v>
      </c>
      <c r="Y212" s="52"/>
    </row>
    <row r="213" spans="1:25" s="41" customFormat="1">
      <c r="A213" t="str">
        <f>Reg!A210</f>
        <v>.... Major Gercino</v>
      </c>
      <c r="B213" s="47">
        <f>Reg!L210</f>
        <v>58.82</v>
      </c>
      <c r="C213" s="48"/>
      <c r="D213" s="47">
        <f>Reg!M210</f>
        <v>50</v>
      </c>
      <c r="E213" s="48"/>
      <c r="F213" s="49">
        <f>Reg!N210</f>
        <v>0</v>
      </c>
      <c r="G213" s="50"/>
      <c r="H213" s="47">
        <f>Reg!O210</f>
        <v>0</v>
      </c>
      <c r="I213" s="48"/>
      <c r="J213" s="47">
        <f>Reg!P210</f>
        <v>0</v>
      </c>
      <c r="K213" s="48"/>
      <c r="L213" s="47">
        <f>Reg!Q210</f>
        <v>0</v>
      </c>
      <c r="M213" s="48"/>
      <c r="N213" s="47">
        <f>Reg!R210</f>
        <v>0</v>
      </c>
      <c r="O213" s="48"/>
      <c r="P213" s="49">
        <f>Reg!S210</f>
        <v>0</v>
      </c>
      <c r="Q213" s="50"/>
      <c r="R213" s="49">
        <f>Reg!T210</f>
        <v>0</v>
      </c>
      <c r="S213" s="50"/>
      <c r="T213" s="47">
        <f>Reg!U210</f>
        <v>0</v>
      </c>
      <c r="U213" s="48"/>
      <c r="V213" s="47">
        <f>Reg!V210</f>
        <v>0</v>
      </c>
      <c r="W213" s="48"/>
      <c r="X213" s="51">
        <f>Reg!W210</f>
        <v>0</v>
      </c>
      <c r="Y213" s="52"/>
    </row>
    <row r="214" spans="1:25" s="41" customFormat="1">
      <c r="A214" t="str">
        <f>Reg!A211</f>
        <v>.... Nova Trento</v>
      </c>
      <c r="B214" s="47">
        <f>Reg!L211</f>
        <v>32.82</v>
      </c>
      <c r="C214" s="48"/>
      <c r="D214" s="47">
        <f>Reg!M211</f>
        <v>61.07</v>
      </c>
      <c r="E214" s="48"/>
      <c r="F214" s="49">
        <f>Reg!N211</f>
        <v>0</v>
      </c>
      <c r="G214" s="50"/>
      <c r="H214" s="47">
        <f>Reg!O211</f>
        <v>22.9</v>
      </c>
      <c r="I214" s="48"/>
      <c r="J214" s="47">
        <f>Reg!P211</f>
        <v>7.63</v>
      </c>
      <c r="K214" s="48"/>
      <c r="L214" s="47">
        <f>Reg!Q211</f>
        <v>15.27</v>
      </c>
      <c r="M214" s="48"/>
      <c r="N214" s="47">
        <f>Reg!R211</f>
        <v>3</v>
      </c>
      <c r="O214" s="48"/>
      <c r="P214" s="49">
        <f>Reg!S211</f>
        <v>1</v>
      </c>
      <c r="Q214" s="50"/>
      <c r="R214" s="49">
        <f>Reg!T211</f>
        <v>2</v>
      </c>
      <c r="S214" s="50"/>
      <c r="T214" s="47">
        <f>Reg!U211</f>
        <v>40</v>
      </c>
      <c r="U214" s="48"/>
      <c r="V214" s="47">
        <f>Reg!V211</f>
        <v>0</v>
      </c>
      <c r="W214" s="48"/>
      <c r="X214" s="51">
        <f>Reg!W211</f>
        <v>0</v>
      </c>
      <c r="Y214" s="52"/>
    </row>
    <row r="215" spans="1:25" s="41" customFormat="1">
      <c r="A215" t="str">
        <f>Reg!A212</f>
        <v>.... Palhoça</v>
      </c>
      <c r="B215" s="47">
        <f>Reg!L212</f>
        <v>49.3</v>
      </c>
      <c r="C215" s="48"/>
      <c r="D215" s="47">
        <f>Reg!M212</f>
        <v>55.37</v>
      </c>
      <c r="E215" s="48"/>
      <c r="F215" s="49">
        <f>Reg!N212</f>
        <v>1</v>
      </c>
      <c r="G215" s="50"/>
      <c r="H215" s="47">
        <f>Reg!O212</f>
        <v>11.67</v>
      </c>
      <c r="I215" s="48"/>
      <c r="J215" s="47">
        <f>Reg!P212</f>
        <v>8.4</v>
      </c>
      <c r="K215" s="48"/>
      <c r="L215" s="47">
        <f>Reg!Q212</f>
        <v>3.27</v>
      </c>
      <c r="M215" s="48"/>
      <c r="N215" s="47">
        <f>Reg!R212</f>
        <v>25</v>
      </c>
      <c r="O215" s="48"/>
      <c r="P215" s="49">
        <f>Reg!S212</f>
        <v>18</v>
      </c>
      <c r="Q215" s="50"/>
      <c r="R215" s="49">
        <f>Reg!T212</f>
        <v>7</v>
      </c>
      <c r="S215" s="50"/>
      <c r="T215" s="47">
        <f>Reg!U212</f>
        <v>38.89</v>
      </c>
      <c r="U215" s="48"/>
      <c r="V215" s="47">
        <f>Reg!V212</f>
        <v>40</v>
      </c>
      <c r="W215" s="48"/>
      <c r="X215" s="51">
        <f>Reg!W212</f>
        <v>3</v>
      </c>
      <c r="Y215" s="52"/>
    </row>
    <row r="216" spans="1:25" s="41" customFormat="1">
      <c r="A216" t="str">
        <f>Reg!A213</f>
        <v>.... Paulo Lopes</v>
      </c>
      <c r="B216" s="47">
        <f>Reg!L213</f>
        <v>50</v>
      </c>
      <c r="C216" s="48"/>
      <c r="D216" s="47">
        <f>Reg!M213</f>
        <v>63.64</v>
      </c>
      <c r="E216" s="48"/>
      <c r="F216" s="49">
        <f>Reg!N213</f>
        <v>0</v>
      </c>
      <c r="G216" s="50"/>
      <c r="H216" s="47">
        <f>Reg!O213</f>
        <v>0</v>
      </c>
      <c r="I216" s="48"/>
      <c r="J216" s="47">
        <f>Reg!P213</f>
        <v>0</v>
      </c>
      <c r="K216" s="48"/>
      <c r="L216" s="47">
        <f>Reg!Q213</f>
        <v>0</v>
      </c>
      <c r="M216" s="48"/>
      <c r="N216" s="47">
        <f>Reg!R213</f>
        <v>0</v>
      </c>
      <c r="O216" s="48"/>
      <c r="P216" s="49">
        <f>Reg!S213</f>
        <v>0</v>
      </c>
      <c r="Q216" s="50"/>
      <c r="R216" s="49">
        <f>Reg!T213</f>
        <v>0</v>
      </c>
      <c r="S216" s="50"/>
      <c r="T216" s="47">
        <f>Reg!U213</f>
        <v>0</v>
      </c>
      <c r="U216" s="48"/>
      <c r="V216" s="47">
        <f>Reg!V213</f>
        <v>0</v>
      </c>
      <c r="W216" s="48"/>
      <c r="X216" s="51">
        <f>Reg!W213</f>
        <v>0</v>
      </c>
      <c r="Y216" s="52"/>
    </row>
    <row r="217" spans="1:25" s="41" customFormat="1">
      <c r="A217" t="str">
        <f>Reg!A214</f>
        <v>.... Rancho Queimado</v>
      </c>
      <c r="B217" s="47">
        <f>Reg!L214</f>
        <v>53.13</v>
      </c>
      <c r="C217" s="48"/>
      <c r="D217" s="47">
        <f>Reg!M214</f>
        <v>62.5</v>
      </c>
      <c r="E217" s="48"/>
      <c r="F217" s="49">
        <f>Reg!N214</f>
        <v>0</v>
      </c>
      <c r="G217" s="50"/>
      <c r="H217" s="47">
        <f>Reg!O214</f>
        <v>31.25</v>
      </c>
      <c r="I217" s="48"/>
      <c r="J217" s="47">
        <f>Reg!P214</f>
        <v>31.25</v>
      </c>
      <c r="K217" s="48"/>
      <c r="L217" s="47">
        <f>Reg!Q214</f>
        <v>0</v>
      </c>
      <c r="M217" s="48"/>
      <c r="N217" s="47">
        <f>Reg!R214</f>
        <v>1</v>
      </c>
      <c r="O217" s="48"/>
      <c r="P217" s="49">
        <f>Reg!S214</f>
        <v>1</v>
      </c>
      <c r="Q217" s="50"/>
      <c r="R217" s="49">
        <f>Reg!T214</f>
        <v>0</v>
      </c>
      <c r="S217" s="50"/>
      <c r="T217" s="47">
        <f>Reg!U214</f>
        <v>50</v>
      </c>
      <c r="U217" s="48"/>
      <c r="V217" s="47">
        <f>Reg!V214</f>
        <v>0</v>
      </c>
      <c r="W217" s="48"/>
      <c r="X217" s="51">
        <f>Reg!W214</f>
        <v>0</v>
      </c>
      <c r="Y217" s="52"/>
    </row>
    <row r="218" spans="1:25" s="41" customFormat="1">
      <c r="A218" t="str">
        <f>Reg!A215</f>
        <v>.... Santo Amaro da Imperatriz</v>
      </c>
      <c r="B218" s="47">
        <f>Reg!L215</f>
        <v>45.02</v>
      </c>
      <c r="C218" s="48"/>
      <c r="D218" s="47">
        <f>Reg!M215</f>
        <v>65.400000000000006</v>
      </c>
      <c r="E218" s="48"/>
      <c r="F218" s="49">
        <f>Reg!N215</f>
        <v>0</v>
      </c>
      <c r="G218" s="50"/>
      <c r="H218" s="47">
        <f>Reg!O215</f>
        <v>4.74</v>
      </c>
      <c r="I218" s="48"/>
      <c r="J218" s="47">
        <f>Reg!P215</f>
        <v>0</v>
      </c>
      <c r="K218" s="48"/>
      <c r="L218" s="47">
        <f>Reg!Q215</f>
        <v>4.74</v>
      </c>
      <c r="M218" s="48"/>
      <c r="N218" s="47">
        <f>Reg!R215</f>
        <v>1</v>
      </c>
      <c r="O218" s="48"/>
      <c r="P218" s="49">
        <f>Reg!S215</f>
        <v>0</v>
      </c>
      <c r="Q218" s="50"/>
      <c r="R218" s="49">
        <f>Reg!T215</f>
        <v>1</v>
      </c>
      <c r="S218" s="50"/>
      <c r="T218" s="47">
        <f>Reg!U215</f>
        <v>50</v>
      </c>
      <c r="U218" s="48"/>
      <c r="V218" s="47">
        <f>Reg!V215</f>
        <v>0</v>
      </c>
      <c r="W218" s="48"/>
      <c r="X218" s="51">
        <f>Reg!W215</f>
        <v>0</v>
      </c>
      <c r="Y218" s="52"/>
    </row>
    <row r="219" spans="1:25" s="41" customFormat="1">
      <c r="A219" t="str">
        <f>Reg!A216</f>
        <v>.... São Bonifácio</v>
      </c>
      <c r="B219" s="47">
        <f>Reg!L216</f>
        <v>31.03</v>
      </c>
      <c r="C219" s="48"/>
      <c r="D219" s="47">
        <f>Reg!M216</f>
        <v>86.21</v>
      </c>
      <c r="E219" s="48"/>
      <c r="F219" s="49">
        <f>Reg!N216</f>
        <v>0</v>
      </c>
      <c r="G219" s="50"/>
      <c r="H219" s="47">
        <f>Reg!O216</f>
        <v>0</v>
      </c>
      <c r="I219" s="48"/>
      <c r="J219" s="47">
        <f>Reg!P216</f>
        <v>0</v>
      </c>
      <c r="K219" s="48"/>
      <c r="L219" s="47">
        <f>Reg!Q216</f>
        <v>0</v>
      </c>
      <c r="M219" s="48"/>
      <c r="N219" s="47">
        <f>Reg!R216</f>
        <v>0</v>
      </c>
      <c r="O219" s="48"/>
      <c r="P219" s="49">
        <f>Reg!S216</f>
        <v>0</v>
      </c>
      <c r="Q219" s="50"/>
      <c r="R219" s="49">
        <f>Reg!T216</f>
        <v>0</v>
      </c>
      <c r="S219" s="50"/>
      <c r="T219" s="47">
        <f>Reg!U216</f>
        <v>0</v>
      </c>
      <c r="U219" s="48"/>
      <c r="V219" s="47">
        <f>Reg!V216</f>
        <v>0</v>
      </c>
      <c r="W219" s="48"/>
      <c r="X219" s="51">
        <f>Reg!W216</f>
        <v>0</v>
      </c>
      <c r="Y219" s="52"/>
    </row>
    <row r="220" spans="1:25" s="41" customFormat="1">
      <c r="A220" t="str">
        <f>Reg!A217</f>
        <v>.... São João Batista</v>
      </c>
      <c r="B220" s="47">
        <f>Reg!L217</f>
        <v>39.65</v>
      </c>
      <c r="C220" s="48"/>
      <c r="D220" s="47">
        <f>Reg!M217</f>
        <v>24.44</v>
      </c>
      <c r="E220" s="48"/>
      <c r="F220" s="49">
        <f>Reg!N217</f>
        <v>0</v>
      </c>
      <c r="G220" s="50"/>
      <c r="H220" s="47">
        <f>Reg!O217</f>
        <v>9.98</v>
      </c>
      <c r="I220" s="48"/>
      <c r="J220" s="47">
        <f>Reg!P217</f>
        <v>9.98</v>
      </c>
      <c r="K220" s="48"/>
      <c r="L220" s="47">
        <f>Reg!Q217</f>
        <v>0</v>
      </c>
      <c r="M220" s="48"/>
      <c r="N220" s="47">
        <f>Reg!R217</f>
        <v>4</v>
      </c>
      <c r="O220" s="48"/>
      <c r="P220" s="49">
        <f>Reg!S217</f>
        <v>4</v>
      </c>
      <c r="Q220" s="50"/>
      <c r="R220" s="49">
        <f>Reg!T217</f>
        <v>0</v>
      </c>
      <c r="S220" s="50"/>
      <c r="T220" s="47">
        <f>Reg!U217</f>
        <v>100</v>
      </c>
      <c r="U220" s="48"/>
      <c r="V220" s="47">
        <f>Reg!V217</f>
        <v>100</v>
      </c>
      <c r="W220" s="48"/>
      <c r="X220" s="51">
        <f>Reg!W217</f>
        <v>0</v>
      </c>
      <c r="Y220" s="52"/>
    </row>
    <row r="221" spans="1:25" s="41" customFormat="1">
      <c r="A221" t="str">
        <f>Reg!A218</f>
        <v>.... São José</v>
      </c>
      <c r="B221" s="47">
        <f>Reg!L218</f>
        <v>43.4</v>
      </c>
      <c r="C221" s="48"/>
      <c r="D221" s="47">
        <f>Reg!M218</f>
        <v>65.64</v>
      </c>
      <c r="E221" s="48"/>
      <c r="F221" s="49">
        <f>Reg!N218</f>
        <v>0</v>
      </c>
      <c r="G221" s="50"/>
      <c r="H221" s="47">
        <f>Reg!O218</f>
        <v>7.85</v>
      </c>
      <c r="I221" s="48"/>
      <c r="J221" s="47">
        <f>Reg!P218</f>
        <v>4.4400000000000004</v>
      </c>
      <c r="K221" s="48"/>
      <c r="L221" s="47">
        <f>Reg!Q218</f>
        <v>3.41</v>
      </c>
      <c r="M221" s="48"/>
      <c r="N221" s="47">
        <f>Reg!R218</f>
        <v>23</v>
      </c>
      <c r="O221" s="48"/>
      <c r="P221" s="49">
        <f>Reg!S218</f>
        <v>13</v>
      </c>
      <c r="Q221" s="50"/>
      <c r="R221" s="49">
        <f>Reg!T218</f>
        <v>10</v>
      </c>
      <c r="S221" s="50"/>
      <c r="T221" s="47">
        <f>Reg!U218</f>
        <v>52.38</v>
      </c>
      <c r="U221" s="48"/>
      <c r="V221" s="47">
        <f>Reg!V218</f>
        <v>80</v>
      </c>
      <c r="W221" s="48"/>
      <c r="X221" s="51">
        <f>Reg!W218</f>
        <v>5</v>
      </c>
      <c r="Y221" s="52"/>
    </row>
    <row r="222" spans="1:25" s="41" customFormat="1">
      <c r="A222" t="str">
        <f>Reg!A219</f>
        <v>.... São Pedro de Alcântara</v>
      </c>
      <c r="B222" s="47">
        <f>Reg!L219</f>
        <v>37.5</v>
      </c>
      <c r="C222" s="48"/>
      <c r="D222" s="47">
        <f>Reg!M219</f>
        <v>75</v>
      </c>
      <c r="E222" s="48"/>
      <c r="F222" s="49">
        <f>Reg!N219</f>
        <v>0</v>
      </c>
      <c r="G222" s="50"/>
      <c r="H222" s="47">
        <f>Reg!O219</f>
        <v>0</v>
      </c>
      <c r="I222" s="48"/>
      <c r="J222" s="47">
        <f>Reg!P219</f>
        <v>0</v>
      </c>
      <c r="K222" s="48"/>
      <c r="L222" s="47">
        <f>Reg!Q219</f>
        <v>0</v>
      </c>
      <c r="M222" s="48"/>
      <c r="N222" s="47">
        <f>Reg!R219</f>
        <v>0</v>
      </c>
      <c r="O222" s="48"/>
      <c r="P222" s="49">
        <f>Reg!S219</f>
        <v>0</v>
      </c>
      <c r="Q222" s="50"/>
      <c r="R222" s="49">
        <f>Reg!T219</f>
        <v>0</v>
      </c>
      <c r="S222" s="50"/>
      <c r="T222" s="47">
        <f>Reg!U219</f>
        <v>0</v>
      </c>
      <c r="U222" s="48"/>
      <c r="V222" s="47">
        <f>Reg!V219</f>
        <v>0</v>
      </c>
      <c r="W222" s="48"/>
      <c r="X222" s="51">
        <f>Reg!W219</f>
        <v>0</v>
      </c>
      <c r="Y222" s="52"/>
    </row>
    <row r="223" spans="1:25" s="41" customFormat="1">
      <c r="A223" t="str">
        <f>Reg!A220</f>
        <v>.... Tijucas</v>
      </c>
      <c r="B223" s="47">
        <f>Reg!L220</f>
        <v>46.41</v>
      </c>
      <c r="C223" s="48"/>
      <c r="D223" s="47">
        <f>Reg!M220</f>
        <v>59.07</v>
      </c>
      <c r="E223" s="48"/>
      <c r="F223" s="49">
        <f>Reg!N220</f>
        <v>1</v>
      </c>
      <c r="G223" s="50"/>
      <c r="H223" s="47">
        <f>Reg!O220</f>
        <v>12.66</v>
      </c>
      <c r="I223" s="48"/>
      <c r="J223" s="47">
        <f>Reg!P220</f>
        <v>4.22</v>
      </c>
      <c r="K223" s="48"/>
      <c r="L223" s="47">
        <f>Reg!Q220</f>
        <v>8.44</v>
      </c>
      <c r="M223" s="48"/>
      <c r="N223" s="47">
        <f>Reg!R220</f>
        <v>6</v>
      </c>
      <c r="O223" s="48"/>
      <c r="P223" s="49">
        <f>Reg!S220</f>
        <v>2</v>
      </c>
      <c r="Q223" s="50"/>
      <c r="R223" s="49">
        <f>Reg!T220</f>
        <v>4</v>
      </c>
      <c r="S223" s="50"/>
      <c r="T223" s="47">
        <f>Reg!U220</f>
        <v>20</v>
      </c>
      <c r="U223" s="48"/>
      <c r="V223" s="47">
        <f>Reg!V220</f>
        <v>50</v>
      </c>
      <c r="W223" s="48"/>
      <c r="X223" s="51">
        <f>Reg!W220</f>
        <v>0</v>
      </c>
      <c r="Y223" s="52"/>
    </row>
    <row r="224" spans="1:25" s="41" customFormat="1">
      <c r="A224" s="4" t="str">
        <f>Reg!A221</f>
        <v>4211 Laguna</v>
      </c>
      <c r="B224" s="42">
        <f>Reg!L221</f>
        <v>33.81</v>
      </c>
      <c r="C224" s="43"/>
      <c r="D224" s="42">
        <f>Reg!M221</f>
        <v>71.010000000000005</v>
      </c>
      <c r="E224" s="43"/>
      <c r="F224" s="44">
        <f>Reg!N221</f>
        <v>0</v>
      </c>
      <c r="G224" s="45"/>
      <c r="H224" s="42">
        <f>Reg!O221</f>
        <v>12.76</v>
      </c>
      <c r="I224" s="43"/>
      <c r="J224" s="42">
        <f>Reg!P221</f>
        <v>10.39</v>
      </c>
      <c r="K224" s="43"/>
      <c r="L224" s="42">
        <f>Reg!Q221</f>
        <v>2.36</v>
      </c>
      <c r="M224" s="43"/>
      <c r="N224" s="42">
        <f>Reg!R221</f>
        <v>54</v>
      </c>
      <c r="O224" s="43"/>
      <c r="P224" s="44">
        <f>Reg!S221</f>
        <v>44</v>
      </c>
      <c r="Q224" s="45"/>
      <c r="R224" s="44">
        <f>Reg!T221</f>
        <v>10</v>
      </c>
      <c r="S224" s="45"/>
      <c r="T224" s="42">
        <f>Reg!U221</f>
        <v>87.84</v>
      </c>
      <c r="U224" s="43"/>
      <c r="V224" s="42">
        <f>Reg!V221</f>
        <v>90.91</v>
      </c>
      <c r="W224" s="43"/>
      <c r="X224" s="46">
        <f>Reg!W221</f>
        <v>3</v>
      </c>
      <c r="Y224" s="52"/>
    </row>
    <row r="225" spans="1:25" s="41" customFormat="1">
      <c r="A225" t="str">
        <f>Reg!A222</f>
        <v>.... Armazém</v>
      </c>
      <c r="B225" s="47">
        <f>Reg!L222</f>
        <v>22.12</v>
      </c>
      <c r="C225" s="48"/>
      <c r="D225" s="47">
        <f>Reg!M222</f>
        <v>81.73</v>
      </c>
      <c r="E225" s="48"/>
      <c r="F225" s="49">
        <f>Reg!N222</f>
        <v>0</v>
      </c>
      <c r="G225" s="50"/>
      <c r="H225" s="47">
        <f>Reg!O222</f>
        <v>19.23</v>
      </c>
      <c r="I225" s="48"/>
      <c r="J225" s="47">
        <f>Reg!P222</f>
        <v>19.23</v>
      </c>
      <c r="K225" s="48"/>
      <c r="L225" s="47">
        <f>Reg!Q222</f>
        <v>0</v>
      </c>
      <c r="M225" s="48"/>
      <c r="N225" s="47">
        <f>Reg!R222</f>
        <v>2</v>
      </c>
      <c r="O225" s="48"/>
      <c r="P225" s="49">
        <f>Reg!S222</f>
        <v>2</v>
      </c>
      <c r="Q225" s="50"/>
      <c r="R225" s="49">
        <f>Reg!T222</f>
        <v>0</v>
      </c>
      <c r="S225" s="50"/>
      <c r="T225" s="47">
        <f>Reg!U222</f>
        <v>66.67</v>
      </c>
      <c r="U225" s="48"/>
      <c r="V225" s="47">
        <f>Reg!V222</f>
        <v>0</v>
      </c>
      <c r="W225" s="48"/>
      <c r="X225" s="51">
        <f>Reg!W222</f>
        <v>0</v>
      </c>
      <c r="Y225" s="52"/>
    </row>
    <row r="226" spans="1:25" s="41" customFormat="1">
      <c r="A226" t="str">
        <f>Reg!A223</f>
        <v>.... Braço do Norte</v>
      </c>
      <c r="B226" s="47">
        <f>Reg!L223</f>
        <v>39.25</v>
      </c>
      <c r="C226" s="48"/>
      <c r="D226" s="47">
        <f>Reg!M223</f>
        <v>78.94</v>
      </c>
      <c r="E226" s="48"/>
      <c r="F226" s="49">
        <f>Reg!N223</f>
        <v>0</v>
      </c>
      <c r="G226" s="50"/>
      <c r="H226" s="47">
        <f>Reg!O223</f>
        <v>13.3</v>
      </c>
      <c r="I226" s="48"/>
      <c r="J226" s="47">
        <f>Reg!P223</f>
        <v>13.3</v>
      </c>
      <c r="K226" s="48"/>
      <c r="L226" s="47">
        <f>Reg!Q223</f>
        <v>0</v>
      </c>
      <c r="M226" s="48"/>
      <c r="N226" s="47">
        <f>Reg!R223</f>
        <v>6</v>
      </c>
      <c r="O226" s="48"/>
      <c r="P226" s="49">
        <f>Reg!S223</f>
        <v>6</v>
      </c>
      <c r="Q226" s="50"/>
      <c r="R226" s="49">
        <f>Reg!T223</f>
        <v>0</v>
      </c>
      <c r="S226" s="50"/>
      <c r="T226" s="47">
        <f>Reg!U223</f>
        <v>50</v>
      </c>
      <c r="U226" s="48"/>
      <c r="V226" s="47">
        <f>Reg!V223</f>
        <v>0</v>
      </c>
      <c r="W226" s="48"/>
      <c r="X226" s="51">
        <f>Reg!W223</f>
        <v>1</v>
      </c>
      <c r="Y226" s="52"/>
    </row>
    <row r="227" spans="1:25" s="41" customFormat="1">
      <c r="A227" t="str">
        <f>Reg!A224</f>
        <v>.... Capivari de Baixo</v>
      </c>
      <c r="B227" s="47">
        <f>Reg!L224</f>
        <v>32.42</v>
      </c>
      <c r="C227" s="48"/>
      <c r="D227" s="47">
        <f>Reg!M224</f>
        <v>68.81</v>
      </c>
      <c r="E227" s="48"/>
      <c r="F227" s="49">
        <f>Reg!N224</f>
        <v>0</v>
      </c>
      <c r="G227" s="50"/>
      <c r="H227" s="47">
        <f>Reg!O224</f>
        <v>9.17</v>
      </c>
      <c r="I227" s="48"/>
      <c r="J227" s="47">
        <f>Reg!P224</f>
        <v>9.17</v>
      </c>
      <c r="K227" s="48"/>
      <c r="L227" s="47">
        <f>Reg!Q224</f>
        <v>0</v>
      </c>
      <c r="M227" s="48"/>
      <c r="N227" s="47">
        <f>Reg!R224</f>
        <v>3</v>
      </c>
      <c r="O227" s="48"/>
      <c r="P227" s="49">
        <f>Reg!S224</f>
        <v>3</v>
      </c>
      <c r="Q227" s="50"/>
      <c r="R227" s="49">
        <f>Reg!T224</f>
        <v>0</v>
      </c>
      <c r="S227" s="50"/>
      <c r="T227" s="47">
        <f>Reg!U224</f>
        <v>100</v>
      </c>
      <c r="U227" s="48"/>
      <c r="V227" s="47">
        <f>Reg!V224</f>
        <v>100</v>
      </c>
      <c r="W227" s="48"/>
      <c r="X227" s="51">
        <f>Reg!W224</f>
        <v>1</v>
      </c>
      <c r="Y227" s="52"/>
    </row>
    <row r="228" spans="1:25" s="41" customFormat="1">
      <c r="A228" t="str">
        <f>Reg!A225</f>
        <v>.... Grão Pará</v>
      </c>
      <c r="B228" s="47">
        <f>Reg!L225</f>
        <v>35.799999999999997</v>
      </c>
      <c r="C228" s="48"/>
      <c r="D228" s="47">
        <f>Reg!M225</f>
        <v>82.72</v>
      </c>
      <c r="E228" s="48"/>
      <c r="F228" s="49">
        <f>Reg!N225</f>
        <v>0</v>
      </c>
      <c r="G228" s="50"/>
      <c r="H228" s="47">
        <f>Reg!O225</f>
        <v>0</v>
      </c>
      <c r="I228" s="48"/>
      <c r="J228" s="47">
        <f>Reg!P225</f>
        <v>0</v>
      </c>
      <c r="K228" s="48"/>
      <c r="L228" s="47">
        <f>Reg!Q225</f>
        <v>0</v>
      </c>
      <c r="M228" s="48"/>
      <c r="N228" s="47">
        <f>Reg!R225</f>
        <v>0</v>
      </c>
      <c r="O228" s="48"/>
      <c r="P228" s="49">
        <f>Reg!S225</f>
        <v>0</v>
      </c>
      <c r="Q228" s="50"/>
      <c r="R228" s="49">
        <f>Reg!T225</f>
        <v>0</v>
      </c>
      <c r="S228" s="50"/>
      <c r="T228" s="47">
        <f>Reg!U225</f>
        <v>0</v>
      </c>
      <c r="U228" s="48"/>
      <c r="V228" s="47">
        <f>Reg!V225</f>
        <v>0</v>
      </c>
      <c r="W228" s="48"/>
      <c r="X228" s="51">
        <f>Reg!W225</f>
        <v>0</v>
      </c>
      <c r="Y228" s="52"/>
    </row>
    <row r="229" spans="1:25" s="41" customFormat="1">
      <c r="A229" t="str">
        <f>Reg!A226</f>
        <v>.... Gravatal</v>
      </c>
      <c r="B229" s="47">
        <f>Reg!L226</f>
        <v>35.659999999999997</v>
      </c>
      <c r="C229" s="48"/>
      <c r="D229" s="47">
        <f>Reg!M226</f>
        <v>66.430000000000007</v>
      </c>
      <c r="E229" s="48"/>
      <c r="F229" s="49">
        <f>Reg!N226</f>
        <v>0</v>
      </c>
      <c r="G229" s="50"/>
      <c r="H229" s="47">
        <f>Reg!O226</f>
        <v>6.99</v>
      </c>
      <c r="I229" s="48"/>
      <c r="J229" s="47">
        <f>Reg!P226</f>
        <v>6.99</v>
      </c>
      <c r="K229" s="48"/>
      <c r="L229" s="47">
        <f>Reg!Q226</f>
        <v>0</v>
      </c>
      <c r="M229" s="48"/>
      <c r="N229" s="47">
        <f>Reg!R226</f>
        <v>1</v>
      </c>
      <c r="O229" s="48"/>
      <c r="P229" s="49">
        <f>Reg!S226</f>
        <v>1</v>
      </c>
      <c r="Q229" s="50"/>
      <c r="R229" s="49">
        <f>Reg!T226</f>
        <v>0</v>
      </c>
      <c r="S229" s="50"/>
      <c r="T229" s="47">
        <f>Reg!U226</f>
        <v>100</v>
      </c>
      <c r="U229" s="48"/>
      <c r="V229" s="47">
        <f>Reg!V226</f>
        <v>0</v>
      </c>
      <c r="W229" s="48"/>
      <c r="X229" s="51">
        <f>Reg!W226</f>
        <v>0</v>
      </c>
      <c r="Y229" s="52"/>
    </row>
    <row r="230" spans="1:25" s="41" customFormat="1">
      <c r="A230" t="str">
        <f>Reg!A227</f>
        <v>.... Imaruí</v>
      </c>
      <c r="B230" s="47">
        <f>Reg!L227</f>
        <v>39.56</v>
      </c>
      <c r="C230" s="48"/>
      <c r="D230" s="47">
        <f>Reg!M227</f>
        <v>59.34</v>
      </c>
      <c r="E230" s="48"/>
      <c r="F230" s="49">
        <f>Reg!N227</f>
        <v>0</v>
      </c>
      <c r="G230" s="50"/>
      <c r="H230" s="47">
        <f>Reg!O227</f>
        <v>0</v>
      </c>
      <c r="I230" s="48"/>
      <c r="J230" s="47">
        <f>Reg!P227</f>
        <v>0</v>
      </c>
      <c r="K230" s="48"/>
      <c r="L230" s="47">
        <f>Reg!Q227</f>
        <v>0</v>
      </c>
      <c r="M230" s="48"/>
      <c r="N230" s="47">
        <f>Reg!R227</f>
        <v>0</v>
      </c>
      <c r="O230" s="48"/>
      <c r="P230" s="49">
        <f>Reg!S227</f>
        <v>0</v>
      </c>
      <c r="Q230" s="50"/>
      <c r="R230" s="49">
        <f>Reg!T227</f>
        <v>0</v>
      </c>
      <c r="S230" s="50"/>
      <c r="T230" s="47">
        <f>Reg!U227</f>
        <v>0</v>
      </c>
      <c r="U230" s="48"/>
      <c r="V230" s="47">
        <f>Reg!V227</f>
        <v>0</v>
      </c>
      <c r="W230" s="48"/>
      <c r="X230" s="51">
        <f>Reg!W227</f>
        <v>0</v>
      </c>
      <c r="Y230" s="52"/>
    </row>
    <row r="231" spans="1:25" s="41" customFormat="1">
      <c r="A231" t="str">
        <f>Reg!A228</f>
        <v>.... Imbituba</v>
      </c>
      <c r="B231" s="47">
        <f>Reg!L228</f>
        <v>23.51</v>
      </c>
      <c r="C231" s="48"/>
      <c r="D231" s="47">
        <f>Reg!M228</f>
        <v>75.92</v>
      </c>
      <c r="E231" s="48"/>
      <c r="F231" s="49">
        <f>Reg!N228</f>
        <v>0</v>
      </c>
      <c r="G231" s="50"/>
      <c r="H231" s="47">
        <f>Reg!O228</f>
        <v>9.6300000000000008</v>
      </c>
      <c r="I231" s="48"/>
      <c r="J231" s="47">
        <f>Reg!P228</f>
        <v>7.71</v>
      </c>
      <c r="K231" s="48"/>
      <c r="L231" s="47">
        <f>Reg!Q228</f>
        <v>1.93</v>
      </c>
      <c r="M231" s="48"/>
      <c r="N231" s="47">
        <f>Reg!R228</f>
        <v>5</v>
      </c>
      <c r="O231" s="48"/>
      <c r="P231" s="49">
        <f>Reg!S228</f>
        <v>4</v>
      </c>
      <c r="Q231" s="50"/>
      <c r="R231" s="49">
        <f>Reg!T228</f>
        <v>1</v>
      </c>
      <c r="S231" s="50"/>
      <c r="T231" s="47">
        <f>Reg!U228</f>
        <v>100</v>
      </c>
      <c r="U231" s="48"/>
      <c r="V231" s="47">
        <f>Reg!V228</f>
        <v>100</v>
      </c>
      <c r="W231" s="48"/>
      <c r="X231" s="51">
        <f>Reg!W228</f>
        <v>0</v>
      </c>
      <c r="Y231" s="52"/>
    </row>
    <row r="232" spans="1:25" s="41" customFormat="1">
      <c r="A232" t="str">
        <f>Reg!A229</f>
        <v>.... Jaguaruna</v>
      </c>
      <c r="B232" s="47">
        <f>Reg!L229</f>
        <v>42.33</v>
      </c>
      <c r="C232" s="48"/>
      <c r="D232" s="47">
        <f>Reg!M229</f>
        <v>56.61</v>
      </c>
      <c r="E232" s="48"/>
      <c r="F232" s="49">
        <f>Reg!N229</f>
        <v>0</v>
      </c>
      <c r="G232" s="50"/>
      <c r="H232" s="47">
        <f>Reg!O229</f>
        <v>15.87</v>
      </c>
      <c r="I232" s="48"/>
      <c r="J232" s="47">
        <f>Reg!P229</f>
        <v>10.58</v>
      </c>
      <c r="K232" s="48"/>
      <c r="L232" s="47">
        <f>Reg!Q229</f>
        <v>5.29</v>
      </c>
      <c r="M232" s="48"/>
      <c r="N232" s="47">
        <f>Reg!R229</f>
        <v>3</v>
      </c>
      <c r="O232" s="48"/>
      <c r="P232" s="49">
        <f>Reg!S229</f>
        <v>2</v>
      </c>
      <c r="Q232" s="50"/>
      <c r="R232" s="49">
        <f>Reg!T229</f>
        <v>1</v>
      </c>
      <c r="S232" s="50"/>
      <c r="T232" s="47">
        <f>Reg!U229</f>
        <v>66.67</v>
      </c>
      <c r="U232" s="48"/>
      <c r="V232" s="47">
        <f>Reg!V229</f>
        <v>100</v>
      </c>
      <c r="W232" s="48"/>
      <c r="X232" s="51">
        <f>Reg!W229</f>
        <v>0</v>
      </c>
      <c r="Y232" s="52"/>
    </row>
    <row r="233" spans="1:25" s="41" customFormat="1">
      <c r="A233" t="str">
        <f>Reg!A230</f>
        <v>.... Laguna</v>
      </c>
      <c r="B233" s="47">
        <f>Reg!L230</f>
        <v>35.24</v>
      </c>
      <c r="C233" s="48"/>
      <c r="D233" s="47">
        <f>Reg!M230</f>
        <v>54.69</v>
      </c>
      <c r="E233" s="48"/>
      <c r="F233" s="49">
        <f>Reg!N230</f>
        <v>0</v>
      </c>
      <c r="G233" s="50"/>
      <c r="H233" s="47">
        <f>Reg!O230</f>
        <v>17.36</v>
      </c>
      <c r="I233" s="48"/>
      <c r="J233" s="47">
        <f>Reg!P230</f>
        <v>6.94</v>
      </c>
      <c r="K233" s="48"/>
      <c r="L233" s="47">
        <f>Reg!Q230</f>
        <v>10.42</v>
      </c>
      <c r="M233" s="48"/>
      <c r="N233" s="47">
        <f>Reg!R230</f>
        <v>10</v>
      </c>
      <c r="O233" s="48"/>
      <c r="P233" s="49">
        <f>Reg!S230</f>
        <v>4</v>
      </c>
      <c r="Q233" s="50"/>
      <c r="R233" s="49">
        <f>Reg!T230</f>
        <v>6</v>
      </c>
      <c r="S233" s="50"/>
      <c r="T233" s="47">
        <f>Reg!U230</f>
        <v>100</v>
      </c>
      <c r="U233" s="48"/>
      <c r="V233" s="47">
        <f>Reg!V230</f>
        <v>100</v>
      </c>
      <c r="W233" s="48"/>
      <c r="X233" s="51">
        <f>Reg!W230</f>
        <v>0</v>
      </c>
      <c r="Y233" s="52"/>
    </row>
    <row r="234" spans="1:25" s="41" customFormat="1">
      <c r="A234" t="str">
        <f>Reg!A231</f>
        <v>.... Pedras Grandes</v>
      </c>
      <c r="B234" s="47">
        <f>Reg!L231</f>
        <v>34.78</v>
      </c>
      <c r="C234" s="48"/>
      <c r="D234" s="47">
        <f>Reg!M231</f>
        <v>69.569999999999993</v>
      </c>
      <c r="E234" s="48"/>
      <c r="F234" s="49">
        <f>Reg!N231</f>
        <v>0</v>
      </c>
      <c r="G234" s="50"/>
      <c r="H234" s="47">
        <f>Reg!O231</f>
        <v>43.48</v>
      </c>
      <c r="I234" s="48"/>
      <c r="J234" s="47">
        <f>Reg!P231</f>
        <v>43.48</v>
      </c>
      <c r="K234" s="48"/>
      <c r="L234" s="47">
        <f>Reg!Q231</f>
        <v>0</v>
      </c>
      <c r="M234" s="48"/>
      <c r="N234" s="47">
        <f>Reg!R231</f>
        <v>1</v>
      </c>
      <c r="O234" s="48"/>
      <c r="P234" s="49">
        <f>Reg!S231</f>
        <v>1</v>
      </c>
      <c r="Q234" s="50"/>
      <c r="R234" s="49">
        <f>Reg!T231</f>
        <v>0</v>
      </c>
      <c r="S234" s="50"/>
      <c r="T234" s="47">
        <f>Reg!U231</f>
        <v>100</v>
      </c>
      <c r="U234" s="48"/>
      <c r="V234" s="47">
        <f>Reg!V231</f>
        <v>0</v>
      </c>
      <c r="W234" s="48"/>
      <c r="X234" s="51">
        <f>Reg!W231</f>
        <v>0</v>
      </c>
      <c r="Y234" s="52"/>
    </row>
    <row r="235" spans="1:25" s="41" customFormat="1">
      <c r="A235" t="str">
        <f>Reg!A232</f>
        <v>.... Pescaria Brava</v>
      </c>
      <c r="B235" s="47">
        <f>Reg!L232</f>
        <v>0</v>
      </c>
      <c r="C235" s="48"/>
      <c r="D235" s="47">
        <f>Reg!M232</f>
        <v>0</v>
      </c>
      <c r="E235" s="48"/>
      <c r="F235" s="49">
        <f>Reg!N232</f>
        <v>0</v>
      </c>
      <c r="G235" s="50"/>
      <c r="H235" s="47">
        <f>Reg!O232</f>
        <v>0</v>
      </c>
      <c r="I235" s="48"/>
      <c r="J235" s="47">
        <f>Reg!P232</f>
        <v>0</v>
      </c>
      <c r="K235" s="48"/>
      <c r="L235" s="47">
        <f>Reg!Q232</f>
        <v>0</v>
      </c>
      <c r="M235" s="48"/>
      <c r="N235" s="47">
        <f>Reg!R232</f>
        <v>0</v>
      </c>
      <c r="O235" s="48"/>
      <c r="P235" s="49">
        <f>Reg!S232</f>
        <v>0</v>
      </c>
      <c r="Q235" s="50"/>
      <c r="R235" s="49">
        <f>Reg!T232</f>
        <v>0</v>
      </c>
      <c r="S235" s="50"/>
      <c r="T235" s="47">
        <f>Reg!U232</f>
        <v>0</v>
      </c>
      <c r="U235" s="48"/>
      <c r="V235" s="47">
        <f>Reg!V232</f>
        <v>0</v>
      </c>
      <c r="W235" s="48"/>
      <c r="X235" s="51">
        <f>Reg!W232</f>
        <v>0</v>
      </c>
      <c r="Y235" s="52"/>
    </row>
    <row r="236" spans="1:25" s="41" customFormat="1">
      <c r="A236" t="str">
        <f>Reg!A233</f>
        <v>.... Rio Fortuna</v>
      </c>
      <c r="B236" s="47">
        <f>Reg!L233</f>
        <v>44.12</v>
      </c>
      <c r="C236" s="48"/>
      <c r="D236" s="47">
        <f>Reg!M233</f>
        <v>91.18</v>
      </c>
      <c r="E236" s="48"/>
      <c r="F236" s="49">
        <f>Reg!N233</f>
        <v>0</v>
      </c>
      <c r="G236" s="50"/>
      <c r="H236" s="47">
        <f>Reg!O233</f>
        <v>0</v>
      </c>
      <c r="I236" s="48"/>
      <c r="J236" s="47">
        <f>Reg!P233</f>
        <v>0</v>
      </c>
      <c r="K236" s="48"/>
      <c r="L236" s="47">
        <f>Reg!Q233</f>
        <v>0</v>
      </c>
      <c r="M236" s="48"/>
      <c r="N236" s="47">
        <f>Reg!R233</f>
        <v>0</v>
      </c>
      <c r="O236" s="48"/>
      <c r="P236" s="49">
        <f>Reg!S233</f>
        <v>0</v>
      </c>
      <c r="Q236" s="50"/>
      <c r="R236" s="49">
        <f>Reg!T233</f>
        <v>0</v>
      </c>
      <c r="S236" s="50"/>
      <c r="T236" s="47">
        <f>Reg!U233</f>
        <v>0</v>
      </c>
      <c r="U236" s="48"/>
      <c r="V236" s="47">
        <f>Reg!V233</f>
        <v>100</v>
      </c>
      <c r="W236" s="48"/>
      <c r="X236" s="51">
        <f>Reg!W233</f>
        <v>0</v>
      </c>
      <c r="Y236" s="52"/>
    </row>
    <row r="237" spans="1:25" s="41" customFormat="1">
      <c r="A237" t="str">
        <f>Reg!A234</f>
        <v>.... Sangão</v>
      </c>
      <c r="B237" s="47">
        <f>Reg!L234</f>
        <v>35.630000000000003</v>
      </c>
      <c r="C237" s="48"/>
      <c r="D237" s="47">
        <f>Reg!M234</f>
        <v>72.989999999999995</v>
      </c>
      <c r="E237" s="48"/>
      <c r="F237" s="49">
        <f>Reg!N234</f>
        <v>0</v>
      </c>
      <c r="G237" s="50"/>
      <c r="H237" s="47">
        <f>Reg!O234</f>
        <v>17.239999999999998</v>
      </c>
      <c r="I237" s="48"/>
      <c r="J237" s="47">
        <f>Reg!P234</f>
        <v>17.239999999999998</v>
      </c>
      <c r="K237" s="48"/>
      <c r="L237" s="47">
        <f>Reg!Q234</f>
        <v>0</v>
      </c>
      <c r="M237" s="48"/>
      <c r="N237" s="47">
        <f>Reg!R234</f>
        <v>3</v>
      </c>
      <c r="O237" s="48"/>
      <c r="P237" s="49">
        <f>Reg!S234</f>
        <v>3</v>
      </c>
      <c r="Q237" s="50"/>
      <c r="R237" s="49">
        <f>Reg!T234</f>
        <v>0</v>
      </c>
      <c r="S237" s="50"/>
      <c r="T237" s="47">
        <f>Reg!U234</f>
        <v>83.33</v>
      </c>
      <c r="U237" s="48"/>
      <c r="V237" s="47">
        <f>Reg!V234</f>
        <v>0</v>
      </c>
      <c r="W237" s="48"/>
      <c r="X237" s="51">
        <f>Reg!W234</f>
        <v>0</v>
      </c>
      <c r="Y237" s="52"/>
    </row>
    <row r="238" spans="1:25" s="41" customFormat="1">
      <c r="A238" t="str">
        <f>Reg!A235</f>
        <v>.... Santa Rosa de Lima</v>
      </c>
      <c r="B238" s="47">
        <f>Reg!L235</f>
        <v>42.86</v>
      </c>
      <c r="C238" s="48"/>
      <c r="D238" s="47">
        <f>Reg!M235</f>
        <v>80.95</v>
      </c>
      <c r="E238" s="48"/>
      <c r="F238" s="49">
        <f>Reg!N235</f>
        <v>0</v>
      </c>
      <c r="G238" s="50"/>
      <c r="H238" s="47">
        <f>Reg!O235</f>
        <v>0</v>
      </c>
      <c r="I238" s="48"/>
      <c r="J238" s="47">
        <f>Reg!P235</f>
        <v>0</v>
      </c>
      <c r="K238" s="48"/>
      <c r="L238" s="47">
        <f>Reg!Q235</f>
        <v>0</v>
      </c>
      <c r="M238" s="48"/>
      <c r="N238" s="47">
        <f>Reg!R235</f>
        <v>0</v>
      </c>
      <c r="O238" s="48"/>
      <c r="P238" s="49">
        <f>Reg!S235</f>
        <v>0</v>
      </c>
      <c r="Q238" s="50"/>
      <c r="R238" s="49">
        <f>Reg!T235</f>
        <v>0</v>
      </c>
      <c r="S238" s="50"/>
      <c r="T238" s="47">
        <f>Reg!U235</f>
        <v>0</v>
      </c>
      <c r="U238" s="48"/>
      <c r="V238" s="47">
        <f>Reg!V235</f>
        <v>0</v>
      </c>
      <c r="W238" s="48"/>
      <c r="X238" s="51">
        <f>Reg!W235</f>
        <v>0</v>
      </c>
      <c r="Y238" s="52"/>
    </row>
    <row r="239" spans="1:25" s="41" customFormat="1">
      <c r="A239" t="str">
        <f>Reg!A236</f>
        <v>.... São Ludgero</v>
      </c>
      <c r="B239" s="47">
        <f>Reg!L236</f>
        <v>36.770000000000003</v>
      </c>
      <c r="C239" s="48"/>
      <c r="D239" s="47">
        <f>Reg!M236</f>
        <v>72.900000000000006</v>
      </c>
      <c r="E239" s="48"/>
      <c r="F239" s="49">
        <f>Reg!N236</f>
        <v>0</v>
      </c>
      <c r="G239" s="50"/>
      <c r="H239" s="47">
        <f>Reg!O236</f>
        <v>19.350000000000001</v>
      </c>
      <c r="I239" s="48"/>
      <c r="J239" s="47">
        <f>Reg!P236</f>
        <v>19.350000000000001</v>
      </c>
      <c r="K239" s="48"/>
      <c r="L239" s="47">
        <f>Reg!Q236</f>
        <v>0</v>
      </c>
      <c r="M239" s="48"/>
      <c r="N239" s="47">
        <f>Reg!R236</f>
        <v>3</v>
      </c>
      <c r="O239" s="48"/>
      <c r="P239" s="49">
        <f>Reg!S236</f>
        <v>3</v>
      </c>
      <c r="Q239" s="50"/>
      <c r="R239" s="49">
        <f>Reg!T236</f>
        <v>0</v>
      </c>
      <c r="S239" s="50"/>
      <c r="T239" s="47">
        <f>Reg!U236</f>
        <v>60</v>
      </c>
      <c r="U239" s="48"/>
      <c r="V239" s="47">
        <f>Reg!V236</f>
        <v>0</v>
      </c>
      <c r="W239" s="48"/>
      <c r="X239" s="51">
        <f>Reg!W236</f>
        <v>0</v>
      </c>
      <c r="Y239" s="52"/>
    </row>
    <row r="240" spans="1:25" s="41" customFormat="1">
      <c r="A240" t="str">
        <f>Reg!A237</f>
        <v>.... São Martinho</v>
      </c>
      <c r="B240" s="47">
        <f>Reg!L237</f>
        <v>34.479999999999997</v>
      </c>
      <c r="C240" s="48"/>
      <c r="D240" s="47">
        <f>Reg!M237</f>
        <v>62.07</v>
      </c>
      <c r="E240" s="48"/>
      <c r="F240" s="49">
        <f>Reg!N237</f>
        <v>0</v>
      </c>
      <c r="G240" s="50"/>
      <c r="H240" s="47">
        <f>Reg!O237</f>
        <v>0</v>
      </c>
      <c r="I240" s="48"/>
      <c r="J240" s="47">
        <f>Reg!P237</f>
        <v>0</v>
      </c>
      <c r="K240" s="48"/>
      <c r="L240" s="47">
        <f>Reg!Q237</f>
        <v>0</v>
      </c>
      <c r="M240" s="48"/>
      <c r="N240" s="47">
        <f>Reg!R237</f>
        <v>0</v>
      </c>
      <c r="O240" s="48"/>
      <c r="P240" s="49">
        <f>Reg!S237</f>
        <v>0</v>
      </c>
      <c r="Q240" s="50"/>
      <c r="R240" s="49">
        <f>Reg!T237</f>
        <v>0</v>
      </c>
      <c r="S240" s="50"/>
      <c r="T240" s="47">
        <f>Reg!U237</f>
        <v>100</v>
      </c>
      <c r="U240" s="48"/>
      <c r="V240" s="47">
        <f>Reg!V237</f>
        <v>100</v>
      </c>
      <c r="W240" s="48"/>
      <c r="X240" s="51">
        <f>Reg!W237</f>
        <v>0</v>
      </c>
      <c r="Y240" s="52"/>
    </row>
    <row r="241" spans="1:25" s="41" customFormat="1">
      <c r="A241" t="str">
        <f>Reg!A238</f>
        <v>.... Treze de Maio</v>
      </c>
      <c r="B241" s="47">
        <f>Reg!L238</f>
        <v>29.58</v>
      </c>
      <c r="C241" s="48"/>
      <c r="D241" s="47">
        <f>Reg!M238</f>
        <v>70.42</v>
      </c>
      <c r="E241" s="48"/>
      <c r="F241" s="49">
        <f>Reg!N238</f>
        <v>0</v>
      </c>
      <c r="G241" s="50"/>
      <c r="H241" s="47">
        <f>Reg!O238</f>
        <v>14.08</v>
      </c>
      <c r="I241" s="48"/>
      <c r="J241" s="47">
        <f>Reg!P238</f>
        <v>14.08</v>
      </c>
      <c r="K241" s="48"/>
      <c r="L241" s="47">
        <f>Reg!Q238</f>
        <v>0</v>
      </c>
      <c r="M241" s="48"/>
      <c r="N241" s="47">
        <f>Reg!R238</f>
        <v>1</v>
      </c>
      <c r="O241" s="48"/>
      <c r="P241" s="49">
        <f>Reg!S238</f>
        <v>1</v>
      </c>
      <c r="Q241" s="50"/>
      <c r="R241" s="49">
        <f>Reg!T238</f>
        <v>0</v>
      </c>
      <c r="S241" s="50"/>
      <c r="T241" s="47">
        <f>Reg!U238</f>
        <v>100</v>
      </c>
      <c r="U241" s="48"/>
      <c r="V241" s="47">
        <f>Reg!V238</f>
        <v>0</v>
      </c>
      <c r="W241" s="48"/>
      <c r="X241" s="51">
        <f>Reg!W238</f>
        <v>0</v>
      </c>
      <c r="Y241" s="52"/>
    </row>
    <row r="242" spans="1:25" s="41" customFormat="1">
      <c r="A242" s="4" t="str">
        <f>Reg!A239</f>
        <v>.... Tubarão</v>
      </c>
      <c r="B242" s="42">
        <f>Reg!L239</f>
        <v>33.61</v>
      </c>
      <c r="C242" s="43"/>
      <c r="D242" s="42">
        <f>Reg!M239</f>
        <v>74.73</v>
      </c>
      <c r="E242" s="43"/>
      <c r="F242" s="44">
        <f>Reg!N239</f>
        <v>0</v>
      </c>
      <c r="G242" s="45"/>
      <c r="H242" s="42">
        <f>Reg!O239</f>
        <v>13.21</v>
      </c>
      <c r="I242" s="43"/>
      <c r="J242" s="42">
        <f>Reg!P239</f>
        <v>11.56</v>
      </c>
      <c r="K242" s="43"/>
      <c r="L242" s="42">
        <f>Reg!Q239</f>
        <v>1.65</v>
      </c>
      <c r="M242" s="43"/>
      <c r="N242" s="42">
        <f>Reg!R239</f>
        <v>16</v>
      </c>
      <c r="O242" s="43"/>
      <c r="P242" s="44">
        <f>Reg!S239</f>
        <v>14</v>
      </c>
      <c r="Q242" s="45"/>
      <c r="R242" s="44">
        <f>Reg!T239</f>
        <v>2</v>
      </c>
      <c r="S242" s="45"/>
      <c r="T242" s="42">
        <f>Reg!U239</f>
        <v>100</v>
      </c>
      <c r="U242" s="43"/>
      <c r="V242" s="42">
        <f>Reg!V239</f>
        <v>85.71</v>
      </c>
      <c r="W242" s="43"/>
      <c r="X242" s="46">
        <f>Reg!W239</f>
        <v>1</v>
      </c>
      <c r="Y242" s="52"/>
    </row>
    <row r="243" spans="1:25" s="41" customFormat="1">
      <c r="A243" t="str">
        <f>Reg!A240</f>
        <v>4212 Carbonífera</v>
      </c>
      <c r="B243" s="47">
        <f>Reg!L240</f>
        <v>35.159999999999997</v>
      </c>
      <c r="C243" s="48"/>
      <c r="D243" s="47">
        <f>Reg!M240</f>
        <v>54.49</v>
      </c>
      <c r="E243" s="48"/>
      <c r="F243" s="49">
        <f>Reg!N240</f>
        <v>4</v>
      </c>
      <c r="G243" s="50"/>
      <c r="H243" s="47">
        <f>Reg!O240</f>
        <v>12.17</v>
      </c>
      <c r="I243" s="48"/>
      <c r="J243" s="47">
        <f>Reg!P240</f>
        <v>7.3</v>
      </c>
      <c r="K243" s="48"/>
      <c r="L243" s="47">
        <f>Reg!Q240</f>
        <v>4.87</v>
      </c>
      <c r="M243" s="48"/>
      <c r="N243" s="47">
        <f>Reg!R240</f>
        <v>65</v>
      </c>
      <c r="O243" s="48"/>
      <c r="P243" s="49">
        <f>Reg!S240</f>
        <v>39</v>
      </c>
      <c r="Q243" s="50"/>
      <c r="R243" s="49">
        <f>Reg!T240</f>
        <v>26</v>
      </c>
      <c r="S243" s="50"/>
      <c r="T243" s="47">
        <f>Reg!U240</f>
        <v>73.209999999999994</v>
      </c>
      <c r="U243" s="48"/>
      <c r="V243" s="47">
        <f>Reg!V240</f>
        <v>90.91</v>
      </c>
      <c r="W243" s="48"/>
      <c r="X243" s="51">
        <f>Reg!W240</f>
        <v>2</v>
      </c>
      <c r="Y243" s="52"/>
    </row>
    <row r="244" spans="1:25" s="41" customFormat="1">
      <c r="A244" t="str">
        <f>Reg!A241</f>
        <v>.... Balneário Rincão</v>
      </c>
      <c r="B244" s="47">
        <f>Reg!L241</f>
        <v>0</v>
      </c>
      <c r="C244" s="48"/>
      <c r="D244" s="47">
        <f>Reg!M241</f>
        <v>0</v>
      </c>
      <c r="E244" s="48"/>
      <c r="F244" s="49">
        <f>Reg!N241</f>
        <v>0</v>
      </c>
      <c r="G244" s="50"/>
      <c r="H244" s="47">
        <f>Reg!O241</f>
        <v>0</v>
      </c>
      <c r="I244" s="48"/>
      <c r="J244" s="47">
        <f>Reg!P241</f>
        <v>0</v>
      </c>
      <c r="K244" s="48"/>
      <c r="L244" s="47">
        <f>Reg!Q241</f>
        <v>0</v>
      </c>
      <c r="M244" s="48"/>
      <c r="N244" s="47">
        <f>Reg!R241</f>
        <v>0</v>
      </c>
      <c r="O244" s="48"/>
      <c r="P244" s="49">
        <f>Reg!S241</f>
        <v>0</v>
      </c>
      <c r="Q244" s="50"/>
      <c r="R244" s="49">
        <f>Reg!T241</f>
        <v>0</v>
      </c>
      <c r="S244" s="50"/>
      <c r="T244" s="47">
        <f>Reg!U241</f>
        <v>0</v>
      </c>
      <c r="U244" s="48"/>
      <c r="V244" s="47">
        <f>Reg!V241</f>
        <v>0</v>
      </c>
      <c r="W244" s="48"/>
      <c r="X244" s="51">
        <f>Reg!W241</f>
        <v>0</v>
      </c>
      <c r="Y244" s="52"/>
    </row>
    <row r="245" spans="1:25" s="41" customFormat="1">
      <c r="A245" t="str">
        <f>Reg!A242</f>
        <v>.... Cocal do Sul</v>
      </c>
      <c r="B245" s="47">
        <f>Reg!L242</f>
        <v>28.89</v>
      </c>
      <c r="C245" s="48"/>
      <c r="D245" s="47">
        <f>Reg!M242</f>
        <v>52.78</v>
      </c>
      <c r="E245" s="48"/>
      <c r="F245" s="49">
        <f>Reg!N242</f>
        <v>0</v>
      </c>
      <c r="G245" s="50"/>
      <c r="H245" s="47">
        <f>Reg!O242</f>
        <v>5.56</v>
      </c>
      <c r="I245" s="48"/>
      <c r="J245" s="47">
        <f>Reg!P242</f>
        <v>0</v>
      </c>
      <c r="K245" s="48"/>
      <c r="L245" s="47">
        <f>Reg!Q242</f>
        <v>5.56</v>
      </c>
      <c r="M245" s="48"/>
      <c r="N245" s="47">
        <f>Reg!R242</f>
        <v>1</v>
      </c>
      <c r="O245" s="48"/>
      <c r="P245" s="49">
        <f>Reg!S242</f>
        <v>0</v>
      </c>
      <c r="Q245" s="50"/>
      <c r="R245" s="49">
        <f>Reg!T242</f>
        <v>1</v>
      </c>
      <c r="S245" s="50"/>
      <c r="T245" s="47">
        <f>Reg!U242</f>
        <v>75</v>
      </c>
      <c r="U245" s="48"/>
      <c r="V245" s="47">
        <f>Reg!V242</f>
        <v>0</v>
      </c>
      <c r="W245" s="48"/>
      <c r="X245" s="51">
        <f>Reg!W242</f>
        <v>0</v>
      </c>
      <c r="Y245" s="52"/>
    </row>
    <row r="246" spans="1:25" s="41" customFormat="1">
      <c r="A246" t="str">
        <f>Reg!A243</f>
        <v>.... Criciúma</v>
      </c>
      <c r="B246" s="47">
        <f>Reg!L243</f>
        <v>34.17</v>
      </c>
      <c r="C246" s="48"/>
      <c r="D246" s="47">
        <f>Reg!M243</f>
        <v>52.19</v>
      </c>
      <c r="E246" s="48"/>
      <c r="F246" s="49">
        <f>Reg!N243</f>
        <v>3</v>
      </c>
      <c r="G246" s="50"/>
      <c r="H246" s="47">
        <f>Reg!O243</f>
        <v>12.06</v>
      </c>
      <c r="I246" s="48"/>
      <c r="J246" s="47">
        <f>Reg!P243</f>
        <v>8.0399999999999991</v>
      </c>
      <c r="K246" s="48"/>
      <c r="L246" s="47">
        <f>Reg!Q243</f>
        <v>4.0199999999999996</v>
      </c>
      <c r="M246" s="48"/>
      <c r="N246" s="47">
        <f>Reg!R243</f>
        <v>33</v>
      </c>
      <c r="O246" s="48"/>
      <c r="P246" s="49">
        <f>Reg!S243</f>
        <v>22</v>
      </c>
      <c r="Q246" s="50"/>
      <c r="R246" s="49">
        <f>Reg!T243</f>
        <v>11</v>
      </c>
      <c r="S246" s="50"/>
      <c r="T246" s="47">
        <f>Reg!U243</f>
        <v>94.55</v>
      </c>
      <c r="U246" s="48"/>
      <c r="V246" s="47">
        <f>Reg!V243</f>
        <v>91.67</v>
      </c>
      <c r="W246" s="48"/>
      <c r="X246" s="51">
        <f>Reg!W243</f>
        <v>1</v>
      </c>
      <c r="Y246" s="52"/>
    </row>
    <row r="247" spans="1:25" s="41" customFormat="1">
      <c r="A247" t="str">
        <f>Reg!A244</f>
        <v>.... Forquilhinha</v>
      </c>
      <c r="B247" s="47">
        <f>Reg!L244</f>
        <v>30.46</v>
      </c>
      <c r="C247" s="48"/>
      <c r="D247" s="47">
        <f>Reg!M244</f>
        <v>43.38</v>
      </c>
      <c r="E247" s="48"/>
      <c r="F247" s="49">
        <f>Reg!N244</f>
        <v>0</v>
      </c>
      <c r="G247" s="50"/>
      <c r="H247" s="47">
        <f>Reg!O244</f>
        <v>12.31</v>
      </c>
      <c r="I247" s="48"/>
      <c r="J247" s="47">
        <f>Reg!P244</f>
        <v>6.15</v>
      </c>
      <c r="K247" s="48"/>
      <c r="L247" s="47">
        <f>Reg!Q244</f>
        <v>6.15</v>
      </c>
      <c r="M247" s="48"/>
      <c r="N247" s="47">
        <f>Reg!R244</f>
        <v>4</v>
      </c>
      <c r="O247" s="48"/>
      <c r="P247" s="49">
        <f>Reg!S244</f>
        <v>2</v>
      </c>
      <c r="Q247" s="50"/>
      <c r="R247" s="49">
        <f>Reg!T244</f>
        <v>2</v>
      </c>
      <c r="S247" s="50"/>
      <c r="T247" s="47">
        <f>Reg!U244</f>
        <v>100</v>
      </c>
      <c r="U247" s="48"/>
      <c r="V247" s="47">
        <f>Reg!V244</f>
        <v>100</v>
      </c>
      <c r="W247" s="48"/>
      <c r="X247" s="51">
        <f>Reg!W244</f>
        <v>0</v>
      </c>
      <c r="Y247" s="52"/>
    </row>
    <row r="248" spans="1:25" s="41" customFormat="1">
      <c r="A248" t="str">
        <f>Reg!A245</f>
        <v>.... Içara</v>
      </c>
      <c r="B248" s="47">
        <f>Reg!L245</f>
        <v>44.7</v>
      </c>
      <c r="C248" s="48"/>
      <c r="D248" s="47">
        <f>Reg!M245</f>
        <v>62.73</v>
      </c>
      <c r="E248" s="48"/>
      <c r="F248" s="49">
        <f>Reg!N245</f>
        <v>1</v>
      </c>
      <c r="G248" s="50"/>
      <c r="H248" s="47">
        <f>Reg!O245</f>
        <v>14.62</v>
      </c>
      <c r="I248" s="48"/>
      <c r="J248" s="47">
        <f>Reg!P245</f>
        <v>4.87</v>
      </c>
      <c r="K248" s="48"/>
      <c r="L248" s="47">
        <f>Reg!Q245</f>
        <v>9.74</v>
      </c>
      <c r="M248" s="48"/>
      <c r="N248" s="47">
        <f>Reg!R245</f>
        <v>12</v>
      </c>
      <c r="O248" s="48"/>
      <c r="P248" s="49">
        <f>Reg!S245</f>
        <v>4</v>
      </c>
      <c r="Q248" s="50"/>
      <c r="R248" s="49">
        <f>Reg!T245</f>
        <v>8</v>
      </c>
      <c r="S248" s="50"/>
      <c r="T248" s="47">
        <f>Reg!U245</f>
        <v>54.55</v>
      </c>
      <c r="U248" s="48"/>
      <c r="V248" s="47">
        <f>Reg!V245</f>
        <v>100</v>
      </c>
      <c r="W248" s="48"/>
      <c r="X248" s="51">
        <f>Reg!W245</f>
        <v>0</v>
      </c>
      <c r="Y248" s="52"/>
    </row>
    <row r="249" spans="1:25" s="41" customFormat="1">
      <c r="A249" t="str">
        <f>Reg!A246</f>
        <v>.... Lauro Muller</v>
      </c>
      <c r="B249" s="47">
        <f>Reg!L246</f>
        <v>28.93</v>
      </c>
      <c r="C249" s="48"/>
      <c r="D249" s="47">
        <f>Reg!M246</f>
        <v>67.010000000000005</v>
      </c>
      <c r="E249" s="48"/>
      <c r="F249" s="49">
        <f>Reg!N246</f>
        <v>0</v>
      </c>
      <c r="G249" s="50"/>
      <c r="H249" s="47">
        <f>Reg!O246</f>
        <v>5.08</v>
      </c>
      <c r="I249" s="48"/>
      <c r="J249" s="47">
        <f>Reg!P246</f>
        <v>5.08</v>
      </c>
      <c r="K249" s="48"/>
      <c r="L249" s="47">
        <f>Reg!Q246</f>
        <v>0</v>
      </c>
      <c r="M249" s="48"/>
      <c r="N249" s="47">
        <f>Reg!R246</f>
        <v>1</v>
      </c>
      <c r="O249" s="48"/>
      <c r="P249" s="49">
        <f>Reg!S246</f>
        <v>1</v>
      </c>
      <c r="Q249" s="50"/>
      <c r="R249" s="49">
        <f>Reg!T246</f>
        <v>0</v>
      </c>
      <c r="S249" s="50"/>
      <c r="T249" s="47">
        <f>Reg!U246</f>
        <v>0</v>
      </c>
      <c r="U249" s="48"/>
      <c r="V249" s="47">
        <f>Reg!V246</f>
        <v>0</v>
      </c>
      <c r="W249" s="48"/>
      <c r="X249" s="51">
        <f>Reg!W246</f>
        <v>1</v>
      </c>
      <c r="Y249" s="52"/>
    </row>
    <row r="250" spans="1:25" s="41" customFormat="1">
      <c r="A250" t="str">
        <f>Reg!A247</f>
        <v>.... Morro da Fumaça</v>
      </c>
      <c r="B250" s="47">
        <f>Reg!L247</f>
        <v>42.21</v>
      </c>
      <c r="C250" s="48"/>
      <c r="D250" s="47">
        <f>Reg!M247</f>
        <v>57.38</v>
      </c>
      <c r="E250" s="48"/>
      <c r="F250" s="49">
        <f>Reg!N247</f>
        <v>0</v>
      </c>
      <c r="G250" s="50"/>
      <c r="H250" s="47">
        <f>Reg!O247</f>
        <v>16.39</v>
      </c>
      <c r="I250" s="48"/>
      <c r="J250" s="47">
        <f>Reg!P247</f>
        <v>4.0999999999999996</v>
      </c>
      <c r="K250" s="48"/>
      <c r="L250" s="47">
        <f>Reg!Q247</f>
        <v>12.3</v>
      </c>
      <c r="M250" s="48"/>
      <c r="N250" s="47">
        <f>Reg!R247</f>
        <v>4</v>
      </c>
      <c r="O250" s="48"/>
      <c r="P250" s="49">
        <f>Reg!S247</f>
        <v>1</v>
      </c>
      <c r="Q250" s="50"/>
      <c r="R250" s="49">
        <f>Reg!T247</f>
        <v>3</v>
      </c>
      <c r="S250" s="50"/>
      <c r="T250" s="47">
        <f>Reg!U247</f>
        <v>50</v>
      </c>
      <c r="U250" s="48"/>
      <c r="V250" s="47">
        <f>Reg!V247</f>
        <v>0</v>
      </c>
      <c r="W250" s="48"/>
      <c r="X250" s="51">
        <f>Reg!W247</f>
        <v>0</v>
      </c>
      <c r="Y250" s="52"/>
    </row>
    <row r="251" spans="1:25" s="41" customFormat="1">
      <c r="A251" t="str">
        <f>Reg!A248</f>
        <v>.... Nova Veneza</v>
      </c>
      <c r="B251" s="47">
        <f>Reg!L248</f>
        <v>41.67</v>
      </c>
      <c r="C251" s="48"/>
      <c r="D251" s="47">
        <f>Reg!M248</f>
        <v>53.85</v>
      </c>
      <c r="E251" s="48"/>
      <c r="F251" s="49">
        <f>Reg!N248</f>
        <v>0</v>
      </c>
      <c r="G251" s="50"/>
      <c r="H251" s="47">
        <f>Reg!O248</f>
        <v>0</v>
      </c>
      <c r="I251" s="48"/>
      <c r="J251" s="47">
        <f>Reg!P248</f>
        <v>0</v>
      </c>
      <c r="K251" s="48"/>
      <c r="L251" s="47">
        <f>Reg!Q248</f>
        <v>0</v>
      </c>
      <c r="M251" s="48"/>
      <c r="N251" s="47">
        <f>Reg!R248</f>
        <v>0</v>
      </c>
      <c r="O251" s="48"/>
      <c r="P251" s="49">
        <f>Reg!S248</f>
        <v>0</v>
      </c>
      <c r="Q251" s="50"/>
      <c r="R251" s="49">
        <f>Reg!T248</f>
        <v>0</v>
      </c>
      <c r="S251" s="50"/>
      <c r="T251" s="47">
        <f>Reg!U248</f>
        <v>0</v>
      </c>
      <c r="U251" s="48"/>
      <c r="V251" s="47">
        <f>Reg!V248</f>
        <v>0</v>
      </c>
      <c r="W251" s="48"/>
      <c r="X251" s="51">
        <f>Reg!W248</f>
        <v>0</v>
      </c>
      <c r="Y251" s="52"/>
    </row>
    <row r="252" spans="1:25" s="41" customFormat="1">
      <c r="A252" t="str">
        <f>Reg!A249</f>
        <v>.... Orleans</v>
      </c>
      <c r="B252" s="47">
        <f>Reg!L249</f>
        <v>29.84</v>
      </c>
      <c r="C252" s="48"/>
      <c r="D252" s="47">
        <f>Reg!M249</f>
        <v>65.319999999999993</v>
      </c>
      <c r="E252" s="48"/>
      <c r="F252" s="49">
        <f>Reg!N249</f>
        <v>0</v>
      </c>
      <c r="G252" s="50"/>
      <c r="H252" s="47">
        <f>Reg!O249</f>
        <v>16.13</v>
      </c>
      <c r="I252" s="48"/>
      <c r="J252" s="47">
        <f>Reg!P249</f>
        <v>12.1</v>
      </c>
      <c r="K252" s="48"/>
      <c r="L252" s="47">
        <f>Reg!Q249</f>
        <v>4.03</v>
      </c>
      <c r="M252" s="48"/>
      <c r="N252" s="47">
        <f>Reg!R249</f>
        <v>4</v>
      </c>
      <c r="O252" s="48"/>
      <c r="P252" s="49">
        <f>Reg!S249</f>
        <v>3</v>
      </c>
      <c r="Q252" s="50"/>
      <c r="R252" s="49">
        <f>Reg!T249</f>
        <v>1</v>
      </c>
      <c r="S252" s="50"/>
      <c r="T252" s="47">
        <f>Reg!U249</f>
        <v>60</v>
      </c>
      <c r="U252" s="48"/>
      <c r="V252" s="47">
        <f>Reg!V249</f>
        <v>100</v>
      </c>
      <c r="W252" s="48"/>
      <c r="X252" s="51">
        <f>Reg!W249</f>
        <v>0</v>
      </c>
      <c r="Y252" s="52"/>
    </row>
    <row r="253" spans="1:25" s="41" customFormat="1">
      <c r="A253" t="str">
        <f>Reg!A250</f>
        <v>.... Siderópolis</v>
      </c>
      <c r="B253" s="47">
        <f>Reg!L250</f>
        <v>36.94</v>
      </c>
      <c r="C253" s="48"/>
      <c r="D253" s="47">
        <f>Reg!M250</f>
        <v>35.67</v>
      </c>
      <c r="E253" s="48"/>
      <c r="F253" s="49">
        <f>Reg!N250</f>
        <v>0</v>
      </c>
      <c r="G253" s="50"/>
      <c r="H253" s="47">
        <f>Reg!O250</f>
        <v>12.74</v>
      </c>
      <c r="I253" s="48"/>
      <c r="J253" s="47">
        <f>Reg!P250</f>
        <v>12.74</v>
      </c>
      <c r="K253" s="48"/>
      <c r="L253" s="47">
        <f>Reg!Q250</f>
        <v>0</v>
      </c>
      <c r="M253" s="48"/>
      <c r="N253" s="47">
        <f>Reg!R250</f>
        <v>2</v>
      </c>
      <c r="O253" s="48"/>
      <c r="P253" s="49">
        <f>Reg!S250</f>
        <v>2</v>
      </c>
      <c r="Q253" s="50"/>
      <c r="R253" s="49">
        <f>Reg!T250</f>
        <v>0</v>
      </c>
      <c r="S253" s="50"/>
      <c r="T253" s="47">
        <f>Reg!U250</f>
        <v>0</v>
      </c>
      <c r="U253" s="48"/>
      <c r="V253" s="47">
        <f>Reg!V250</f>
        <v>0</v>
      </c>
      <c r="W253" s="48"/>
      <c r="X253" s="51">
        <f>Reg!W250</f>
        <v>0</v>
      </c>
      <c r="Y253" s="52"/>
    </row>
    <row r="254" spans="1:25" s="41" customFormat="1">
      <c r="A254" s="4" t="str">
        <f>Reg!A251</f>
        <v>.... Treviso</v>
      </c>
      <c r="B254" s="42">
        <f>Reg!L251</f>
        <v>21.95</v>
      </c>
      <c r="C254" s="43"/>
      <c r="D254" s="42">
        <f>Reg!M251</f>
        <v>53.66</v>
      </c>
      <c r="E254" s="43"/>
      <c r="F254" s="44">
        <f>Reg!N251</f>
        <v>0</v>
      </c>
      <c r="G254" s="45"/>
      <c r="H254" s="42">
        <f>Reg!O251</f>
        <v>0</v>
      </c>
      <c r="I254" s="43"/>
      <c r="J254" s="42">
        <f>Reg!P251</f>
        <v>0</v>
      </c>
      <c r="K254" s="43"/>
      <c r="L254" s="42">
        <f>Reg!Q251</f>
        <v>0</v>
      </c>
      <c r="M254" s="43"/>
      <c r="N254" s="42">
        <f>Reg!R251</f>
        <v>0</v>
      </c>
      <c r="O254" s="43"/>
      <c r="P254" s="44">
        <f>Reg!S251</f>
        <v>0</v>
      </c>
      <c r="Q254" s="45"/>
      <c r="R254" s="44">
        <f>Reg!T251</f>
        <v>0</v>
      </c>
      <c r="S254" s="45"/>
      <c r="T254" s="42">
        <f>Reg!U251</f>
        <v>0</v>
      </c>
      <c r="U254" s="43"/>
      <c r="V254" s="42">
        <f>Reg!V251</f>
        <v>0</v>
      </c>
      <c r="W254" s="43"/>
      <c r="X254" s="46">
        <f>Reg!W251</f>
        <v>0</v>
      </c>
      <c r="Y254" s="52"/>
    </row>
    <row r="255" spans="1:25" s="41" customFormat="1">
      <c r="A255" t="str">
        <f>Reg!A252</f>
        <v>.... Urussanga</v>
      </c>
      <c r="B255" s="47">
        <f>Reg!L252</f>
        <v>24.89</v>
      </c>
      <c r="C255" s="48"/>
      <c r="D255" s="47">
        <f>Reg!M252</f>
        <v>57.38</v>
      </c>
      <c r="E255" s="48"/>
      <c r="F255" s="49">
        <f>Reg!N252</f>
        <v>0</v>
      </c>
      <c r="G255" s="50"/>
      <c r="H255" s="47">
        <f>Reg!O252</f>
        <v>16.88</v>
      </c>
      <c r="I255" s="48"/>
      <c r="J255" s="47">
        <f>Reg!P252</f>
        <v>16.88</v>
      </c>
      <c r="K255" s="48"/>
      <c r="L255" s="47">
        <f>Reg!Q252</f>
        <v>0</v>
      </c>
      <c r="M255" s="48"/>
      <c r="N255" s="47">
        <f>Reg!R252</f>
        <v>4</v>
      </c>
      <c r="O255" s="48"/>
      <c r="P255" s="49">
        <f>Reg!S252</f>
        <v>4</v>
      </c>
      <c r="Q255" s="50"/>
      <c r="R255" s="49">
        <f>Reg!T252</f>
        <v>0</v>
      </c>
      <c r="S255" s="50"/>
      <c r="T255" s="47">
        <f>Reg!U252</f>
        <v>50</v>
      </c>
      <c r="U255" s="48"/>
      <c r="V255" s="47">
        <f>Reg!V252</f>
        <v>100</v>
      </c>
      <c r="W255" s="48"/>
      <c r="X255" s="51">
        <f>Reg!W252</f>
        <v>0</v>
      </c>
      <c r="Y255" s="52"/>
    </row>
    <row r="256" spans="1:25" s="41" customFormat="1">
      <c r="A256" t="str">
        <f>Reg!A253</f>
        <v>4213 Extremo Sul Catarinense</v>
      </c>
      <c r="B256" s="47">
        <f>Reg!L253</f>
        <v>42.24</v>
      </c>
      <c r="C256" s="48"/>
      <c r="D256" s="47">
        <f>Reg!M253</f>
        <v>52.74</v>
      </c>
      <c r="E256" s="48"/>
      <c r="F256" s="49">
        <f>Reg!N253</f>
        <v>0</v>
      </c>
      <c r="G256" s="50"/>
      <c r="H256" s="47">
        <f>Reg!O253</f>
        <v>14.76</v>
      </c>
      <c r="I256" s="48"/>
      <c r="J256" s="47">
        <f>Reg!P253</f>
        <v>10.119999999999999</v>
      </c>
      <c r="K256" s="48"/>
      <c r="L256" s="47">
        <f>Reg!Q253</f>
        <v>4.6399999999999997</v>
      </c>
      <c r="M256" s="48"/>
      <c r="N256" s="47">
        <f>Reg!R253</f>
        <v>35</v>
      </c>
      <c r="O256" s="48"/>
      <c r="P256" s="49">
        <f>Reg!S253</f>
        <v>24</v>
      </c>
      <c r="Q256" s="50"/>
      <c r="R256" s="49">
        <f>Reg!T253</f>
        <v>11</v>
      </c>
      <c r="S256" s="50"/>
      <c r="T256" s="47">
        <f>Reg!U253</f>
        <v>20.83</v>
      </c>
      <c r="U256" s="48"/>
      <c r="V256" s="47">
        <f>Reg!V253</f>
        <v>53.33</v>
      </c>
      <c r="W256" s="48"/>
      <c r="X256" s="51">
        <f>Reg!W253</f>
        <v>8</v>
      </c>
      <c r="Y256" s="52"/>
    </row>
    <row r="257" spans="1:25" s="41" customFormat="1">
      <c r="A257" t="str">
        <f>Reg!A254</f>
        <v>.... Araranguá</v>
      </c>
      <c r="B257" s="47">
        <f>Reg!L254</f>
        <v>39.159999999999997</v>
      </c>
      <c r="C257" s="48"/>
      <c r="D257" s="47">
        <f>Reg!M254</f>
        <v>50.34</v>
      </c>
      <c r="E257" s="48"/>
      <c r="F257" s="49">
        <f>Reg!N254</f>
        <v>0</v>
      </c>
      <c r="G257" s="50"/>
      <c r="H257" s="47">
        <f>Reg!O254</f>
        <v>18.260000000000002</v>
      </c>
      <c r="I257" s="48"/>
      <c r="J257" s="47">
        <f>Reg!P254</f>
        <v>14.84</v>
      </c>
      <c r="K257" s="48"/>
      <c r="L257" s="47">
        <f>Reg!Q254</f>
        <v>3.42</v>
      </c>
      <c r="M257" s="48"/>
      <c r="N257" s="47">
        <f>Reg!R254</f>
        <v>16</v>
      </c>
      <c r="O257" s="48"/>
      <c r="P257" s="49">
        <f>Reg!S254</f>
        <v>13</v>
      </c>
      <c r="Q257" s="50"/>
      <c r="R257" s="49">
        <f>Reg!T254</f>
        <v>3</v>
      </c>
      <c r="S257" s="50"/>
      <c r="T257" s="47">
        <f>Reg!U254</f>
        <v>20</v>
      </c>
      <c r="U257" s="48"/>
      <c r="V257" s="47">
        <f>Reg!V254</f>
        <v>100</v>
      </c>
      <c r="W257" s="48"/>
      <c r="X257" s="51">
        <f>Reg!W254</f>
        <v>3</v>
      </c>
      <c r="Y257" s="52"/>
    </row>
    <row r="258" spans="1:25" s="41" customFormat="1">
      <c r="A258" t="str">
        <f>Reg!A255</f>
        <v>.... Balneário Arroio do Silva</v>
      </c>
      <c r="B258" s="47">
        <f>Reg!L255</f>
        <v>52.03</v>
      </c>
      <c r="C258" s="48"/>
      <c r="D258" s="47">
        <f>Reg!M255</f>
        <v>40.54</v>
      </c>
      <c r="E258" s="48"/>
      <c r="F258" s="49">
        <f>Reg!N255</f>
        <v>0</v>
      </c>
      <c r="G258" s="50"/>
      <c r="H258" s="47">
        <f>Reg!O255</f>
        <v>13.51</v>
      </c>
      <c r="I258" s="48"/>
      <c r="J258" s="47">
        <f>Reg!P255</f>
        <v>0</v>
      </c>
      <c r="K258" s="48"/>
      <c r="L258" s="47">
        <f>Reg!Q255</f>
        <v>13.51</v>
      </c>
      <c r="M258" s="48"/>
      <c r="N258" s="47">
        <f>Reg!R255</f>
        <v>2</v>
      </c>
      <c r="O258" s="48"/>
      <c r="P258" s="49">
        <f>Reg!S255</f>
        <v>0</v>
      </c>
      <c r="Q258" s="50"/>
      <c r="R258" s="49">
        <f>Reg!T255</f>
        <v>2</v>
      </c>
      <c r="S258" s="50"/>
      <c r="T258" s="47">
        <f>Reg!U255</f>
        <v>0</v>
      </c>
      <c r="U258" s="48"/>
      <c r="V258" s="47">
        <f>Reg!V255</f>
        <v>0</v>
      </c>
      <c r="W258" s="48"/>
      <c r="X258" s="51">
        <f>Reg!W255</f>
        <v>3</v>
      </c>
      <c r="Y258" s="52"/>
    </row>
    <row r="259" spans="1:25" s="41" customFormat="1">
      <c r="A259" t="str">
        <f>Reg!A256</f>
        <v>.... Balneário Gaivota</v>
      </c>
      <c r="B259" s="47">
        <f>Reg!L256</f>
        <v>47.57</v>
      </c>
      <c r="C259" s="48"/>
      <c r="D259" s="47">
        <f>Reg!M256</f>
        <v>47.57</v>
      </c>
      <c r="E259" s="48"/>
      <c r="F259" s="49">
        <f>Reg!N256</f>
        <v>0</v>
      </c>
      <c r="G259" s="50"/>
      <c r="H259" s="47">
        <f>Reg!O256</f>
        <v>9.7100000000000009</v>
      </c>
      <c r="I259" s="48"/>
      <c r="J259" s="47">
        <f>Reg!P256</f>
        <v>0</v>
      </c>
      <c r="K259" s="48"/>
      <c r="L259" s="47">
        <f>Reg!Q256</f>
        <v>9.7100000000000009</v>
      </c>
      <c r="M259" s="48"/>
      <c r="N259" s="47">
        <f>Reg!R256</f>
        <v>1</v>
      </c>
      <c r="O259" s="48"/>
      <c r="P259" s="49">
        <f>Reg!S256</f>
        <v>0</v>
      </c>
      <c r="Q259" s="50"/>
      <c r="R259" s="49">
        <f>Reg!T256</f>
        <v>1</v>
      </c>
      <c r="S259" s="50"/>
      <c r="T259" s="47">
        <f>Reg!U256</f>
        <v>0</v>
      </c>
      <c r="U259" s="48"/>
      <c r="V259" s="47">
        <f>Reg!V256</f>
        <v>100</v>
      </c>
      <c r="W259" s="48"/>
      <c r="X259" s="51">
        <f>Reg!W256</f>
        <v>0</v>
      </c>
      <c r="Y259" s="52"/>
    </row>
    <row r="260" spans="1:25" s="41" customFormat="1">
      <c r="A260" t="str">
        <f>Reg!A257</f>
        <v>.... Ermo</v>
      </c>
      <c r="B260" s="47">
        <f>Reg!L257</f>
        <v>28.57</v>
      </c>
      <c r="C260" s="48"/>
      <c r="D260" s="47">
        <f>Reg!M257</f>
        <v>42.86</v>
      </c>
      <c r="E260" s="48"/>
      <c r="F260" s="49">
        <f>Reg!N257</f>
        <v>0</v>
      </c>
      <c r="G260" s="50"/>
      <c r="H260" s="47">
        <f>Reg!O257</f>
        <v>0</v>
      </c>
      <c r="I260" s="48"/>
      <c r="J260" s="47">
        <f>Reg!P257</f>
        <v>0</v>
      </c>
      <c r="K260" s="48"/>
      <c r="L260" s="47">
        <f>Reg!Q257</f>
        <v>0</v>
      </c>
      <c r="M260" s="48"/>
      <c r="N260" s="47">
        <f>Reg!R257</f>
        <v>0</v>
      </c>
      <c r="O260" s="48"/>
      <c r="P260" s="49">
        <f>Reg!S257</f>
        <v>0</v>
      </c>
      <c r="Q260" s="50"/>
      <c r="R260" s="49">
        <f>Reg!T257</f>
        <v>0</v>
      </c>
      <c r="S260" s="50"/>
      <c r="T260" s="47">
        <f>Reg!U257</f>
        <v>0</v>
      </c>
      <c r="U260" s="48"/>
      <c r="V260" s="47">
        <f>Reg!V257</f>
        <v>0</v>
      </c>
      <c r="W260" s="48"/>
      <c r="X260" s="51">
        <f>Reg!W257</f>
        <v>0</v>
      </c>
      <c r="Y260" s="52"/>
    </row>
    <row r="261" spans="1:25" s="41" customFormat="1">
      <c r="A261" t="str">
        <f>Reg!A258</f>
        <v>.... Jacinto Machado</v>
      </c>
      <c r="B261" s="47">
        <f>Reg!L258</f>
        <v>45.61</v>
      </c>
      <c r="C261" s="48"/>
      <c r="D261" s="47">
        <f>Reg!M258</f>
        <v>56.14</v>
      </c>
      <c r="E261" s="48"/>
      <c r="F261" s="49">
        <f>Reg!N258</f>
        <v>0</v>
      </c>
      <c r="G261" s="50"/>
      <c r="H261" s="47">
        <f>Reg!O258</f>
        <v>0</v>
      </c>
      <c r="I261" s="48"/>
      <c r="J261" s="47">
        <f>Reg!P258</f>
        <v>0</v>
      </c>
      <c r="K261" s="48"/>
      <c r="L261" s="47">
        <f>Reg!Q258</f>
        <v>0</v>
      </c>
      <c r="M261" s="48"/>
      <c r="N261" s="47">
        <f>Reg!R258</f>
        <v>0</v>
      </c>
      <c r="O261" s="48"/>
      <c r="P261" s="49">
        <f>Reg!S258</f>
        <v>0</v>
      </c>
      <c r="Q261" s="50"/>
      <c r="R261" s="49">
        <f>Reg!T258</f>
        <v>0</v>
      </c>
      <c r="S261" s="50"/>
      <c r="T261" s="47">
        <f>Reg!U258</f>
        <v>0</v>
      </c>
      <c r="U261" s="48"/>
      <c r="V261" s="47">
        <f>Reg!V258</f>
        <v>0</v>
      </c>
      <c r="W261" s="48"/>
      <c r="X261" s="51">
        <f>Reg!W258</f>
        <v>0</v>
      </c>
      <c r="Y261" s="52"/>
    </row>
    <row r="262" spans="1:25" s="41" customFormat="1">
      <c r="A262" t="str">
        <f>Reg!A259</f>
        <v>.... Maracajá</v>
      </c>
      <c r="B262" s="47">
        <f>Reg!L259</f>
        <v>26</v>
      </c>
      <c r="C262" s="48"/>
      <c r="D262" s="47">
        <f>Reg!M259</f>
        <v>58</v>
      </c>
      <c r="E262" s="48"/>
      <c r="F262" s="49">
        <f>Reg!N259</f>
        <v>0</v>
      </c>
      <c r="G262" s="50"/>
      <c r="H262" s="47">
        <f>Reg!O259</f>
        <v>0</v>
      </c>
      <c r="I262" s="48"/>
      <c r="J262" s="47">
        <f>Reg!P259</f>
        <v>0</v>
      </c>
      <c r="K262" s="48"/>
      <c r="L262" s="47">
        <f>Reg!Q259</f>
        <v>0</v>
      </c>
      <c r="M262" s="48"/>
      <c r="N262" s="47">
        <f>Reg!R259</f>
        <v>0</v>
      </c>
      <c r="O262" s="48"/>
      <c r="P262" s="49">
        <f>Reg!S259</f>
        <v>0</v>
      </c>
      <c r="Q262" s="50"/>
      <c r="R262" s="49">
        <f>Reg!T259</f>
        <v>0</v>
      </c>
      <c r="S262" s="50"/>
      <c r="T262" s="47">
        <f>Reg!U259</f>
        <v>0</v>
      </c>
      <c r="U262" s="48"/>
      <c r="V262" s="47">
        <f>Reg!V259</f>
        <v>0</v>
      </c>
      <c r="W262" s="48"/>
      <c r="X262" s="51">
        <f>Reg!W259</f>
        <v>0</v>
      </c>
      <c r="Y262" s="52"/>
    </row>
    <row r="263" spans="1:25" s="41" customFormat="1">
      <c r="A263" t="str">
        <f>Reg!A260</f>
        <v>.... Meleiro</v>
      </c>
      <c r="B263" s="47">
        <f>Reg!L260</f>
        <v>25.97</v>
      </c>
      <c r="C263" s="48"/>
      <c r="D263" s="47">
        <f>Reg!M260</f>
        <v>50.65</v>
      </c>
      <c r="E263" s="48"/>
      <c r="F263" s="49">
        <f>Reg!N260</f>
        <v>0</v>
      </c>
      <c r="G263" s="50"/>
      <c r="H263" s="47">
        <f>Reg!O260</f>
        <v>12.99</v>
      </c>
      <c r="I263" s="48"/>
      <c r="J263" s="47">
        <f>Reg!P260</f>
        <v>12.99</v>
      </c>
      <c r="K263" s="48"/>
      <c r="L263" s="47">
        <f>Reg!Q260</f>
        <v>0</v>
      </c>
      <c r="M263" s="48"/>
      <c r="N263" s="47">
        <f>Reg!R260</f>
        <v>1</v>
      </c>
      <c r="O263" s="48"/>
      <c r="P263" s="49">
        <f>Reg!S260</f>
        <v>1</v>
      </c>
      <c r="Q263" s="50"/>
      <c r="R263" s="49">
        <f>Reg!T260</f>
        <v>0</v>
      </c>
      <c r="S263" s="50"/>
      <c r="T263" s="47">
        <f>Reg!U260</f>
        <v>100</v>
      </c>
      <c r="U263" s="48"/>
      <c r="V263" s="47">
        <f>Reg!V260</f>
        <v>100</v>
      </c>
      <c r="W263" s="48"/>
      <c r="X263" s="51">
        <f>Reg!W260</f>
        <v>0</v>
      </c>
      <c r="Y263" s="52"/>
    </row>
    <row r="264" spans="1:25" s="41" customFormat="1">
      <c r="A264" t="str">
        <f>Reg!A261</f>
        <v>.... Morro Grande</v>
      </c>
      <c r="B264" s="47">
        <f>Reg!L261</f>
        <v>45.45</v>
      </c>
      <c r="C264" s="48"/>
      <c r="D264" s="47">
        <f>Reg!M261</f>
        <v>51.52</v>
      </c>
      <c r="E264" s="48"/>
      <c r="F264" s="49">
        <f>Reg!N261</f>
        <v>0</v>
      </c>
      <c r="G264" s="50"/>
      <c r="H264" s="47">
        <f>Reg!O261</f>
        <v>0</v>
      </c>
      <c r="I264" s="48"/>
      <c r="J264" s="47">
        <f>Reg!P261</f>
        <v>0</v>
      </c>
      <c r="K264" s="48"/>
      <c r="L264" s="47">
        <f>Reg!Q261</f>
        <v>0</v>
      </c>
      <c r="M264" s="48"/>
      <c r="N264" s="47">
        <f>Reg!R261</f>
        <v>0</v>
      </c>
      <c r="O264" s="48"/>
      <c r="P264" s="49">
        <f>Reg!S261</f>
        <v>0</v>
      </c>
      <c r="Q264" s="50"/>
      <c r="R264" s="49">
        <f>Reg!T261</f>
        <v>0</v>
      </c>
      <c r="S264" s="50"/>
      <c r="T264" s="47">
        <f>Reg!U261</f>
        <v>0</v>
      </c>
      <c r="U264" s="48"/>
      <c r="V264" s="47">
        <f>Reg!V261</f>
        <v>0</v>
      </c>
      <c r="W264" s="48"/>
      <c r="X264" s="51">
        <f>Reg!W261</f>
        <v>0</v>
      </c>
      <c r="Y264" s="52"/>
    </row>
    <row r="265" spans="1:25" s="41" customFormat="1">
      <c r="A265" t="str">
        <f>Reg!A262</f>
        <v>.... Passo de Torres</v>
      </c>
      <c r="B265" s="47">
        <f>Reg!L262</f>
        <v>43.59</v>
      </c>
      <c r="C265" s="48"/>
      <c r="D265" s="47">
        <f>Reg!M262</f>
        <v>64.099999999999994</v>
      </c>
      <c r="E265" s="48"/>
      <c r="F265" s="49">
        <f>Reg!N262</f>
        <v>0</v>
      </c>
      <c r="G265" s="50"/>
      <c r="H265" s="47">
        <f>Reg!O262</f>
        <v>0</v>
      </c>
      <c r="I265" s="48"/>
      <c r="J265" s="47">
        <f>Reg!P262</f>
        <v>0</v>
      </c>
      <c r="K265" s="48"/>
      <c r="L265" s="47">
        <f>Reg!Q262</f>
        <v>0</v>
      </c>
      <c r="M265" s="48"/>
      <c r="N265" s="47">
        <f>Reg!R262</f>
        <v>0</v>
      </c>
      <c r="O265" s="48"/>
      <c r="P265" s="49">
        <f>Reg!S262</f>
        <v>0</v>
      </c>
      <c r="Q265" s="50"/>
      <c r="R265" s="49">
        <f>Reg!T262</f>
        <v>0</v>
      </c>
      <c r="S265" s="50"/>
      <c r="T265" s="47">
        <f>Reg!U262</f>
        <v>100</v>
      </c>
      <c r="U265" s="48"/>
      <c r="V265" s="47">
        <f>Reg!V262</f>
        <v>0</v>
      </c>
      <c r="W265" s="48"/>
      <c r="X265" s="51">
        <f>Reg!W262</f>
        <v>0</v>
      </c>
      <c r="Y265" s="52"/>
    </row>
    <row r="266" spans="1:25" s="41" customFormat="1">
      <c r="A266" t="str">
        <f>Reg!A263</f>
        <v>.... Praia Grande</v>
      </c>
      <c r="B266" s="47">
        <f>Reg!L263</f>
        <v>41.67</v>
      </c>
      <c r="C266" s="48"/>
      <c r="D266" s="47">
        <f>Reg!M263</f>
        <v>69.44</v>
      </c>
      <c r="E266" s="48"/>
      <c r="F266" s="49">
        <f>Reg!N263</f>
        <v>0</v>
      </c>
      <c r="G266" s="50"/>
      <c r="H266" s="47">
        <f>Reg!O263</f>
        <v>55.56</v>
      </c>
      <c r="I266" s="48"/>
      <c r="J266" s="47">
        <f>Reg!P263</f>
        <v>27.78</v>
      </c>
      <c r="K266" s="48"/>
      <c r="L266" s="47">
        <f>Reg!Q263</f>
        <v>27.78</v>
      </c>
      <c r="M266" s="48"/>
      <c r="N266" s="47">
        <f>Reg!R263</f>
        <v>4</v>
      </c>
      <c r="O266" s="48"/>
      <c r="P266" s="49">
        <f>Reg!S263</f>
        <v>2</v>
      </c>
      <c r="Q266" s="50"/>
      <c r="R266" s="49">
        <f>Reg!T263</f>
        <v>2</v>
      </c>
      <c r="S266" s="50"/>
      <c r="T266" s="47">
        <f>Reg!U263</f>
        <v>0</v>
      </c>
      <c r="U266" s="48"/>
      <c r="V266" s="47">
        <f>Reg!V263</f>
        <v>50</v>
      </c>
      <c r="W266" s="48"/>
      <c r="X266" s="51">
        <f>Reg!W263</f>
        <v>0</v>
      </c>
      <c r="Y266" s="52"/>
    </row>
    <row r="267" spans="1:25" s="41" customFormat="1">
      <c r="A267" t="str">
        <f>Reg!A264</f>
        <v>.... Santa Rosa do Sul</v>
      </c>
      <c r="B267" s="47">
        <f>Reg!L264</f>
        <v>44.21</v>
      </c>
      <c r="C267" s="48"/>
      <c r="D267" s="47">
        <f>Reg!M264</f>
        <v>61.05</v>
      </c>
      <c r="E267" s="48"/>
      <c r="F267" s="49">
        <f>Reg!N264</f>
        <v>0</v>
      </c>
      <c r="G267" s="50"/>
      <c r="H267" s="47">
        <f>Reg!O264</f>
        <v>0</v>
      </c>
      <c r="I267" s="48"/>
      <c r="J267" s="47">
        <f>Reg!P264</f>
        <v>0</v>
      </c>
      <c r="K267" s="48"/>
      <c r="L267" s="47">
        <f>Reg!Q264</f>
        <v>0</v>
      </c>
      <c r="M267" s="48"/>
      <c r="N267" s="47">
        <f>Reg!R264</f>
        <v>0</v>
      </c>
      <c r="O267" s="48"/>
      <c r="P267" s="49">
        <f>Reg!S264</f>
        <v>0</v>
      </c>
      <c r="Q267" s="50"/>
      <c r="R267" s="49">
        <f>Reg!T264</f>
        <v>0</v>
      </c>
      <c r="S267" s="50"/>
      <c r="T267" s="47">
        <f>Reg!U264</f>
        <v>0</v>
      </c>
      <c r="U267" s="48"/>
      <c r="V267" s="47">
        <f>Reg!V264</f>
        <v>0</v>
      </c>
      <c r="W267" s="48"/>
      <c r="X267" s="51">
        <f>Reg!W264</f>
        <v>0</v>
      </c>
      <c r="Y267" s="52"/>
    </row>
    <row r="268" spans="1:25" s="41" customFormat="1">
      <c r="A268" t="str">
        <f>Reg!A265</f>
        <v>.... São João do Sul</v>
      </c>
      <c r="B268" s="47">
        <f>Reg!L265</f>
        <v>54.22</v>
      </c>
      <c r="C268" s="48"/>
      <c r="D268" s="47">
        <f>Reg!M265</f>
        <v>57.83</v>
      </c>
      <c r="E268" s="48"/>
      <c r="F268" s="49">
        <f>Reg!N265</f>
        <v>0</v>
      </c>
      <c r="G268" s="50"/>
      <c r="H268" s="47">
        <f>Reg!O265</f>
        <v>12.05</v>
      </c>
      <c r="I268" s="48"/>
      <c r="J268" s="47">
        <f>Reg!P265</f>
        <v>12.05</v>
      </c>
      <c r="K268" s="48"/>
      <c r="L268" s="47">
        <f>Reg!Q265</f>
        <v>0</v>
      </c>
      <c r="M268" s="48"/>
      <c r="N268" s="47">
        <f>Reg!R265</f>
        <v>1</v>
      </c>
      <c r="O268" s="48"/>
      <c r="P268" s="49">
        <f>Reg!S265</f>
        <v>1</v>
      </c>
      <c r="Q268" s="50"/>
      <c r="R268" s="49">
        <f>Reg!T265</f>
        <v>0</v>
      </c>
      <c r="S268" s="50"/>
      <c r="T268" s="47">
        <f>Reg!U265</f>
        <v>0</v>
      </c>
      <c r="U268" s="48"/>
      <c r="V268" s="47">
        <f>Reg!V265</f>
        <v>0</v>
      </c>
      <c r="W268" s="48"/>
      <c r="X268" s="51">
        <f>Reg!W265</f>
        <v>0</v>
      </c>
      <c r="Y268" s="52"/>
    </row>
    <row r="269" spans="1:25" s="41" customFormat="1">
      <c r="A269" t="str">
        <f>Reg!A266</f>
        <v>.... Sombrio</v>
      </c>
      <c r="B269" s="47">
        <f>Reg!L266</f>
        <v>46.79</v>
      </c>
      <c r="C269" s="48"/>
      <c r="D269" s="47">
        <f>Reg!M266</f>
        <v>55.01</v>
      </c>
      <c r="E269" s="48"/>
      <c r="F269" s="49">
        <f>Reg!N266</f>
        <v>0</v>
      </c>
      <c r="G269" s="50"/>
      <c r="H269" s="47">
        <f>Reg!O266</f>
        <v>10.28</v>
      </c>
      <c r="I269" s="48"/>
      <c r="J269" s="47">
        <f>Reg!P266</f>
        <v>5.14</v>
      </c>
      <c r="K269" s="48"/>
      <c r="L269" s="47">
        <f>Reg!Q266</f>
        <v>5.14</v>
      </c>
      <c r="M269" s="48"/>
      <c r="N269" s="47">
        <f>Reg!R266</f>
        <v>4</v>
      </c>
      <c r="O269" s="48"/>
      <c r="P269" s="49">
        <f>Reg!S266</f>
        <v>2</v>
      </c>
      <c r="Q269" s="50"/>
      <c r="R269" s="49">
        <f>Reg!T266</f>
        <v>2</v>
      </c>
      <c r="S269" s="50"/>
      <c r="T269" s="47">
        <f>Reg!U266</f>
        <v>28.57</v>
      </c>
      <c r="U269" s="48"/>
      <c r="V269" s="47">
        <f>Reg!V266</f>
        <v>0</v>
      </c>
      <c r="W269" s="48"/>
      <c r="X269" s="51">
        <f>Reg!W266</f>
        <v>2</v>
      </c>
      <c r="Y269" s="52"/>
    </row>
    <row r="270" spans="1:25" s="41" customFormat="1">
      <c r="A270" s="4" t="str">
        <f>Reg!A267</f>
        <v>.... Timbé do Sul</v>
      </c>
      <c r="B270" s="42">
        <f>Reg!L267</f>
        <v>40</v>
      </c>
      <c r="C270" s="43"/>
      <c r="D270" s="42">
        <f>Reg!M267</f>
        <v>53.33</v>
      </c>
      <c r="E270" s="43"/>
      <c r="F270" s="44">
        <f>Reg!N267</f>
        <v>0</v>
      </c>
      <c r="G270" s="45"/>
      <c r="H270" s="42">
        <f>Reg!O267</f>
        <v>0</v>
      </c>
      <c r="I270" s="43"/>
      <c r="J270" s="42">
        <f>Reg!P267</f>
        <v>0</v>
      </c>
      <c r="K270" s="43"/>
      <c r="L270" s="42">
        <f>Reg!Q267</f>
        <v>0</v>
      </c>
      <c r="M270" s="43"/>
      <c r="N270" s="42">
        <f>Reg!R267</f>
        <v>0</v>
      </c>
      <c r="O270" s="43"/>
      <c r="P270" s="44">
        <f>Reg!S267</f>
        <v>0</v>
      </c>
      <c r="Q270" s="45"/>
      <c r="R270" s="44">
        <f>Reg!T267</f>
        <v>0</v>
      </c>
      <c r="S270" s="45"/>
      <c r="T270" s="42">
        <f>Reg!U267</f>
        <v>0</v>
      </c>
      <c r="U270" s="43"/>
      <c r="V270" s="42">
        <f>Reg!V267</f>
        <v>0</v>
      </c>
      <c r="W270" s="43"/>
      <c r="X270" s="46">
        <f>Reg!W267</f>
        <v>0</v>
      </c>
      <c r="Y270" s="52"/>
    </row>
    <row r="271" spans="1:25" s="41" customFormat="1">
      <c r="A271" t="str">
        <f>Reg!A268</f>
        <v>.... Turvo</v>
      </c>
      <c r="B271" s="47">
        <f>Reg!L268</f>
        <v>45.34</v>
      </c>
      <c r="C271" s="48"/>
      <c r="D271" s="47">
        <f>Reg!M268</f>
        <v>51.55</v>
      </c>
      <c r="E271" s="48"/>
      <c r="F271" s="49">
        <f>Reg!N268</f>
        <v>0</v>
      </c>
      <c r="G271" s="50"/>
      <c r="H271" s="47">
        <f>Reg!O268</f>
        <v>37.270000000000003</v>
      </c>
      <c r="I271" s="48"/>
      <c r="J271" s="47">
        <f>Reg!P268</f>
        <v>31.06</v>
      </c>
      <c r="K271" s="48"/>
      <c r="L271" s="47">
        <f>Reg!Q268</f>
        <v>6.21</v>
      </c>
      <c r="M271" s="48"/>
      <c r="N271" s="47">
        <f>Reg!R268</f>
        <v>6</v>
      </c>
      <c r="O271" s="48"/>
      <c r="P271" s="49">
        <f>Reg!S268</f>
        <v>5</v>
      </c>
      <c r="Q271" s="50"/>
      <c r="R271" s="49">
        <f>Reg!T268</f>
        <v>1</v>
      </c>
      <c r="S271" s="50"/>
      <c r="T271" s="47">
        <f>Reg!U268</f>
        <v>28.57</v>
      </c>
      <c r="U271" s="48"/>
      <c r="V271" s="47">
        <f>Reg!V268</f>
        <v>0</v>
      </c>
      <c r="W271" s="48"/>
      <c r="X271" s="51">
        <f>Reg!W268</f>
        <v>0</v>
      </c>
      <c r="Y271" s="52"/>
    </row>
    <row r="272" spans="1:25" s="41" customFormat="1">
      <c r="A272" t="str">
        <f>Reg!A269</f>
        <v>4214 Nordeste</v>
      </c>
      <c r="B272" s="47">
        <f>Reg!L269</f>
        <v>45.4</v>
      </c>
      <c r="C272" s="48"/>
      <c r="D272" s="47">
        <f>Reg!M269</f>
        <v>70.48</v>
      </c>
      <c r="E272" s="48"/>
      <c r="F272" s="49">
        <f>Reg!N269</f>
        <v>1</v>
      </c>
      <c r="G272" s="50"/>
      <c r="H272" s="47">
        <f>Reg!O269</f>
        <v>11.32</v>
      </c>
      <c r="I272" s="48"/>
      <c r="J272" s="47">
        <f>Reg!P269</f>
        <v>7.87</v>
      </c>
      <c r="K272" s="48"/>
      <c r="L272" s="47">
        <f>Reg!Q269</f>
        <v>3.45</v>
      </c>
      <c r="M272" s="48"/>
      <c r="N272" s="47">
        <f>Reg!R269</f>
        <v>151</v>
      </c>
      <c r="O272" s="48"/>
      <c r="P272" s="49">
        <f>Reg!S269</f>
        <v>105</v>
      </c>
      <c r="Q272" s="50"/>
      <c r="R272" s="49">
        <f>Reg!T269</f>
        <v>46</v>
      </c>
      <c r="S272" s="50"/>
      <c r="T272" s="47">
        <f>Reg!U269</f>
        <v>86.01</v>
      </c>
      <c r="U272" s="48"/>
      <c r="V272" s="47">
        <f>Reg!V269</f>
        <v>96.97</v>
      </c>
      <c r="W272" s="48"/>
      <c r="X272" s="51">
        <f>Reg!W269</f>
        <v>23</v>
      </c>
      <c r="Y272" s="52"/>
    </row>
    <row r="273" spans="1:25" s="41" customFormat="1">
      <c r="A273" t="str">
        <f>Reg!A270</f>
        <v>.... Araquari</v>
      </c>
      <c r="B273" s="47">
        <f>Reg!L270</f>
        <v>57.37</v>
      </c>
      <c r="C273" s="48"/>
      <c r="D273" s="47">
        <f>Reg!M270</f>
        <v>56.24</v>
      </c>
      <c r="E273" s="48"/>
      <c r="F273" s="49">
        <f>Reg!N270</f>
        <v>0</v>
      </c>
      <c r="G273" s="50"/>
      <c r="H273" s="47">
        <f>Reg!O270</f>
        <v>13.61</v>
      </c>
      <c r="I273" s="48"/>
      <c r="J273" s="47">
        <f>Reg!P270</f>
        <v>4.54</v>
      </c>
      <c r="K273" s="48"/>
      <c r="L273" s="47">
        <f>Reg!Q270</f>
        <v>9.07</v>
      </c>
      <c r="M273" s="48"/>
      <c r="N273" s="47">
        <f>Reg!R270</f>
        <v>6</v>
      </c>
      <c r="O273" s="48"/>
      <c r="P273" s="49">
        <f>Reg!S270</f>
        <v>2</v>
      </c>
      <c r="Q273" s="50"/>
      <c r="R273" s="49">
        <f>Reg!T270</f>
        <v>4</v>
      </c>
      <c r="S273" s="50"/>
      <c r="T273" s="47">
        <f>Reg!U270</f>
        <v>100</v>
      </c>
      <c r="U273" s="48"/>
      <c r="V273" s="47">
        <f>Reg!V270</f>
        <v>0</v>
      </c>
      <c r="W273" s="48"/>
      <c r="X273" s="51">
        <f>Reg!W270</f>
        <v>1</v>
      </c>
      <c r="Y273" s="52"/>
    </row>
    <row r="274" spans="1:25" s="41" customFormat="1">
      <c r="A274" t="str">
        <f>Reg!A271</f>
        <v>.... Balneário Barra do Sul</v>
      </c>
      <c r="B274" s="47">
        <f>Reg!L271</f>
        <v>47.62</v>
      </c>
      <c r="C274" s="48"/>
      <c r="D274" s="47">
        <f>Reg!M271</f>
        <v>62.86</v>
      </c>
      <c r="E274" s="48"/>
      <c r="F274" s="49">
        <f>Reg!N271</f>
        <v>0</v>
      </c>
      <c r="G274" s="50"/>
      <c r="H274" s="47">
        <f>Reg!O271</f>
        <v>28.57</v>
      </c>
      <c r="I274" s="48"/>
      <c r="J274" s="47">
        <f>Reg!P271</f>
        <v>19.05</v>
      </c>
      <c r="K274" s="48"/>
      <c r="L274" s="47">
        <f>Reg!Q271</f>
        <v>9.52</v>
      </c>
      <c r="M274" s="48"/>
      <c r="N274" s="47">
        <f>Reg!R271</f>
        <v>3</v>
      </c>
      <c r="O274" s="48"/>
      <c r="P274" s="49">
        <f>Reg!S271</f>
        <v>2</v>
      </c>
      <c r="Q274" s="50"/>
      <c r="R274" s="49">
        <f>Reg!T271</f>
        <v>1</v>
      </c>
      <c r="S274" s="50"/>
      <c r="T274" s="47">
        <f>Reg!U271</f>
        <v>100</v>
      </c>
      <c r="U274" s="48"/>
      <c r="V274" s="47">
        <f>Reg!V271</f>
        <v>0</v>
      </c>
      <c r="W274" s="48"/>
      <c r="X274" s="51">
        <f>Reg!W271</f>
        <v>0</v>
      </c>
      <c r="Y274" s="52"/>
    </row>
    <row r="275" spans="1:25" s="41" customFormat="1">
      <c r="A275" t="str">
        <f>Reg!A272</f>
        <v>.... Barra Velha</v>
      </c>
      <c r="B275" s="47">
        <f>Reg!L272</f>
        <v>63.83</v>
      </c>
      <c r="C275" s="48"/>
      <c r="D275" s="47">
        <f>Reg!M272</f>
        <v>65.16</v>
      </c>
      <c r="E275" s="48"/>
      <c r="F275" s="49">
        <f>Reg!N272</f>
        <v>0</v>
      </c>
      <c r="G275" s="50"/>
      <c r="H275" s="47">
        <f>Reg!O272</f>
        <v>15.96</v>
      </c>
      <c r="I275" s="48"/>
      <c r="J275" s="47">
        <f>Reg!P272</f>
        <v>7.98</v>
      </c>
      <c r="K275" s="48"/>
      <c r="L275" s="47">
        <f>Reg!Q272</f>
        <v>7.98</v>
      </c>
      <c r="M275" s="48"/>
      <c r="N275" s="47">
        <f>Reg!R272</f>
        <v>6</v>
      </c>
      <c r="O275" s="48"/>
      <c r="P275" s="49">
        <f>Reg!S272</f>
        <v>3</v>
      </c>
      <c r="Q275" s="50"/>
      <c r="R275" s="49">
        <f>Reg!T272</f>
        <v>3</v>
      </c>
      <c r="S275" s="50"/>
      <c r="T275" s="47">
        <f>Reg!U272</f>
        <v>88.89</v>
      </c>
      <c r="U275" s="48"/>
      <c r="V275" s="47">
        <f>Reg!V272</f>
        <v>100</v>
      </c>
      <c r="W275" s="48"/>
      <c r="X275" s="51">
        <f>Reg!W272</f>
        <v>0</v>
      </c>
      <c r="Y275" s="52"/>
    </row>
    <row r="276" spans="1:25" s="41" customFormat="1">
      <c r="A276" t="str">
        <f>Reg!A273</f>
        <v>.... Corupá</v>
      </c>
      <c r="B276" s="47">
        <f>Reg!L273</f>
        <v>53.66</v>
      </c>
      <c r="C276" s="48"/>
      <c r="D276" s="47">
        <f>Reg!M273</f>
        <v>76.59</v>
      </c>
      <c r="E276" s="48"/>
      <c r="F276" s="49">
        <f>Reg!N273</f>
        <v>0</v>
      </c>
      <c r="G276" s="50"/>
      <c r="H276" s="47">
        <f>Reg!O273</f>
        <v>14.63</v>
      </c>
      <c r="I276" s="48"/>
      <c r="J276" s="47">
        <f>Reg!P273</f>
        <v>4.88</v>
      </c>
      <c r="K276" s="48"/>
      <c r="L276" s="47">
        <f>Reg!Q273</f>
        <v>9.76</v>
      </c>
      <c r="M276" s="48"/>
      <c r="N276" s="47">
        <f>Reg!R273</f>
        <v>3</v>
      </c>
      <c r="O276" s="48"/>
      <c r="P276" s="49">
        <f>Reg!S273</f>
        <v>1</v>
      </c>
      <c r="Q276" s="50"/>
      <c r="R276" s="49">
        <f>Reg!T273</f>
        <v>2</v>
      </c>
      <c r="S276" s="50"/>
      <c r="T276" s="47">
        <f>Reg!U273</f>
        <v>0</v>
      </c>
      <c r="U276" s="48"/>
      <c r="V276" s="47">
        <f>Reg!V273</f>
        <v>0</v>
      </c>
      <c r="W276" s="48"/>
      <c r="X276" s="51">
        <f>Reg!W273</f>
        <v>3</v>
      </c>
      <c r="Y276" s="52"/>
    </row>
    <row r="277" spans="1:25" s="41" customFormat="1">
      <c r="A277" t="str">
        <f>Reg!A274</f>
        <v>.... Garuva</v>
      </c>
      <c r="B277" s="47">
        <f>Reg!L274</f>
        <v>58.09</v>
      </c>
      <c r="C277" s="48"/>
      <c r="D277" s="47">
        <f>Reg!M274</f>
        <v>62.87</v>
      </c>
      <c r="E277" s="48"/>
      <c r="F277" s="49">
        <f>Reg!N274</f>
        <v>0</v>
      </c>
      <c r="G277" s="50"/>
      <c r="H277" s="47">
        <f>Reg!O274</f>
        <v>25.74</v>
      </c>
      <c r="I277" s="48"/>
      <c r="J277" s="47">
        <f>Reg!P274</f>
        <v>18.38</v>
      </c>
      <c r="K277" s="48"/>
      <c r="L277" s="47">
        <f>Reg!Q274</f>
        <v>7.35</v>
      </c>
      <c r="M277" s="48"/>
      <c r="N277" s="47">
        <f>Reg!R274</f>
        <v>7</v>
      </c>
      <c r="O277" s="48"/>
      <c r="P277" s="49">
        <f>Reg!S274</f>
        <v>5</v>
      </c>
      <c r="Q277" s="50"/>
      <c r="R277" s="49">
        <f>Reg!T274</f>
        <v>2</v>
      </c>
      <c r="S277" s="50"/>
      <c r="T277" s="47">
        <f>Reg!U274</f>
        <v>90</v>
      </c>
      <c r="U277" s="48"/>
      <c r="V277" s="47">
        <f>Reg!V274</f>
        <v>100</v>
      </c>
      <c r="W277" s="48"/>
      <c r="X277" s="51">
        <f>Reg!W274</f>
        <v>0</v>
      </c>
      <c r="Y277" s="52"/>
    </row>
    <row r="278" spans="1:25" s="41" customFormat="1">
      <c r="A278" t="str">
        <f>Reg!A275</f>
        <v>.... Guaramirim</v>
      </c>
      <c r="B278" s="47">
        <f>Reg!L275</f>
        <v>42.12</v>
      </c>
      <c r="C278" s="48"/>
      <c r="D278" s="47">
        <f>Reg!M275</f>
        <v>74.14</v>
      </c>
      <c r="E278" s="48"/>
      <c r="F278" s="49">
        <f>Reg!N275</f>
        <v>0</v>
      </c>
      <c r="G278" s="50"/>
      <c r="H278" s="47">
        <f>Reg!O275</f>
        <v>10.27</v>
      </c>
      <c r="I278" s="48"/>
      <c r="J278" s="47">
        <f>Reg!P275</f>
        <v>10.27</v>
      </c>
      <c r="K278" s="48"/>
      <c r="L278" s="47">
        <f>Reg!Q275</f>
        <v>0</v>
      </c>
      <c r="M278" s="48"/>
      <c r="N278" s="47">
        <f>Reg!R275</f>
        <v>6</v>
      </c>
      <c r="O278" s="48"/>
      <c r="P278" s="49">
        <f>Reg!S275</f>
        <v>6</v>
      </c>
      <c r="Q278" s="50"/>
      <c r="R278" s="49">
        <f>Reg!T275</f>
        <v>0</v>
      </c>
      <c r="S278" s="50"/>
      <c r="T278" s="47">
        <f>Reg!U275</f>
        <v>0</v>
      </c>
      <c r="U278" s="48"/>
      <c r="V278" s="47">
        <f>Reg!V275</f>
        <v>100</v>
      </c>
      <c r="W278" s="48"/>
      <c r="X278" s="51">
        <f>Reg!W275</f>
        <v>2</v>
      </c>
      <c r="Y278" s="52"/>
    </row>
    <row r="279" spans="1:25" s="41" customFormat="1">
      <c r="A279" t="str">
        <f>Reg!A276</f>
        <v>.... Itapoá</v>
      </c>
      <c r="B279" s="47">
        <f>Reg!L276</f>
        <v>55.25</v>
      </c>
      <c r="C279" s="48"/>
      <c r="D279" s="47">
        <f>Reg!M276</f>
        <v>68.510000000000005</v>
      </c>
      <c r="E279" s="48"/>
      <c r="F279" s="49">
        <f>Reg!N276</f>
        <v>0</v>
      </c>
      <c r="G279" s="50"/>
      <c r="H279" s="47">
        <f>Reg!O276</f>
        <v>0</v>
      </c>
      <c r="I279" s="48"/>
      <c r="J279" s="47">
        <f>Reg!P276</f>
        <v>0</v>
      </c>
      <c r="K279" s="48"/>
      <c r="L279" s="47">
        <f>Reg!Q276</f>
        <v>0</v>
      </c>
      <c r="M279" s="48"/>
      <c r="N279" s="47">
        <f>Reg!R276</f>
        <v>0</v>
      </c>
      <c r="O279" s="48"/>
      <c r="P279" s="49">
        <f>Reg!S276</f>
        <v>0</v>
      </c>
      <c r="Q279" s="50"/>
      <c r="R279" s="49">
        <f>Reg!T276</f>
        <v>0</v>
      </c>
      <c r="S279" s="50"/>
      <c r="T279" s="47">
        <f>Reg!U276</f>
        <v>0</v>
      </c>
      <c r="U279" s="48"/>
      <c r="V279" s="47">
        <f>Reg!V276</f>
        <v>100</v>
      </c>
      <c r="W279" s="48"/>
      <c r="X279" s="51">
        <f>Reg!W276</f>
        <v>1</v>
      </c>
      <c r="Y279" s="52"/>
    </row>
    <row r="280" spans="1:25" s="41" customFormat="1">
      <c r="A280" t="str">
        <f>Reg!A277</f>
        <v>.... Jaraguá do Sul</v>
      </c>
      <c r="B280" s="47">
        <f>Reg!L277</f>
        <v>40.020000000000003</v>
      </c>
      <c r="C280" s="48"/>
      <c r="D280" s="47">
        <f>Reg!M277</f>
        <v>77.989999999999995</v>
      </c>
      <c r="E280" s="48"/>
      <c r="F280" s="49">
        <f>Reg!N277</f>
        <v>0</v>
      </c>
      <c r="G280" s="50"/>
      <c r="H280" s="47">
        <f>Reg!O277</f>
        <v>12.42</v>
      </c>
      <c r="I280" s="48"/>
      <c r="J280" s="47">
        <f>Reg!P277</f>
        <v>8.43</v>
      </c>
      <c r="K280" s="48"/>
      <c r="L280" s="47">
        <f>Reg!Q277</f>
        <v>3.99</v>
      </c>
      <c r="M280" s="48"/>
      <c r="N280" s="47">
        <f>Reg!R277</f>
        <v>28</v>
      </c>
      <c r="O280" s="48"/>
      <c r="P280" s="49">
        <f>Reg!S277</f>
        <v>19</v>
      </c>
      <c r="Q280" s="50"/>
      <c r="R280" s="49">
        <f>Reg!T277</f>
        <v>9</v>
      </c>
      <c r="S280" s="50"/>
      <c r="T280" s="47">
        <f>Reg!U277</f>
        <v>100</v>
      </c>
      <c r="U280" s="48"/>
      <c r="V280" s="47">
        <f>Reg!V277</f>
        <v>100</v>
      </c>
      <c r="W280" s="48"/>
      <c r="X280" s="51">
        <f>Reg!W277</f>
        <v>8</v>
      </c>
      <c r="Y280" s="52"/>
    </row>
    <row r="281" spans="1:25" s="41" customFormat="1">
      <c r="A281" t="str">
        <f>Reg!A278</f>
        <v>.... Joinville</v>
      </c>
      <c r="B281" s="47">
        <f>Reg!L278</f>
        <v>45.03</v>
      </c>
      <c r="C281" s="48"/>
      <c r="D281" s="47">
        <f>Reg!M278</f>
        <v>70.39</v>
      </c>
      <c r="E281" s="48"/>
      <c r="F281" s="49">
        <f>Reg!N278</f>
        <v>1</v>
      </c>
      <c r="G281" s="50"/>
      <c r="H281" s="47">
        <f>Reg!O278</f>
        <v>9.36</v>
      </c>
      <c r="I281" s="48"/>
      <c r="J281" s="47">
        <f>Reg!P278</f>
        <v>6.67</v>
      </c>
      <c r="K281" s="48"/>
      <c r="L281" s="47">
        <f>Reg!Q278</f>
        <v>2.69</v>
      </c>
      <c r="M281" s="48"/>
      <c r="N281" s="47">
        <f>Reg!R278</f>
        <v>73</v>
      </c>
      <c r="O281" s="48"/>
      <c r="P281" s="49">
        <f>Reg!S278</f>
        <v>52</v>
      </c>
      <c r="Q281" s="50"/>
      <c r="R281" s="49">
        <f>Reg!T278</f>
        <v>21</v>
      </c>
      <c r="S281" s="50"/>
      <c r="T281" s="47">
        <f>Reg!U278</f>
        <v>100</v>
      </c>
      <c r="U281" s="48"/>
      <c r="V281" s="47">
        <f>Reg!V278</f>
        <v>94.12</v>
      </c>
      <c r="W281" s="48"/>
      <c r="X281" s="51">
        <f>Reg!W278</f>
        <v>7</v>
      </c>
      <c r="Y281" s="52"/>
    </row>
    <row r="282" spans="1:25" s="41" customFormat="1">
      <c r="A282" t="str">
        <f>Reg!A279</f>
        <v>.... Massaranduba</v>
      </c>
      <c r="B282" s="47">
        <f>Reg!L279</f>
        <v>43.72</v>
      </c>
      <c r="C282" s="48"/>
      <c r="D282" s="47">
        <f>Reg!M279</f>
        <v>77.599999999999994</v>
      </c>
      <c r="E282" s="48"/>
      <c r="F282" s="49">
        <f>Reg!N279</f>
        <v>0</v>
      </c>
      <c r="G282" s="50"/>
      <c r="H282" s="47">
        <f>Reg!O279</f>
        <v>16.39</v>
      </c>
      <c r="I282" s="48"/>
      <c r="J282" s="47">
        <f>Reg!P279</f>
        <v>5.46</v>
      </c>
      <c r="K282" s="48"/>
      <c r="L282" s="47">
        <f>Reg!Q279</f>
        <v>10.93</v>
      </c>
      <c r="M282" s="48"/>
      <c r="N282" s="47">
        <f>Reg!R279</f>
        <v>3</v>
      </c>
      <c r="O282" s="48"/>
      <c r="P282" s="49">
        <f>Reg!S279</f>
        <v>1</v>
      </c>
      <c r="Q282" s="50"/>
      <c r="R282" s="49">
        <f>Reg!T279</f>
        <v>2</v>
      </c>
      <c r="S282" s="50"/>
      <c r="T282" s="47">
        <f>Reg!U279</f>
        <v>16.670000000000002</v>
      </c>
      <c r="U282" s="48"/>
      <c r="V282" s="47">
        <f>Reg!V279</f>
        <v>0</v>
      </c>
      <c r="W282" s="48"/>
      <c r="X282" s="51">
        <f>Reg!W279</f>
        <v>0</v>
      </c>
      <c r="Y282" s="52"/>
    </row>
    <row r="283" spans="1:25" s="41" customFormat="1">
      <c r="A283" t="str">
        <f>Reg!A280</f>
        <v>.... São Francisco do Sul</v>
      </c>
      <c r="B283" s="47">
        <f>Reg!L280</f>
        <v>42.92</v>
      </c>
      <c r="C283" s="48"/>
      <c r="D283" s="47">
        <f>Reg!M280</f>
        <v>48.9</v>
      </c>
      <c r="E283" s="48"/>
      <c r="F283" s="49">
        <f>Reg!N280</f>
        <v>0</v>
      </c>
      <c r="G283" s="50"/>
      <c r="H283" s="47">
        <f>Reg!O280</f>
        <v>15.72</v>
      </c>
      <c r="I283" s="48"/>
      <c r="J283" s="47">
        <f>Reg!P280</f>
        <v>12.58</v>
      </c>
      <c r="K283" s="48"/>
      <c r="L283" s="47">
        <f>Reg!Q280</f>
        <v>3.14</v>
      </c>
      <c r="M283" s="48"/>
      <c r="N283" s="47">
        <f>Reg!R280</f>
        <v>10</v>
      </c>
      <c r="O283" s="48"/>
      <c r="P283" s="49">
        <f>Reg!S280</f>
        <v>8</v>
      </c>
      <c r="Q283" s="50"/>
      <c r="R283" s="49">
        <f>Reg!T280</f>
        <v>2</v>
      </c>
      <c r="S283" s="50"/>
      <c r="T283" s="47">
        <f>Reg!U280</f>
        <v>100</v>
      </c>
      <c r="U283" s="48"/>
      <c r="V283" s="47">
        <f>Reg!V280</f>
        <v>100</v>
      </c>
      <c r="W283" s="48"/>
      <c r="X283" s="51">
        <f>Reg!W280</f>
        <v>0</v>
      </c>
      <c r="Y283" s="52"/>
    </row>
    <row r="284" spans="1:25" s="41" customFormat="1">
      <c r="A284" t="str">
        <f>Reg!A281</f>
        <v>.... São João do Itaperiú</v>
      </c>
      <c r="B284" s="47">
        <f>Reg!L281</f>
        <v>56.52</v>
      </c>
      <c r="C284" s="48"/>
      <c r="D284" s="47">
        <f>Reg!M281</f>
        <v>84.78</v>
      </c>
      <c r="E284" s="48"/>
      <c r="F284" s="49">
        <f>Reg!N281</f>
        <v>0</v>
      </c>
      <c r="G284" s="50"/>
      <c r="H284" s="47">
        <f>Reg!O281</f>
        <v>21.74</v>
      </c>
      <c r="I284" s="48"/>
      <c r="J284" s="47">
        <f>Reg!P281</f>
        <v>21.74</v>
      </c>
      <c r="K284" s="48"/>
      <c r="L284" s="47">
        <f>Reg!Q281</f>
        <v>0</v>
      </c>
      <c r="M284" s="48"/>
      <c r="N284" s="47">
        <f>Reg!R281</f>
        <v>1</v>
      </c>
      <c r="O284" s="48"/>
      <c r="P284" s="49">
        <f>Reg!S281</f>
        <v>1</v>
      </c>
      <c r="Q284" s="50"/>
      <c r="R284" s="49">
        <f>Reg!T281</f>
        <v>0</v>
      </c>
      <c r="S284" s="50"/>
      <c r="T284" s="47">
        <f>Reg!U281</f>
        <v>0</v>
      </c>
      <c r="U284" s="48"/>
      <c r="V284" s="47">
        <f>Reg!V281</f>
        <v>0</v>
      </c>
      <c r="W284" s="48"/>
      <c r="X284" s="51">
        <f>Reg!W281</f>
        <v>0</v>
      </c>
      <c r="Y284" s="52"/>
    </row>
    <row r="285" spans="1:25" s="41" customFormat="1">
      <c r="A285" t="str">
        <f>Reg!A282</f>
        <v>.... Schroeder</v>
      </c>
      <c r="B285" s="47">
        <f>Reg!L282</f>
        <v>41.41</v>
      </c>
      <c r="C285" s="48"/>
      <c r="D285" s="47">
        <f>Reg!M282</f>
        <v>84.38</v>
      </c>
      <c r="E285" s="48"/>
      <c r="F285" s="49">
        <f>Reg!N282</f>
        <v>0</v>
      </c>
      <c r="G285" s="50"/>
      <c r="H285" s="47">
        <f>Reg!O282</f>
        <v>19.53</v>
      </c>
      <c r="I285" s="48"/>
      <c r="J285" s="47">
        <f>Reg!P282</f>
        <v>19.53</v>
      </c>
      <c r="K285" s="48"/>
      <c r="L285" s="47">
        <f>Reg!Q282</f>
        <v>0</v>
      </c>
      <c r="M285" s="48"/>
      <c r="N285" s="47">
        <f>Reg!R282</f>
        <v>5</v>
      </c>
      <c r="O285" s="48"/>
      <c r="P285" s="49">
        <f>Reg!S282</f>
        <v>5</v>
      </c>
      <c r="Q285" s="50"/>
      <c r="R285" s="49">
        <f>Reg!T282</f>
        <v>0</v>
      </c>
      <c r="S285" s="50"/>
      <c r="T285" s="47">
        <f>Reg!U282</f>
        <v>0</v>
      </c>
      <c r="U285" s="48"/>
      <c r="V285" s="47">
        <f>Reg!V282</f>
        <v>0</v>
      </c>
      <c r="W285" s="48"/>
      <c r="X285" s="51">
        <f>Reg!W282</f>
        <v>1</v>
      </c>
      <c r="Y285" s="52"/>
    </row>
    <row r="286" spans="1:25" s="41" customFormat="1">
      <c r="A286" t="str">
        <f>Reg!A283</f>
        <v>4215 Planalto Norte</v>
      </c>
      <c r="B286" s="47">
        <f>Reg!L283</f>
        <v>45.64</v>
      </c>
      <c r="C286" s="48"/>
      <c r="D286" s="47">
        <f>Reg!M283</f>
        <v>72</v>
      </c>
      <c r="E286" s="48"/>
      <c r="F286" s="49">
        <f>Reg!N283</f>
        <v>0</v>
      </c>
      <c r="G286" s="50"/>
      <c r="H286" s="47">
        <f>Reg!O283</f>
        <v>14.23</v>
      </c>
      <c r="I286" s="48"/>
      <c r="J286" s="47">
        <f>Reg!P283</f>
        <v>10.35</v>
      </c>
      <c r="K286" s="48"/>
      <c r="L286" s="47">
        <f>Reg!Q283</f>
        <v>3.88</v>
      </c>
      <c r="M286" s="48"/>
      <c r="N286" s="47">
        <f>Reg!R283</f>
        <v>77</v>
      </c>
      <c r="O286" s="48"/>
      <c r="P286" s="49">
        <f>Reg!S283</f>
        <v>56</v>
      </c>
      <c r="Q286" s="50"/>
      <c r="R286" s="49">
        <f>Reg!T283</f>
        <v>21</v>
      </c>
      <c r="S286" s="50"/>
      <c r="T286" s="47">
        <f>Reg!U283</f>
        <v>54.84</v>
      </c>
      <c r="U286" s="48"/>
      <c r="V286" s="47">
        <f>Reg!V283</f>
        <v>86.21</v>
      </c>
      <c r="W286" s="48"/>
      <c r="X286" s="51">
        <f>Reg!W283</f>
        <v>4</v>
      </c>
      <c r="Y286" s="52"/>
    </row>
    <row r="287" spans="1:25" s="41" customFormat="1">
      <c r="A287" t="str">
        <f>Reg!A284</f>
        <v>.... Bela Vista do Toldo</v>
      </c>
      <c r="B287" s="47">
        <f>Reg!L284</f>
        <v>54.12</v>
      </c>
      <c r="C287" s="48"/>
      <c r="D287" s="47">
        <f>Reg!M284</f>
        <v>23.53</v>
      </c>
      <c r="E287" s="48"/>
      <c r="F287" s="49">
        <f>Reg!N284</f>
        <v>0</v>
      </c>
      <c r="G287" s="50"/>
      <c r="H287" s="47">
        <f>Reg!O284</f>
        <v>23.53</v>
      </c>
      <c r="I287" s="48"/>
      <c r="J287" s="47">
        <f>Reg!P284</f>
        <v>23.53</v>
      </c>
      <c r="K287" s="48"/>
      <c r="L287" s="47">
        <f>Reg!Q284</f>
        <v>0</v>
      </c>
      <c r="M287" s="48"/>
      <c r="N287" s="47">
        <f>Reg!R284</f>
        <v>2</v>
      </c>
      <c r="O287" s="48"/>
      <c r="P287" s="49">
        <f>Reg!S284</f>
        <v>2</v>
      </c>
      <c r="Q287" s="50"/>
      <c r="R287" s="49">
        <f>Reg!T284</f>
        <v>0</v>
      </c>
      <c r="S287" s="50"/>
      <c r="T287" s="47">
        <f>Reg!U284</f>
        <v>0</v>
      </c>
      <c r="U287" s="48"/>
      <c r="V287" s="47">
        <f>Reg!V284</f>
        <v>0</v>
      </c>
      <c r="W287" s="48"/>
      <c r="X287" s="51">
        <f>Reg!W284</f>
        <v>0</v>
      </c>
      <c r="Y287" s="52"/>
    </row>
    <row r="288" spans="1:25" s="41" customFormat="1">
      <c r="A288" t="str">
        <f>Reg!A285</f>
        <v>.... Campo Alegre</v>
      </c>
      <c r="B288" s="47">
        <f>Reg!L285</f>
        <v>51.27</v>
      </c>
      <c r="C288" s="48"/>
      <c r="D288" s="47">
        <f>Reg!M285</f>
        <v>73.42</v>
      </c>
      <c r="E288" s="48"/>
      <c r="F288" s="49">
        <f>Reg!N285</f>
        <v>0</v>
      </c>
      <c r="G288" s="50"/>
      <c r="H288" s="47">
        <f>Reg!O285</f>
        <v>12.66</v>
      </c>
      <c r="I288" s="48"/>
      <c r="J288" s="47">
        <f>Reg!P285</f>
        <v>12.66</v>
      </c>
      <c r="K288" s="48"/>
      <c r="L288" s="47">
        <f>Reg!Q285</f>
        <v>0</v>
      </c>
      <c r="M288" s="48"/>
      <c r="N288" s="47">
        <f>Reg!R285</f>
        <v>2</v>
      </c>
      <c r="O288" s="48"/>
      <c r="P288" s="49">
        <f>Reg!S285</f>
        <v>2</v>
      </c>
      <c r="Q288" s="50"/>
      <c r="R288" s="49">
        <f>Reg!T285</f>
        <v>0</v>
      </c>
      <c r="S288" s="50"/>
      <c r="T288" s="47">
        <f>Reg!U285</f>
        <v>50</v>
      </c>
      <c r="U288" s="48"/>
      <c r="V288" s="47">
        <f>Reg!V285</f>
        <v>50</v>
      </c>
      <c r="W288" s="48"/>
      <c r="X288" s="51">
        <f>Reg!W285</f>
        <v>2</v>
      </c>
      <c r="Y288" s="52"/>
    </row>
    <row r="289" spans="1:25" s="41" customFormat="1">
      <c r="A289" t="str">
        <f>Reg!A286</f>
        <v>.... Canoinhas</v>
      </c>
      <c r="B289" s="47">
        <f>Reg!L286</f>
        <v>40.909999999999997</v>
      </c>
      <c r="C289" s="48"/>
      <c r="D289" s="47">
        <f>Reg!M286</f>
        <v>51.47</v>
      </c>
      <c r="E289" s="48"/>
      <c r="F289" s="49">
        <f>Reg!N286</f>
        <v>0</v>
      </c>
      <c r="G289" s="50"/>
      <c r="H289" s="47">
        <f>Reg!O286</f>
        <v>12.29</v>
      </c>
      <c r="I289" s="48"/>
      <c r="J289" s="47">
        <f>Reg!P286</f>
        <v>7.37</v>
      </c>
      <c r="K289" s="48"/>
      <c r="L289" s="47">
        <f>Reg!Q286</f>
        <v>4.91</v>
      </c>
      <c r="M289" s="48"/>
      <c r="N289" s="47">
        <f>Reg!R286</f>
        <v>10</v>
      </c>
      <c r="O289" s="48"/>
      <c r="P289" s="49">
        <f>Reg!S286</f>
        <v>6</v>
      </c>
      <c r="Q289" s="50"/>
      <c r="R289" s="49">
        <f>Reg!T286</f>
        <v>4</v>
      </c>
      <c r="S289" s="50"/>
      <c r="T289" s="47">
        <f>Reg!U286</f>
        <v>94.74</v>
      </c>
      <c r="U289" s="48"/>
      <c r="V289" s="47">
        <f>Reg!V286</f>
        <v>100</v>
      </c>
      <c r="W289" s="48"/>
      <c r="X289" s="51">
        <f>Reg!W286</f>
        <v>0</v>
      </c>
      <c r="Y289" s="52"/>
    </row>
    <row r="290" spans="1:25" s="41" customFormat="1">
      <c r="A290" t="str">
        <f>Reg!A287</f>
        <v>.... Irineópolis</v>
      </c>
      <c r="B290" s="47">
        <f>Reg!L287</f>
        <v>53.96</v>
      </c>
      <c r="C290" s="48"/>
      <c r="D290" s="47">
        <f>Reg!M287</f>
        <v>51.8</v>
      </c>
      <c r="E290" s="48"/>
      <c r="F290" s="49">
        <f>Reg!N287</f>
        <v>0</v>
      </c>
      <c r="G290" s="50"/>
      <c r="H290" s="47">
        <f>Reg!O287</f>
        <v>14.39</v>
      </c>
      <c r="I290" s="48"/>
      <c r="J290" s="47">
        <f>Reg!P287</f>
        <v>7.19</v>
      </c>
      <c r="K290" s="48"/>
      <c r="L290" s="47">
        <f>Reg!Q287</f>
        <v>7.19</v>
      </c>
      <c r="M290" s="48"/>
      <c r="N290" s="47">
        <f>Reg!R287</f>
        <v>2</v>
      </c>
      <c r="O290" s="48"/>
      <c r="P290" s="49">
        <f>Reg!S287</f>
        <v>1</v>
      </c>
      <c r="Q290" s="50"/>
      <c r="R290" s="49">
        <f>Reg!T287</f>
        <v>1</v>
      </c>
      <c r="S290" s="50"/>
      <c r="T290" s="47">
        <f>Reg!U287</f>
        <v>0</v>
      </c>
      <c r="U290" s="48"/>
      <c r="V290" s="47">
        <f>Reg!V287</f>
        <v>100</v>
      </c>
      <c r="W290" s="48"/>
      <c r="X290" s="51">
        <f>Reg!W287</f>
        <v>0</v>
      </c>
      <c r="Y290" s="52"/>
    </row>
    <row r="291" spans="1:25" s="41" customFormat="1">
      <c r="A291" t="str">
        <f>Reg!A288</f>
        <v>.... Itaiópolis</v>
      </c>
      <c r="B291" s="47">
        <f>Reg!L288</f>
        <v>58.48</v>
      </c>
      <c r="C291" s="48"/>
      <c r="D291" s="47">
        <f>Reg!M288</f>
        <v>67.88</v>
      </c>
      <c r="E291" s="48"/>
      <c r="F291" s="49">
        <f>Reg!N288</f>
        <v>0</v>
      </c>
      <c r="G291" s="50"/>
      <c r="H291" s="47">
        <f>Reg!O288</f>
        <v>15.15</v>
      </c>
      <c r="I291" s="48"/>
      <c r="J291" s="47">
        <f>Reg!P288</f>
        <v>9.09</v>
      </c>
      <c r="K291" s="48"/>
      <c r="L291" s="47">
        <f>Reg!Q288</f>
        <v>6.06</v>
      </c>
      <c r="M291" s="48"/>
      <c r="N291" s="47">
        <f>Reg!R288</f>
        <v>5</v>
      </c>
      <c r="O291" s="48"/>
      <c r="P291" s="49">
        <f>Reg!S288</f>
        <v>3</v>
      </c>
      <c r="Q291" s="50"/>
      <c r="R291" s="49">
        <f>Reg!T288</f>
        <v>2</v>
      </c>
      <c r="S291" s="50"/>
      <c r="T291" s="47">
        <f>Reg!U288</f>
        <v>14.29</v>
      </c>
      <c r="U291" s="48"/>
      <c r="V291" s="47">
        <f>Reg!V288</f>
        <v>100</v>
      </c>
      <c r="W291" s="48"/>
      <c r="X291" s="51">
        <f>Reg!W288</f>
        <v>0</v>
      </c>
      <c r="Y291" s="52"/>
    </row>
    <row r="292" spans="1:25" s="41" customFormat="1">
      <c r="A292" t="str">
        <f>Reg!A289</f>
        <v>.... Mafra</v>
      </c>
      <c r="B292" s="47">
        <f>Reg!L289</f>
        <v>48.89</v>
      </c>
      <c r="C292" s="48"/>
      <c r="D292" s="47">
        <f>Reg!M289</f>
        <v>86.67</v>
      </c>
      <c r="E292" s="48"/>
      <c r="F292" s="49">
        <f>Reg!N289</f>
        <v>0</v>
      </c>
      <c r="G292" s="50"/>
      <c r="H292" s="47">
        <f>Reg!O289</f>
        <v>11.7</v>
      </c>
      <c r="I292" s="48"/>
      <c r="J292" s="47">
        <f>Reg!P289</f>
        <v>5.85</v>
      </c>
      <c r="K292" s="48"/>
      <c r="L292" s="47">
        <f>Reg!Q289</f>
        <v>5.85</v>
      </c>
      <c r="M292" s="48"/>
      <c r="N292" s="47">
        <f>Reg!R289</f>
        <v>10</v>
      </c>
      <c r="O292" s="48"/>
      <c r="P292" s="49">
        <f>Reg!S289</f>
        <v>5</v>
      </c>
      <c r="Q292" s="50"/>
      <c r="R292" s="49">
        <f>Reg!T289</f>
        <v>5</v>
      </c>
      <c r="S292" s="50"/>
      <c r="T292" s="47">
        <f>Reg!U289</f>
        <v>87.5</v>
      </c>
      <c r="U292" s="48"/>
      <c r="V292" s="47">
        <f>Reg!V289</f>
        <v>100</v>
      </c>
      <c r="W292" s="48"/>
      <c r="X292" s="51">
        <f>Reg!W289</f>
        <v>0</v>
      </c>
      <c r="Y292" s="52"/>
    </row>
    <row r="293" spans="1:25" s="41" customFormat="1">
      <c r="A293" t="str">
        <f>Reg!A290</f>
        <v>.... Major Vieira</v>
      </c>
      <c r="B293" s="47">
        <f>Reg!L290</f>
        <v>43.02</v>
      </c>
      <c r="C293" s="48"/>
      <c r="D293" s="47">
        <f>Reg!M290</f>
        <v>76.739999999999995</v>
      </c>
      <c r="E293" s="48"/>
      <c r="F293" s="49">
        <f>Reg!N290</f>
        <v>0</v>
      </c>
      <c r="G293" s="50"/>
      <c r="H293" s="47">
        <f>Reg!O290</f>
        <v>11.63</v>
      </c>
      <c r="I293" s="48"/>
      <c r="J293" s="47">
        <f>Reg!P290</f>
        <v>11.63</v>
      </c>
      <c r="K293" s="48"/>
      <c r="L293" s="47">
        <f>Reg!Q290</f>
        <v>0</v>
      </c>
      <c r="M293" s="48"/>
      <c r="N293" s="47">
        <f>Reg!R290</f>
        <v>1</v>
      </c>
      <c r="O293" s="48"/>
      <c r="P293" s="49">
        <f>Reg!S290</f>
        <v>1</v>
      </c>
      <c r="Q293" s="50"/>
      <c r="R293" s="49">
        <f>Reg!T290</f>
        <v>0</v>
      </c>
      <c r="S293" s="50"/>
      <c r="T293" s="47">
        <f>Reg!U290</f>
        <v>0</v>
      </c>
      <c r="U293" s="48"/>
      <c r="V293" s="47">
        <f>Reg!V290</f>
        <v>0</v>
      </c>
      <c r="W293" s="48"/>
      <c r="X293" s="51">
        <f>Reg!W290</f>
        <v>0</v>
      </c>
      <c r="Y293" s="52"/>
    </row>
    <row r="294" spans="1:25" s="41" customFormat="1">
      <c r="A294" t="str">
        <f>Reg!A291</f>
        <v>.... Monte Castelo</v>
      </c>
      <c r="B294" s="47">
        <f>Reg!L291</f>
        <v>67.77</v>
      </c>
      <c r="C294" s="48"/>
      <c r="D294" s="47">
        <f>Reg!M291</f>
        <v>67.77</v>
      </c>
      <c r="E294" s="48"/>
      <c r="F294" s="49">
        <f>Reg!N291</f>
        <v>0</v>
      </c>
      <c r="G294" s="50"/>
      <c r="H294" s="47">
        <f>Reg!O291</f>
        <v>16.53</v>
      </c>
      <c r="I294" s="48"/>
      <c r="J294" s="47">
        <f>Reg!P291</f>
        <v>16.53</v>
      </c>
      <c r="K294" s="48"/>
      <c r="L294" s="47">
        <f>Reg!Q291</f>
        <v>0</v>
      </c>
      <c r="M294" s="48"/>
      <c r="N294" s="47">
        <f>Reg!R291</f>
        <v>2</v>
      </c>
      <c r="O294" s="48"/>
      <c r="P294" s="49">
        <f>Reg!S291</f>
        <v>2</v>
      </c>
      <c r="Q294" s="50"/>
      <c r="R294" s="49">
        <f>Reg!T291</f>
        <v>0</v>
      </c>
      <c r="S294" s="50"/>
      <c r="T294" s="47">
        <f>Reg!U291</f>
        <v>0</v>
      </c>
      <c r="U294" s="48"/>
      <c r="V294" s="47">
        <f>Reg!V291</f>
        <v>0</v>
      </c>
      <c r="W294" s="48"/>
      <c r="X294" s="51">
        <f>Reg!W291</f>
        <v>0</v>
      </c>
      <c r="Y294" s="52"/>
    </row>
    <row r="295" spans="1:25" s="41" customFormat="1">
      <c r="A295" t="str">
        <f>Reg!A292</f>
        <v>.... Papanduva</v>
      </c>
      <c r="B295" s="47">
        <f>Reg!L292</f>
        <v>58.85</v>
      </c>
      <c r="C295" s="48"/>
      <c r="D295" s="47">
        <f>Reg!M292</f>
        <v>68.459999999999994</v>
      </c>
      <c r="E295" s="48"/>
      <c r="F295" s="49">
        <f>Reg!N292</f>
        <v>0</v>
      </c>
      <c r="G295" s="50"/>
      <c r="H295" s="47">
        <f>Reg!O292</f>
        <v>19.23</v>
      </c>
      <c r="I295" s="48"/>
      <c r="J295" s="47">
        <f>Reg!P292</f>
        <v>7.69</v>
      </c>
      <c r="K295" s="48"/>
      <c r="L295" s="47">
        <f>Reg!Q292</f>
        <v>11.54</v>
      </c>
      <c r="M295" s="48"/>
      <c r="N295" s="47">
        <f>Reg!R292</f>
        <v>5</v>
      </c>
      <c r="O295" s="48"/>
      <c r="P295" s="49">
        <f>Reg!S292</f>
        <v>2</v>
      </c>
      <c r="Q295" s="50"/>
      <c r="R295" s="49">
        <f>Reg!T292</f>
        <v>3</v>
      </c>
      <c r="S295" s="50"/>
      <c r="T295" s="47">
        <f>Reg!U292</f>
        <v>22.22</v>
      </c>
      <c r="U295" s="48"/>
      <c r="V295" s="47">
        <f>Reg!V292</f>
        <v>0</v>
      </c>
      <c r="W295" s="48"/>
      <c r="X295" s="51">
        <f>Reg!W292</f>
        <v>0</v>
      </c>
      <c r="Y295" s="52"/>
    </row>
    <row r="296" spans="1:25" s="41" customFormat="1">
      <c r="A296" t="str">
        <f>Reg!A293</f>
        <v>.... Porto União</v>
      </c>
      <c r="B296" s="47">
        <f>Reg!L293</f>
        <v>41.91</v>
      </c>
      <c r="C296" s="48"/>
      <c r="D296" s="47">
        <f>Reg!M293</f>
        <v>72.900000000000006</v>
      </c>
      <c r="E296" s="48"/>
      <c r="F296" s="49">
        <f>Reg!N293</f>
        <v>0</v>
      </c>
      <c r="G296" s="50"/>
      <c r="H296" s="47">
        <f>Reg!O293</f>
        <v>19.489999999999998</v>
      </c>
      <c r="I296" s="48"/>
      <c r="J296" s="47">
        <f>Reg!P293</f>
        <v>15.59</v>
      </c>
      <c r="K296" s="48"/>
      <c r="L296" s="47">
        <f>Reg!Q293</f>
        <v>3.9</v>
      </c>
      <c r="M296" s="48"/>
      <c r="N296" s="47">
        <f>Reg!R293</f>
        <v>10</v>
      </c>
      <c r="O296" s="48"/>
      <c r="P296" s="49">
        <f>Reg!S293</f>
        <v>8</v>
      </c>
      <c r="Q296" s="50"/>
      <c r="R296" s="49">
        <f>Reg!T293</f>
        <v>2</v>
      </c>
      <c r="S296" s="50"/>
      <c r="T296" s="47">
        <f>Reg!U293</f>
        <v>0</v>
      </c>
      <c r="U296" s="48"/>
      <c r="V296" s="47">
        <f>Reg!V293</f>
        <v>100</v>
      </c>
      <c r="W296" s="48"/>
      <c r="X296" s="51">
        <f>Reg!W293</f>
        <v>0</v>
      </c>
      <c r="Y296" s="52"/>
    </row>
    <row r="297" spans="1:25" s="41" customFormat="1">
      <c r="A297" t="str">
        <f>Reg!A294</f>
        <v>.... Rio Negrinho</v>
      </c>
      <c r="B297" s="47">
        <f>Reg!L294</f>
        <v>44.17</v>
      </c>
      <c r="C297" s="48"/>
      <c r="D297" s="47">
        <f>Reg!M294</f>
        <v>77.39</v>
      </c>
      <c r="E297" s="48"/>
      <c r="F297" s="49">
        <f>Reg!N294</f>
        <v>0</v>
      </c>
      <c r="G297" s="50"/>
      <c r="H297" s="47">
        <f>Reg!O294</f>
        <v>12.37</v>
      </c>
      <c r="I297" s="48"/>
      <c r="J297" s="47">
        <f>Reg!P294</f>
        <v>10.6</v>
      </c>
      <c r="K297" s="48"/>
      <c r="L297" s="47">
        <f>Reg!Q294</f>
        <v>1.77</v>
      </c>
      <c r="M297" s="48"/>
      <c r="N297" s="47">
        <f>Reg!R294</f>
        <v>7</v>
      </c>
      <c r="O297" s="48"/>
      <c r="P297" s="49">
        <f>Reg!S294</f>
        <v>6</v>
      </c>
      <c r="Q297" s="50"/>
      <c r="R297" s="49">
        <f>Reg!T294</f>
        <v>1</v>
      </c>
      <c r="S297" s="50"/>
      <c r="T297" s="47">
        <f>Reg!U294</f>
        <v>0</v>
      </c>
      <c r="U297" s="48"/>
      <c r="V297" s="47">
        <f>Reg!V294</f>
        <v>50</v>
      </c>
      <c r="W297" s="48"/>
      <c r="X297" s="51">
        <f>Reg!W294</f>
        <v>1</v>
      </c>
      <c r="Y297" s="52"/>
    </row>
    <row r="298" spans="1:25" s="41" customFormat="1">
      <c r="A298" s="4" t="str">
        <f>Reg!A295</f>
        <v>.... São Bento do Sul</v>
      </c>
      <c r="B298" s="42">
        <f>Reg!L295</f>
        <v>33.72</v>
      </c>
      <c r="C298" s="43"/>
      <c r="D298" s="42">
        <f>Reg!M295</f>
        <v>80.400000000000006</v>
      </c>
      <c r="E298" s="43"/>
      <c r="F298" s="44">
        <f>Reg!N295</f>
        <v>0</v>
      </c>
      <c r="G298" s="45"/>
      <c r="H298" s="42">
        <f>Reg!O295</f>
        <v>16.61</v>
      </c>
      <c r="I298" s="43"/>
      <c r="J298" s="42">
        <f>Reg!P295</f>
        <v>14.12</v>
      </c>
      <c r="K298" s="43"/>
      <c r="L298" s="42">
        <f>Reg!Q295</f>
        <v>2.4900000000000002</v>
      </c>
      <c r="M298" s="43"/>
      <c r="N298" s="42">
        <f>Reg!R295</f>
        <v>20</v>
      </c>
      <c r="O298" s="43"/>
      <c r="P298" s="44">
        <f>Reg!S295</f>
        <v>17</v>
      </c>
      <c r="Q298" s="45"/>
      <c r="R298" s="44">
        <f>Reg!T295</f>
        <v>3</v>
      </c>
      <c r="S298" s="45"/>
      <c r="T298" s="42">
        <f>Reg!U295</f>
        <v>100</v>
      </c>
      <c r="U298" s="43"/>
      <c r="V298" s="42">
        <f>Reg!V295</f>
        <v>100</v>
      </c>
      <c r="W298" s="43"/>
      <c r="X298" s="46">
        <f>Reg!W295</f>
        <v>1</v>
      </c>
      <c r="Y298" s="52"/>
    </row>
    <row r="299" spans="1:25" s="41" customFormat="1">
      <c r="A299" t="str">
        <f>Reg!A296</f>
        <v>.... Três Barras</v>
      </c>
      <c r="B299" s="47">
        <f>Reg!L296</f>
        <v>64.52</v>
      </c>
      <c r="C299" s="48"/>
      <c r="D299" s="47">
        <f>Reg!M296</f>
        <v>70.61</v>
      </c>
      <c r="E299" s="48"/>
      <c r="F299" s="49">
        <f>Reg!N296</f>
        <v>0</v>
      </c>
      <c r="G299" s="50"/>
      <c r="H299" s="47">
        <f>Reg!O296</f>
        <v>3.58</v>
      </c>
      <c r="I299" s="48"/>
      <c r="J299" s="47">
        <f>Reg!P296</f>
        <v>3.58</v>
      </c>
      <c r="K299" s="48"/>
      <c r="L299" s="47">
        <f>Reg!Q296</f>
        <v>0</v>
      </c>
      <c r="M299" s="48"/>
      <c r="N299" s="47">
        <f>Reg!R296</f>
        <v>1</v>
      </c>
      <c r="O299" s="48"/>
      <c r="P299" s="49">
        <f>Reg!S296</f>
        <v>1</v>
      </c>
      <c r="Q299" s="50"/>
      <c r="R299" s="49">
        <f>Reg!T296</f>
        <v>0</v>
      </c>
      <c r="S299" s="50"/>
      <c r="T299" s="47">
        <f>Reg!U296</f>
        <v>0</v>
      </c>
      <c r="U299" s="48"/>
      <c r="V299" s="47">
        <f>Reg!V296</f>
        <v>100</v>
      </c>
      <c r="W299" s="48"/>
      <c r="X299" s="51">
        <f>Reg!W296</f>
        <v>0</v>
      </c>
      <c r="Y299" s="52"/>
    </row>
    <row r="300" spans="1:25" s="41" customFormat="1">
      <c r="A300" t="str">
        <f>Reg!A297</f>
        <v>4216 Serra Catarinense</v>
      </c>
      <c r="B300" s="47">
        <f>Reg!L297</f>
        <v>46.52</v>
      </c>
      <c r="C300" s="48"/>
      <c r="D300" s="47">
        <f>Reg!M297</f>
        <v>59.09</v>
      </c>
      <c r="E300" s="48"/>
      <c r="F300" s="49">
        <f>Reg!N297</f>
        <v>0</v>
      </c>
      <c r="G300" s="50"/>
      <c r="H300" s="47">
        <f>Reg!O297</f>
        <v>14.32</v>
      </c>
      <c r="I300" s="48"/>
      <c r="J300" s="47">
        <f>Reg!P297</f>
        <v>10.37</v>
      </c>
      <c r="K300" s="48"/>
      <c r="L300" s="47">
        <f>Reg!Q297</f>
        <v>3.95</v>
      </c>
      <c r="M300" s="48"/>
      <c r="N300" s="47">
        <f>Reg!R297</f>
        <v>58</v>
      </c>
      <c r="O300" s="48"/>
      <c r="P300" s="49">
        <f>Reg!S297</f>
        <v>42</v>
      </c>
      <c r="Q300" s="50"/>
      <c r="R300" s="49">
        <f>Reg!T297</f>
        <v>16</v>
      </c>
      <c r="S300" s="50"/>
      <c r="T300" s="47">
        <f>Reg!U297</f>
        <v>37.76</v>
      </c>
      <c r="U300" s="48"/>
      <c r="V300" s="47">
        <f>Reg!V297</f>
        <v>66.67</v>
      </c>
      <c r="W300" s="48"/>
      <c r="X300" s="51">
        <f>Reg!W297</f>
        <v>0</v>
      </c>
      <c r="Y300" s="52"/>
    </row>
    <row r="301" spans="1:25" s="41" customFormat="1">
      <c r="A301" t="str">
        <f>Reg!A298</f>
        <v>.... Anita Garibaldi</v>
      </c>
      <c r="B301" s="47">
        <f>Reg!L298</f>
        <v>66.33</v>
      </c>
      <c r="C301" s="48"/>
      <c r="D301" s="47">
        <f>Reg!M298</f>
        <v>73.47</v>
      </c>
      <c r="E301" s="48"/>
      <c r="F301" s="49">
        <f>Reg!N298</f>
        <v>0</v>
      </c>
      <c r="G301" s="50"/>
      <c r="H301" s="47">
        <f>Reg!O298</f>
        <v>30.61</v>
      </c>
      <c r="I301" s="48"/>
      <c r="J301" s="47">
        <f>Reg!P298</f>
        <v>30.61</v>
      </c>
      <c r="K301" s="48"/>
      <c r="L301" s="47">
        <f>Reg!Q298</f>
        <v>0</v>
      </c>
      <c r="M301" s="48"/>
      <c r="N301" s="47">
        <f>Reg!R298</f>
        <v>3</v>
      </c>
      <c r="O301" s="48"/>
      <c r="P301" s="49">
        <f>Reg!S298</f>
        <v>3</v>
      </c>
      <c r="Q301" s="50"/>
      <c r="R301" s="49">
        <f>Reg!T298</f>
        <v>0</v>
      </c>
      <c r="S301" s="50"/>
      <c r="T301" s="47">
        <f>Reg!U298</f>
        <v>0</v>
      </c>
      <c r="U301" s="48"/>
      <c r="V301" s="47">
        <f>Reg!V298</f>
        <v>0</v>
      </c>
      <c r="W301" s="48"/>
      <c r="X301" s="51">
        <f>Reg!W298</f>
        <v>0</v>
      </c>
      <c r="Y301" s="52"/>
    </row>
    <row r="302" spans="1:25" s="41" customFormat="1">
      <c r="A302" t="str">
        <f>Reg!A299</f>
        <v>.... Bocaina do Sul</v>
      </c>
      <c r="B302" s="47">
        <f>Reg!L299</f>
        <v>48.78</v>
      </c>
      <c r="C302" s="48"/>
      <c r="D302" s="47">
        <f>Reg!M299</f>
        <v>60.98</v>
      </c>
      <c r="E302" s="48"/>
      <c r="F302" s="49">
        <f>Reg!N299</f>
        <v>0</v>
      </c>
      <c r="G302" s="50"/>
      <c r="H302" s="47">
        <f>Reg!O299</f>
        <v>48.78</v>
      </c>
      <c r="I302" s="48"/>
      <c r="J302" s="47">
        <f>Reg!P299</f>
        <v>48.78</v>
      </c>
      <c r="K302" s="48"/>
      <c r="L302" s="47">
        <f>Reg!Q299</f>
        <v>0</v>
      </c>
      <c r="M302" s="48"/>
      <c r="N302" s="47">
        <f>Reg!R299</f>
        <v>2</v>
      </c>
      <c r="O302" s="48"/>
      <c r="P302" s="49">
        <f>Reg!S299</f>
        <v>2</v>
      </c>
      <c r="Q302" s="50"/>
      <c r="R302" s="49">
        <f>Reg!T299</f>
        <v>0</v>
      </c>
      <c r="S302" s="50"/>
      <c r="T302" s="47">
        <f>Reg!U299</f>
        <v>0</v>
      </c>
      <c r="U302" s="48"/>
      <c r="V302" s="47">
        <f>Reg!V299</f>
        <v>0</v>
      </c>
      <c r="W302" s="48"/>
      <c r="X302" s="51">
        <f>Reg!W299</f>
        <v>0</v>
      </c>
      <c r="Y302" s="52"/>
    </row>
    <row r="303" spans="1:25" s="41" customFormat="1">
      <c r="A303" t="str">
        <f>Reg!A300</f>
        <v>.... Bom Jardim da Serra</v>
      </c>
      <c r="B303" s="47">
        <f>Reg!L300</f>
        <v>45.45</v>
      </c>
      <c r="C303" s="48"/>
      <c r="D303" s="47">
        <f>Reg!M300</f>
        <v>65.91</v>
      </c>
      <c r="E303" s="48"/>
      <c r="F303" s="49">
        <f>Reg!N300</f>
        <v>0</v>
      </c>
      <c r="G303" s="50"/>
      <c r="H303" s="47">
        <f>Reg!O300</f>
        <v>0</v>
      </c>
      <c r="I303" s="48"/>
      <c r="J303" s="47">
        <f>Reg!P300</f>
        <v>0</v>
      </c>
      <c r="K303" s="48"/>
      <c r="L303" s="47">
        <f>Reg!Q300</f>
        <v>0</v>
      </c>
      <c r="M303" s="48"/>
      <c r="N303" s="47">
        <f>Reg!R300</f>
        <v>0</v>
      </c>
      <c r="O303" s="48"/>
      <c r="P303" s="49">
        <f>Reg!S300</f>
        <v>0</v>
      </c>
      <c r="Q303" s="50"/>
      <c r="R303" s="49">
        <f>Reg!T300</f>
        <v>0</v>
      </c>
      <c r="S303" s="50"/>
      <c r="T303" s="47">
        <f>Reg!U300</f>
        <v>0</v>
      </c>
      <c r="U303" s="48"/>
      <c r="V303" s="47">
        <f>Reg!V300</f>
        <v>0</v>
      </c>
      <c r="W303" s="48"/>
      <c r="X303" s="51">
        <f>Reg!W300</f>
        <v>0</v>
      </c>
      <c r="Y303" s="52"/>
    </row>
    <row r="304" spans="1:25" s="41" customFormat="1">
      <c r="A304" t="str">
        <f>Reg!A301</f>
        <v>.... Bom Retiro</v>
      </c>
      <c r="B304" s="47">
        <f>Reg!L301</f>
        <v>48.74</v>
      </c>
      <c r="C304" s="48"/>
      <c r="D304" s="47">
        <f>Reg!M301</f>
        <v>64.709999999999994</v>
      </c>
      <c r="E304" s="48"/>
      <c r="F304" s="49">
        <f>Reg!N301</f>
        <v>0</v>
      </c>
      <c r="G304" s="50"/>
      <c r="H304" s="47">
        <f>Reg!O301</f>
        <v>8.4</v>
      </c>
      <c r="I304" s="48"/>
      <c r="J304" s="47">
        <f>Reg!P301</f>
        <v>8.4</v>
      </c>
      <c r="K304" s="48"/>
      <c r="L304" s="47">
        <f>Reg!Q301</f>
        <v>0</v>
      </c>
      <c r="M304" s="48"/>
      <c r="N304" s="47">
        <f>Reg!R301</f>
        <v>1</v>
      </c>
      <c r="O304" s="48"/>
      <c r="P304" s="49">
        <f>Reg!S301</f>
        <v>1</v>
      </c>
      <c r="Q304" s="50"/>
      <c r="R304" s="49">
        <f>Reg!T301</f>
        <v>0</v>
      </c>
      <c r="S304" s="50"/>
      <c r="T304" s="47">
        <f>Reg!U301</f>
        <v>0</v>
      </c>
      <c r="U304" s="48"/>
      <c r="V304" s="47">
        <f>Reg!V301</f>
        <v>100</v>
      </c>
      <c r="W304" s="48"/>
      <c r="X304" s="51">
        <f>Reg!W301</f>
        <v>0</v>
      </c>
      <c r="Y304" s="52"/>
    </row>
    <row r="305" spans="1:25" s="41" customFormat="1">
      <c r="A305" t="str">
        <f>Reg!A302</f>
        <v>.... Campo Belo do Sul</v>
      </c>
      <c r="B305" s="47">
        <f>Reg!L302</f>
        <v>61.96</v>
      </c>
      <c r="C305" s="48"/>
      <c r="D305" s="47">
        <f>Reg!M302</f>
        <v>69.569999999999993</v>
      </c>
      <c r="E305" s="48"/>
      <c r="F305" s="49">
        <f>Reg!N302</f>
        <v>0</v>
      </c>
      <c r="G305" s="50"/>
      <c r="H305" s="47">
        <f>Reg!O302</f>
        <v>10.87</v>
      </c>
      <c r="I305" s="48"/>
      <c r="J305" s="47">
        <f>Reg!P302</f>
        <v>10.87</v>
      </c>
      <c r="K305" s="48"/>
      <c r="L305" s="47">
        <f>Reg!Q302</f>
        <v>0</v>
      </c>
      <c r="M305" s="48"/>
      <c r="N305" s="47">
        <f>Reg!R302</f>
        <v>1</v>
      </c>
      <c r="O305" s="48"/>
      <c r="P305" s="49">
        <f>Reg!S302</f>
        <v>1</v>
      </c>
      <c r="Q305" s="50"/>
      <c r="R305" s="49">
        <f>Reg!T302</f>
        <v>0</v>
      </c>
      <c r="S305" s="50"/>
      <c r="T305" s="47">
        <f>Reg!U302</f>
        <v>0</v>
      </c>
      <c r="U305" s="48"/>
      <c r="V305" s="47">
        <f>Reg!V302</f>
        <v>0</v>
      </c>
      <c r="W305" s="48"/>
      <c r="X305" s="51">
        <f>Reg!W302</f>
        <v>0</v>
      </c>
      <c r="Y305" s="52"/>
    </row>
    <row r="306" spans="1:25" s="41" customFormat="1">
      <c r="A306" t="str">
        <f>Reg!A303</f>
        <v>.... Capão Alto</v>
      </c>
      <c r="B306" s="47">
        <f>Reg!L303</f>
        <v>48.39</v>
      </c>
      <c r="C306" s="48"/>
      <c r="D306" s="47">
        <f>Reg!M303</f>
        <v>35.479999999999997</v>
      </c>
      <c r="E306" s="48"/>
      <c r="F306" s="49">
        <f>Reg!N303</f>
        <v>0</v>
      </c>
      <c r="G306" s="50"/>
      <c r="H306" s="47">
        <f>Reg!O303</f>
        <v>32.26</v>
      </c>
      <c r="I306" s="48"/>
      <c r="J306" s="47">
        <f>Reg!P303</f>
        <v>0</v>
      </c>
      <c r="K306" s="48"/>
      <c r="L306" s="47">
        <f>Reg!Q303</f>
        <v>32.26</v>
      </c>
      <c r="M306" s="48"/>
      <c r="N306" s="47">
        <f>Reg!R303</f>
        <v>1</v>
      </c>
      <c r="O306" s="48"/>
      <c r="P306" s="49">
        <f>Reg!S303</f>
        <v>0</v>
      </c>
      <c r="Q306" s="50"/>
      <c r="R306" s="49">
        <f>Reg!T303</f>
        <v>1</v>
      </c>
      <c r="S306" s="50"/>
      <c r="T306" s="47">
        <f>Reg!U303</f>
        <v>0</v>
      </c>
      <c r="U306" s="48"/>
      <c r="V306" s="47">
        <f>Reg!V303</f>
        <v>0</v>
      </c>
      <c r="W306" s="48"/>
      <c r="X306" s="51">
        <f>Reg!W303</f>
        <v>0</v>
      </c>
      <c r="Y306" s="52"/>
    </row>
    <row r="307" spans="1:25" s="41" customFormat="1">
      <c r="A307" t="str">
        <f>Reg!A304</f>
        <v>.... Cerro Negro</v>
      </c>
      <c r="B307" s="47">
        <f>Reg!L304</f>
        <v>62.5</v>
      </c>
      <c r="C307" s="48"/>
      <c r="D307" s="47">
        <f>Reg!M304</f>
        <v>50</v>
      </c>
      <c r="E307" s="48"/>
      <c r="F307" s="49">
        <f>Reg!N304</f>
        <v>0</v>
      </c>
      <c r="G307" s="50"/>
      <c r="H307" s="47">
        <f>Reg!O304</f>
        <v>25</v>
      </c>
      <c r="I307" s="48"/>
      <c r="J307" s="47">
        <f>Reg!P304</f>
        <v>25</v>
      </c>
      <c r="K307" s="48"/>
      <c r="L307" s="47">
        <f>Reg!Q304</f>
        <v>0</v>
      </c>
      <c r="M307" s="48"/>
      <c r="N307" s="47">
        <f>Reg!R304</f>
        <v>1</v>
      </c>
      <c r="O307" s="48"/>
      <c r="P307" s="49">
        <f>Reg!S304</f>
        <v>1</v>
      </c>
      <c r="Q307" s="50"/>
      <c r="R307" s="49">
        <f>Reg!T304</f>
        <v>0</v>
      </c>
      <c r="S307" s="50"/>
      <c r="T307" s="47">
        <f>Reg!U304</f>
        <v>0</v>
      </c>
      <c r="U307" s="48"/>
      <c r="V307" s="47">
        <f>Reg!V304</f>
        <v>0</v>
      </c>
      <c r="W307" s="48"/>
      <c r="X307" s="51">
        <f>Reg!W304</f>
        <v>0</v>
      </c>
      <c r="Y307" s="52"/>
    </row>
    <row r="308" spans="1:25" s="41" customFormat="1">
      <c r="A308" t="str">
        <f>Reg!A305</f>
        <v>.... Correia Pinto</v>
      </c>
      <c r="B308" s="47">
        <f>Reg!L305</f>
        <v>33.67</v>
      </c>
      <c r="C308" s="48"/>
      <c r="D308" s="47">
        <f>Reg!M305</f>
        <v>40.700000000000003</v>
      </c>
      <c r="E308" s="48"/>
      <c r="F308" s="49">
        <f>Reg!N305</f>
        <v>0</v>
      </c>
      <c r="G308" s="50"/>
      <c r="H308" s="47">
        <f>Reg!O305</f>
        <v>15.08</v>
      </c>
      <c r="I308" s="48"/>
      <c r="J308" s="47">
        <f>Reg!P305</f>
        <v>10.050000000000001</v>
      </c>
      <c r="K308" s="48"/>
      <c r="L308" s="47">
        <f>Reg!Q305</f>
        <v>5.03</v>
      </c>
      <c r="M308" s="48"/>
      <c r="N308" s="47">
        <f>Reg!R305</f>
        <v>3</v>
      </c>
      <c r="O308" s="48"/>
      <c r="P308" s="49">
        <f>Reg!S305</f>
        <v>2</v>
      </c>
      <c r="Q308" s="50"/>
      <c r="R308" s="49">
        <f>Reg!T305</f>
        <v>1</v>
      </c>
      <c r="S308" s="50"/>
      <c r="T308" s="47">
        <f>Reg!U305</f>
        <v>60</v>
      </c>
      <c r="U308" s="48"/>
      <c r="V308" s="47">
        <f>Reg!V305</f>
        <v>100</v>
      </c>
      <c r="W308" s="48"/>
      <c r="X308" s="51">
        <f>Reg!W305</f>
        <v>0</v>
      </c>
      <c r="Y308" s="52"/>
    </row>
    <row r="309" spans="1:25" s="41" customFormat="1">
      <c r="A309" t="str">
        <f>Reg!A306</f>
        <v>.... Lages</v>
      </c>
      <c r="B309" s="47">
        <f>Reg!L306</f>
        <v>47.38</v>
      </c>
      <c r="C309" s="48"/>
      <c r="D309" s="47">
        <f>Reg!M306</f>
        <v>62.6</v>
      </c>
      <c r="E309" s="48"/>
      <c r="F309" s="49">
        <f>Reg!N306</f>
        <v>0</v>
      </c>
      <c r="G309" s="50"/>
      <c r="H309" s="47">
        <f>Reg!O306</f>
        <v>15.78</v>
      </c>
      <c r="I309" s="48"/>
      <c r="J309" s="47">
        <f>Reg!P306</f>
        <v>11.51</v>
      </c>
      <c r="K309" s="48"/>
      <c r="L309" s="47">
        <f>Reg!Q306</f>
        <v>4.26</v>
      </c>
      <c r="M309" s="48"/>
      <c r="N309" s="47">
        <f>Reg!R306</f>
        <v>37</v>
      </c>
      <c r="O309" s="48"/>
      <c r="P309" s="49">
        <f>Reg!S306</f>
        <v>27</v>
      </c>
      <c r="Q309" s="50"/>
      <c r="R309" s="49">
        <f>Reg!T306</f>
        <v>10</v>
      </c>
      <c r="S309" s="50"/>
      <c r="T309" s="47">
        <f>Reg!U306</f>
        <v>47.27</v>
      </c>
      <c r="U309" s="48"/>
      <c r="V309" s="47">
        <f>Reg!V306</f>
        <v>100</v>
      </c>
      <c r="W309" s="48"/>
      <c r="X309" s="51">
        <f>Reg!W306</f>
        <v>0</v>
      </c>
      <c r="Y309" s="52"/>
    </row>
    <row r="310" spans="1:25" s="41" customFormat="1">
      <c r="A310" t="str">
        <f>Reg!A307</f>
        <v>.... Otacílio Costa</v>
      </c>
      <c r="B310" s="47">
        <f>Reg!L307</f>
        <v>41.39</v>
      </c>
      <c r="C310" s="48"/>
      <c r="D310" s="47">
        <f>Reg!M307</f>
        <v>45.9</v>
      </c>
      <c r="E310" s="48"/>
      <c r="F310" s="49">
        <f>Reg!N307</f>
        <v>0</v>
      </c>
      <c r="G310" s="50"/>
      <c r="H310" s="47">
        <f>Reg!O307</f>
        <v>20.49</v>
      </c>
      <c r="I310" s="48"/>
      <c r="J310" s="47">
        <f>Reg!P307</f>
        <v>8.1999999999999993</v>
      </c>
      <c r="K310" s="48"/>
      <c r="L310" s="47">
        <f>Reg!Q307</f>
        <v>12.3</v>
      </c>
      <c r="M310" s="48"/>
      <c r="N310" s="47">
        <f>Reg!R307</f>
        <v>5</v>
      </c>
      <c r="O310" s="48"/>
      <c r="P310" s="49">
        <f>Reg!S307</f>
        <v>2</v>
      </c>
      <c r="Q310" s="50"/>
      <c r="R310" s="49">
        <f>Reg!T307</f>
        <v>3</v>
      </c>
      <c r="S310" s="50"/>
      <c r="T310" s="47">
        <f>Reg!U307</f>
        <v>50</v>
      </c>
      <c r="U310" s="48"/>
      <c r="V310" s="47">
        <f>Reg!V307</f>
        <v>100</v>
      </c>
      <c r="W310" s="48"/>
      <c r="X310" s="51">
        <f>Reg!W307</f>
        <v>0</v>
      </c>
      <c r="Y310" s="52"/>
    </row>
    <row r="311" spans="1:25" s="41" customFormat="1">
      <c r="A311" t="str">
        <f>Reg!A308</f>
        <v>.... Painel</v>
      </c>
      <c r="B311" s="47">
        <f>Reg!L308</f>
        <v>52.38</v>
      </c>
      <c r="C311" s="48"/>
      <c r="D311" s="47">
        <f>Reg!M308</f>
        <v>66.67</v>
      </c>
      <c r="E311" s="48"/>
      <c r="F311" s="49">
        <f>Reg!N308</f>
        <v>0</v>
      </c>
      <c r="G311" s="50"/>
      <c r="H311" s="47">
        <f>Reg!O308</f>
        <v>47.62</v>
      </c>
      <c r="I311" s="48"/>
      <c r="J311" s="47">
        <f>Reg!P308</f>
        <v>47.62</v>
      </c>
      <c r="K311" s="48"/>
      <c r="L311" s="47">
        <f>Reg!Q308</f>
        <v>0</v>
      </c>
      <c r="M311" s="48"/>
      <c r="N311" s="47">
        <f>Reg!R308</f>
        <v>1</v>
      </c>
      <c r="O311" s="48"/>
      <c r="P311" s="49">
        <f>Reg!S308</f>
        <v>1</v>
      </c>
      <c r="Q311" s="50"/>
      <c r="R311" s="49">
        <f>Reg!T308</f>
        <v>0</v>
      </c>
      <c r="S311" s="50"/>
      <c r="T311" s="47">
        <f>Reg!U308</f>
        <v>50</v>
      </c>
      <c r="U311" s="48"/>
      <c r="V311" s="47">
        <f>Reg!V308</f>
        <v>100</v>
      </c>
      <c r="W311" s="48"/>
      <c r="X311" s="51">
        <f>Reg!W308</f>
        <v>0</v>
      </c>
      <c r="Y311" s="52"/>
    </row>
    <row r="312" spans="1:25" s="41" customFormat="1">
      <c r="A312" t="str">
        <f>Reg!A309</f>
        <v>.... Palmeira</v>
      </c>
      <c r="B312" s="47">
        <f>Reg!L309</f>
        <v>43.33</v>
      </c>
      <c r="C312" s="48"/>
      <c r="D312" s="47">
        <f>Reg!M309</f>
        <v>53.33</v>
      </c>
      <c r="E312" s="48"/>
      <c r="F312" s="49">
        <f>Reg!N309</f>
        <v>0</v>
      </c>
      <c r="G312" s="50"/>
      <c r="H312" s="47">
        <f>Reg!O309</f>
        <v>0</v>
      </c>
      <c r="I312" s="48"/>
      <c r="J312" s="47">
        <f>Reg!P309</f>
        <v>0</v>
      </c>
      <c r="K312" s="48"/>
      <c r="L312" s="47">
        <f>Reg!Q309</f>
        <v>0</v>
      </c>
      <c r="M312" s="48"/>
      <c r="N312" s="47">
        <f>Reg!R309</f>
        <v>0</v>
      </c>
      <c r="O312" s="48"/>
      <c r="P312" s="49">
        <f>Reg!S309</f>
        <v>0</v>
      </c>
      <c r="Q312" s="50"/>
      <c r="R312" s="49">
        <f>Reg!T309</f>
        <v>0</v>
      </c>
      <c r="S312" s="50"/>
      <c r="T312" s="47">
        <f>Reg!U309</f>
        <v>0</v>
      </c>
      <c r="U312" s="48"/>
      <c r="V312" s="47">
        <f>Reg!V309</f>
        <v>0</v>
      </c>
      <c r="W312" s="48"/>
      <c r="X312" s="51">
        <f>Reg!W309</f>
        <v>0</v>
      </c>
      <c r="Y312" s="52"/>
    </row>
    <row r="313" spans="1:25" s="41" customFormat="1">
      <c r="A313" t="str">
        <f>Reg!A310</f>
        <v>.... Ponte Alta</v>
      </c>
      <c r="B313" s="47">
        <f>Reg!L310</f>
        <v>26.39</v>
      </c>
      <c r="C313" s="48"/>
      <c r="D313" s="47">
        <f>Reg!M310</f>
        <v>26.39</v>
      </c>
      <c r="E313" s="48"/>
      <c r="F313" s="49">
        <f>Reg!N310</f>
        <v>0</v>
      </c>
      <c r="G313" s="50"/>
      <c r="H313" s="47">
        <f>Reg!O310</f>
        <v>0</v>
      </c>
      <c r="I313" s="48"/>
      <c r="J313" s="47">
        <f>Reg!P310</f>
        <v>0</v>
      </c>
      <c r="K313" s="48"/>
      <c r="L313" s="47">
        <f>Reg!Q310</f>
        <v>0</v>
      </c>
      <c r="M313" s="48"/>
      <c r="N313" s="47">
        <f>Reg!R310</f>
        <v>0</v>
      </c>
      <c r="O313" s="48"/>
      <c r="P313" s="49">
        <f>Reg!S310</f>
        <v>0</v>
      </c>
      <c r="Q313" s="50"/>
      <c r="R313" s="49">
        <f>Reg!T310</f>
        <v>0</v>
      </c>
      <c r="S313" s="50"/>
      <c r="T313" s="47">
        <f>Reg!U310</f>
        <v>0</v>
      </c>
      <c r="U313" s="48"/>
      <c r="V313" s="47">
        <f>Reg!V310</f>
        <v>0</v>
      </c>
      <c r="W313" s="48"/>
      <c r="X313" s="51">
        <f>Reg!W310</f>
        <v>0</v>
      </c>
      <c r="Y313" s="52"/>
    </row>
    <row r="314" spans="1:25" s="41" customFormat="1">
      <c r="A314" t="str">
        <f>Reg!A311</f>
        <v>.... Rio Rufino</v>
      </c>
      <c r="B314" s="47">
        <f>Reg!L311</f>
        <v>51.61</v>
      </c>
      <c r="C314" s="48"/>
      <c r="D314" s="47">
        <f>Reg!M311</f>
        <v>80.650000000000006</v>
      </c>
      <c r="E314" s="48"/>
      <c r="F314" s="49">
        <f>Reg!N311</f>
        <v>0</v>
      </c>
      <c r="G314" s="50"/>
      <c r="H314" s="47">
        <f>Reg!O311</f>
        <v>32.26</v>
      </c>
      <c r="I314" s="48"/>
      <c r="J314" s="47">
        <f>Reg!P311</f>
        <v>32.26</v>
      </c>
      <c r="K314" s="48"/>
      <c r="L314" s="47">
        <f>Reg!Q311</f>
        <v>0</v>
      </c>
      <c r="M314" s="48"/>
      <c r="N314" s="47">
        <f>Reg!R311</f>
        <v>1</v>
      </c>
      <c r="O314" s="48"/>
      <c r="P314" s="49">
        <f>Reg!S311</f>
        <v>1</v>
      </c>
      <c r="Q314" s="50"/>
      <c r="R314" s="49">
        <f>Reg!T311</f>
        <v>0</v>
      </c>
      <c r="S314" s="50"/>
      <c r="T314" s="47">
        <f>Reg!U311</f>
        <v>100</v>
      </c>
      <c r="U314" s="48"/>
      <c r="V314" s="47">
        <f>Reg!V311</f>
        <v>0</v>
      </c>
      <c r="W314" s="48"/>
      <c r="X314" s="51">
        <f>Reg!W311</f>
        <v>0</v>
      </c>
      <c r="Y314" s="52"/>
    </row>
    <row r="315" spans="1:25" s="41" customFormat="1">
      <c r="A315" t="str">
        <f>Reg!A312</f>
        <v>.... São Joaquim</v>
      </c>
      <c r="B315" s="47">
        <f>Reg!L312</f>
        <v>32.79</v>
      </c>
      <c r="C315" s="48"/>
      <c r="D315" s="47">
        <f>Reg!M312</f>
        <v>68.849999999999994</v>
      </c>
      <c r="E315" s="48"/>
      <c r="F315" s="49">
        <f>Reg!N312</f>
        <v>0</v>
      </c>
      <c r="G315" s="50"/>
      <c r="H315" s="47">
        <f>Reg!O312</f>
        <v>0</v>
      </c>
      <c r="I315" s="48"/>
      <c r="J315" s="47">
        <f>Reg!P312</f>
        <v>0</v>
      </c>
      <c r="K315" s="48"/>
      <c r="L315" s="47">
        <f>Reg!Q312</f>
        <v>0</v>
      </c>
      <c r="M315" s="48"/>
      <c r="N315" s="47">
        <f>Reg!R312</f>
        <v>0</v>
      </c>
      <c r="O315" s="48"/>
      <c r="P315" s="49">
        <f>Reg!S312</f>
        <v>0</v>
      </c>
      <c r="Q315" s="50"/>
      <c r="R315" s="49">
        <f>Reg!T312</f>
        <v>0</v>
      </c>
      <c r="S315" s="50"/>
      <c r="T315" s="47">
        <f>Reg!U312</f>
        <v>0</v>
      </c>
      <c r="U315" s="48"/>
      <c r="V315" s="47">
        <f>Reg!V312</f>
        <v>0</v>
      </c>
      <c r="W315" s="48"/>
      <c r="X315" s="51">
        <f>Reg!W312</f>
        <v>0</v>
      </c>
      <c r="Y315" s="52"/>
    </row>
    <row r="316" spans="1:25" s="41" customFormat="1">
      <c r="A316" t="str">
        <f>Reg!A313</f>
        <v>.... São José do Cerrito</v>
      </c>
      <c r="B316" s="47">
        <f>Reg!L313</f>
        <v>55.17</v>
      </c>
      <c r="C316" s="48"/>
      <c r="D316" s="47">
        <f>Reg!M313</f>
        <v>35.630000000000003</v>
      </c>
      <c r="E316" s="48"/>
      <c r="F316" s="49">
        <f>Reg!N313</f>
        <v>0</v>
      </c>
      <c r="G316" s="50"/>
      <c r="H316" s="47">
        <f>Reg!O313</f>
        <v>11.49</v>
      </c>
      <c r="I316" s="48"/>
      <c r="J316" s="47">
        <f>Reg!P313</f>
        <v>11.49</v>
      </c>
      <c r="K316" s="48"/>
      <c r="L316" s="47">
        <f>Reg!Q313</f>
        <v>0</v>
      </c>
      <c r="M316" s="48"/>
      <c r="N316" s="47">
        <f>Reg!R313</f>
        <v>1</v>
      </c>
      <c r="O316" s="48"/>
      <c r="P316" s="49">
        <f>Reg!S313</f>
        <v>1</v>
      </c>
      <c r="Q316" s="50"/>
      <c r="R316" s="49">
        <f>Reg!T313</f>
        <v>0</v>
      </c>
      <c r="S316" s="50"/>
      <c r="T316" s="47">
        <f>Reg!U313</f>
        <v>100</v>
      </c>
      <c r="U316" s="48"/>
      <c r="V316" s="47">
        <f>Reg!V313</f>
        <v>0</v>
      </c>
      <c r="W316" s="48"/>
      <c r="X316" s="51">
        <f>Reg!W313</f>
        <v>0</v>
      </c>
      <c r="Y316" s="52"/>
    </row>
    <row r="317" spans="1:25" s="41" customFormat="1">
      <c r="A317" s="3" t="s">
        <v>351</v>
      </c>
      <c r="B317" s="53">
        <f>Reg!L315</f>
        <v>64.709999999999994</v>
      </c>
      <c r="C317" s="54"/>
      <c r="D317" s="53">
        <f>Reg!M315</f>
        <v>55.88</v>
      </c>
      <c r="E317" s="54"/>
      <c r="F317" s="55">
        <f>Reg!N315</f>
        <v>0</v>
      </c>
      <c r="G317" s="56"/>
      <c r="H317" s="53">
        <f>Reg!O315</f>
        <v>0</v>
      </c>
      <c r="I317" s="54"/>
      <c r="J317" s="53">
        <f>Reg!P315</f>
        <v>0</v>
      </c>
      <c r="K317" s="54"/>
      <c r="L317" s="53">
        <f>Reg!Q315</f>
        <v>0</v>
      </c>
      <c r="M317" s="54"/>
      <c r="N317" s="53">
        <f>Reg!R315</f>
        <v>0</v>
      </c>
      <c r="O317" s="54"/>
      <c r="P317" s="55">
        <f>Reg!S315</f>
        <v>0</v>
      </c>
      <c r="Q317" s="56"/>
      <c r="R317" s="55">
        <f>Reg!T315</f>
        <v>0</v>
      </c>
      <c r="S317" s="56"/>
      <c r="T317" s="53">
        <f>Reg!U315</f>
        <v>100</v>
      </c>
      <c r="U317" s="54"/>
      <c r="V317" s="53">
        <f>Reg!V315</f>
        <v>0</v>
      </c>
      <c r="W317" s="54"/>
      <c r="X317" s="57">
        <f>Reg!W315</f>
        <v>0</v>
      </c>
      <c r="Y317" s="58"/>
    </row>
  </sheetData>
  <mergeCells count="27">
    <mergeCell ref="X4:Y4"/>
    <mergeCell ref="B2:V2"/>
    <mergeCell ref="B3:V3"/>
    <mergeCell ref="L4:M4"/>
    <mergeCell ref="N4:O4"/>
    <mergeCell ref="P4:Q4"/>
    <mergeCell ref="R4:S4"/>
    <mergeCell ref="T4:U4"/>
    <mergeCell ref="V4:W4"/>
    <mergeCell ref="B4:C4"/>
    <mergeCell ref="D4:E4"/>
    <mergeCell ref="F4:G4"/>
    <mergeCell ref="H4:I4"/>
    <mergeCell ref="J4:K4"/>
    <mergeCell ref="X5:Y5"/>
    <mergeCell ref="T5:U5"/>
    <mergeCell ref="V5:W5"/>
    <mergeCell ref="A6:A7"/>
    <mergeCell ref="B5:C5"/>
    <mergeCell ref="D5:E5"/>
    <mergeCell ref="F5:G5"/>
    <mergeCell ref="H5:I5"/>
    <mergeCell ref="J5:K5"/>
    <mergeCell ref="L5:M5"/>
    <mergeCell ref="N5:O5"/>
    <mergeCell ref="P5:Q5"/>
    <mergeCell ref="R5:S5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17"/>
  <sheetViews>
    <sheetView showGridLines="0" workbookViewId="0">
      <pane xSplit="1" ySplit="7" topLeftCell="B238" activePane="bottomRight" state="frozen"/>
      <selection pane="topRight"/>
      <selection pane="bottomLeft"/>
      <selection pane="bottomRight" activeCell="B6" sqref="B6"/>
    </sheetView>
  </sheetViews>
  <sheetFormatPr defaultColWidth="8.85546875" defaultRowHeight="15"/>
  <cols>
    <col min="1" max="1" width="26.85546875" customWidth="1"/>
    <col min="2" max="2" width="14.42578125" customWidth="1"/>
    <col min="3" max="3" width="13.28515625" style="2" customWidth="1"/>
    <col min="4" max="16384" width="8.85546875" style="2"/>
  </cols>
  <sheetData>
    <row r="1" spans="1:11">
      <c r="A1" s="26" t="s">
        <v>414</v>
      </c>
    </row>
    <row r="2" spans="1:11" ht="28.9" customHeight="1">
      <c r="A2" s="17" t="s">
        <v>385</v>
      </c>
      <c r="B2" s="106" t="s">
        <v>382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1:11" ht="38.450000000000003" customHeight="1">
      <c r="A3" s="18" t="s">
        <v>359</v>
      </c>
      <c r="B3" s="96" t="s">
        <v>383</v>
      </c>
      <c r="C3" s="96"/>
      <c r="D3" s="96"/>
      <c r="E3" s="96"/>
      <c r="F3" s="96"/>
      <c r="G3" s="96"/>
      <c r="H3" s="96"/>
      <c r="I3" s="96"/>
      <c r="J3" s="96"/>
      <c r="K3" s="96"/>
    </row>
    <row r="4" spans="1:11" ht="28.9" customHeight="1">
      <c r="A4" s="22" t="s">
        <v>36</v>
      </c>
      <c r="B4" s="97" t="s">
        <v>381</v>
      </c>
      <c r="C4" s="97"/>
    </row>
    <row r="5" spans="1:11" ht="28.9" customHeight="1">
      <c r="A5" s="59" t="s">
        <v>424</v>
      </c>
      <c r="B5" s="102"/>
      <c r="C5" s="102"/>
    </row>
    <row r="6" spans="1:11">
      <c r="A6" s="107" t="s">
        <v>351</v>
      </c>
      <c r="B6" s="20">
        <v>2011</v>
      </c>
      <c r="C6" s="21" t="s">
        <v>352</v>
      </c>
    </row>
    <row r="7" spans="1:11">
      <c r="A7" s="93"/>
      <c r="B7" s="86">
        <f>Reg!X315</f>
        <v>0</v>
      </c>
      <c r="C7" s="5"/>
    </row>
    <row r="8" spans="1:11">
      <c r="A8" s="4" t="str">
        <f>Reg!A5</f>
        <v>4201 Extremo Oeste</v>
      </c>
      <c r="B8" s="87">
        <f>Reg!X5</f>
        <v>0.67</v>
      </c>
      <c r="C8" s="6"/>
    </row>
    <row r="9" spans="1:11">
      <c r="A9" t="str">
        <f>Reg!A6</f>
        <v>.... Anchieta</v>
      </c>
      <c r="B9" s="88">
        <f>Reg!X6</f>
        <v>0</v>
      </c>
    </row>
    <row r="10" spans="1:11">
      <c r="A10" t="str">
        <f>Reg!A7</f>
        <v>.... Bandeirante</v>
      </c>
      <c r="B10" s="88">
        <f>Reg!X7</f>
        <v>0</v>
      </c>
    </row>
    <row r="11" spans="1:11">
      <c r="A11" t="str">
        <f>Reg!A8</f>
        <v>.... Barra Bonita</v>
      </c>
      <c r="B11" s="88">
        <f>Reg!X8</f>
        <v>0</v>
      </c>
    </row>
    <row r="12" spans="1:11">
      <c r="A12" t="str">
        <f>Reg!A9</f>
        <v>.... Belmonte</v>
      </c>
      <c r="B12" s="88">
        <f>Reg!X9</f>
        <v>0</v>
      </c>
    </row>
    <row r="13" spans="1:11">
      <c r="A13" t="str">
        <f>Reg!A10</f>
        <v>.... Bom Jesus do Oeste</v>
      </c>
      <c r="B13" s="88">
        <f>Reg!X10</f>
        <v>0</v>
      </c>
    </row>
    <row r="14" spans="1:11">
      <c r="A14" t="str">
        <f>Reg!A11</f>
        <v>.... Descanso</v>
      </c>
      <c r="B14" s="88">
        <f>Reg!X11</f>
        <v>0</v>
      </c>
    </row>
    <row r="15" spans="1:11">
      <c r="A15" t="str">
        <f>Reg!A12</f>
        <v>.... Dionísio Cerqueira</v>
      </c>
      <c r="B15" s="88">
        <f>Reg!X12</f>
        <v>3.37</v>
      </c>
    </row>
    <row r="16" spans="1:11">
      <c r="A16" t="str">
        <f>Reg!A13</f>
        <v>.... Flor do Sertão</v>
      </c>
      <c r="B16" s="88">
        <f>Reg!X13</f>
        <v>0</v>
      </c>
    </row>
    <row r="17" spans="1:2">
      <c r="A17" t="str">
        <f>Reg!A14</f>
        <v>.... Guaraciaba</v>
      </c>
      <c r="B17" s="88">
        <f>Reg!X14</f>
        <v>0</v>
      </c>
    </row>
    <row r="18" spans="1:2">
      <c r="A18" t="str">
        <f>Reg!A15</f>
        <v>.... Guarujá do Sul</v>
      </c>
      <c r="B18" s="88">
        <f>Reg!X15</f>
        <v>0</v>
      </c>
    </row>
    <row r="19" spans="1:2">
      <c r="A19" t="str">
        <f>Reg!A16</f>
        <v>.... Iporã do Oeste</v>
      </c>
      <c r="B19" s="88">
        <f>Reg!X16</f>
        <v>0</v>
      </c>
    </row>
    <row r="20" spans="1:2">
      <c r="A20" t="str">
        <f>Reg!A17</f>
        <v>.... Iraceminha</v>
      </c>
      <c r="B20" s="88">
        <f>Reg!X17</f>
        <v>0</v>
      </c>
    </row>
    <row r="21" spans="1:2">
      <c r="A21" t="str">
        <f>Reg!A18</f>
        <v>.... Itapiranga</v>
      </c>
      <c r="B21" s="88">
        <f>Reg!X18</f>
        <v>0</v>
      </c>
    </row>
    <row r="22" spans="1:2">
      <c r="A22" t="str">
        <f>Reg!A19</f>
        <v>.... Maravilha</v>
      </c>
      <c r="B22" s="88">
        <f>Reg!X19</f>
        <v>2.23</v>
      </c>
    </row>
    <row r="23" spans="1:2">
      <c r="A23" t="str">
        <f>Reg!A20</f>
        <v>.... Modelo</v>
      </c>
      <c r="B23" s="88">
        <f>Reg!X20</f>
        <v>0</v>
      </c>
    </row>
    <row r="24" spans="1:2">
      <c r="A24" t="str">
        <f>Reg!A21</f>
        <v>.... Mondaí</v>
      </c>
      <c r="B24" s="88">
        <f>Reg!X21</f>
        <v>0</v>
      </c>
    </row>
    <row r="25" spans="1:2">
      <c r="A25" t="str">
        <f>Reg!A22</f>
        <v>.... Palma Sola</v>
      </c>
      <c r="B25" s="88">
        <f>Reg!X22</f>
        <v>0</v>
      </c>
    </row>
    <row r="26" spans="1:2">
      <c r="A26" t="str">
        <f>Reg!A23</f>
        <v>.... Paraíso</v>
      </c>
      <c r="B26" s="88">
        <f>Reg!X23</f>
        <v>0</v>
      </c>
    </row>
    <row r="27" spans="1:2">
      <c r="A27" t="str">
        <f>Reg!A24</f>
        <v>.... Princesa</v>
      </c>
      <c r="B27" s="88">
        <f>Reg!X24</f>
        <v>0</v>
      </c>
    </row>
    <row r="28" spans="1:2">
      <c r="A28" t="str">
        <f>Reg!A25</f>
        <v>.... Romelândia</v>
      </c>
      <c r="B28" s="88">
        <f>Reg!X25</f>
        <v>0</v>
      </c>
    </row>
    <row r="29" spans="1:2">
      <c r="A29" t="str">
        <f>Reg!A26</f>
        <v>.... Saltinho</v>
      </c>
      <c r="B29" s="88">
        <f>Reg!X26</f>
        <v>0</v>
      </c>
    </row>
    <row r="30" spans="1:2">
      <c r="A30" t="str">
        <f>Reg!A27</f>
        <v>.... Santa Helena</v>
      </c>
      <c r="B30" s="88">
        <f>Reg!X27</f>
        <v>0</v>
      </c>
    </row>
    <row r="31" spans="1:2">
      <c r="A31" t="str">
        <f>Reg!A28</f>
        <v>.... Santa Terezinha do Progresso</v>
      </c>
      <c r="B31" s="88">
        <f>Reg!X28</f>
        <v>0</v>
      </c>
    </row>
    <row r="32" spans="1:2">
      <c r="A32" t="str">
        <f>Reg!A29</f>
        <v>.... São João do Oeste</v>
      </c>
      <c r="B32" s="88">
        <f>Reg!X29</f>
        <v>0</v>
      </c>
    </row>
    <row r="33" spans="1:2">
      <c r="A33" t="str">
        <f>Reg!A30</f>
        <v>.... São José do Cedro</v>
      </c>
      <c r="B33" s="88">
        <f>Reg!X30</f>
        <v>0</v>
      </c>
    </row>
    <row r="34" spans="1:2">
      <c r="A34" t="str">
        <f>Reg!A31</f>
        <v>.... São Miguel da Boa Vista</v>
      </c>
      <c r="B34" s="88">
        <f>Reg!X31</f>
        <v>0</v>
      </c>
    </row>
    <row r="35" spans="1:2">
      <c r="A35" t="str">
        <f>Reg!A32</f>
        <v>.... São Miguel do Oeste</v>
      </c>
      <c r="B35" s="88">
        <f>Reg!X32</f>
        <v>1.37</v>
      </c>
    </row>
    <row r="36" spans="1:2">
      <c r="A36" t="str">
        <f>Reg!A33</f>
        <v>.... Saudades</v>
      </c>
      <c r="B36" s="88">
        <f>Reg!X33</f>
        <v>0</v>
      </c>
    </row>
    <row r="37" spans="1:2">
      <c r="A37" t="str">
        <f>Reg!A34</f>
        <v>.... Tigrinhos</v>
      </c>
      <c r="B37" s="88">
        <f>Reg!X34</f>
        <v>0</v>
      </c>
    </row>
    <row r="38" spans="1:2">
      <c r="A38" t="str">
        <f>Reg!A35</f>
        <v>.... Tunápolis</v>
      </c>
      <c r="B38" s="88">
        <f>Reg!X35</f>
        <v>0</v>
      </c>
    </row>
    <row r="39" spans="1:2">
      <c r="A39" s="4" t="str">
        <f>Reg!A36</f>
        <v>4202 Xanxerê</v>
      </c>
      <c r="B39" s="87">
        <f>Reg!X36</f>
        <v>1.05</v>
      </c>
    </row>
    <row r="40" spans="1:2">
      <c r="A40" t="str">
        <f>Reg!A37</f>
        <v>.... Abelardo Luz</v>
      </c>
      <c r="B40" s="88">
        <f>Reg!X37</f>
        <v>2.92</v>
      </c>
    </row>
    <row r="41" spans="1:2">
      <c r="A41" t="str">
        <f>Reg!A38</f>
        <v>.... Bom Jesus</v>
      </c>
      <c r="B41" s="88">
        <f>Reg!X38</f>
        <v>0</v>
      </c>
    </row>
    <row r="42" spans="1:2">
      <c r="A42" t="str">
        <f>Reg!A39</f>
        <v>.... Campo Erê</v>
      </c>
      <c r="B42" s="88">
        <f>Reg!X39</f>
        <v>0</v>
      </c>
    </row>
    <row r="43" spans="1:2">
      <c r="A43" t="str">
        <f>Reg!A40</f>
        <v>.... Coronel Martins</v>
      </c>
      <c r="B43" s="88">
        <f>Reg!X40</f>
        <v>0</v>
      </c>
    </row>
    <row r="44" spans="1:2">
      <c r="A44" t="str">
        <f>Reg!A41</f>
        <v>.... Entre Rios</v>
      </c>
      <c r="B44" s="88">
        <f>Reg!X41</f>
        <v>0</v>
      </c>
    </row>
    <row r="45" spans="1:2">
      <c r="A45" t="str">
        <f>Reg!A42</f>
        <v>.... Faxinal dos Guedes</v>
      </c>
      <c r="B45" s="88">
        <f>Reg!X42</f>
        <v>0</v>
      </c>
    </row>
    <row r="46" spans="1:2">
      <c r="A46" t="str">
        <f>Reg!A43</f>
        <v>.... Galvão</v>
      </c>
      <c r="B46" s="88">
        <f>Reg!X43</f>
        <v>0</v>
      </c>
    </row>
    <row r="47" spans="1:2">
      <c r="A47" t="str">
        <f>Reg!A44</f>
        <v>.... Ipuaçu</v>
      </c>
      <c r="B47" s="88">
        <f>Reg!X44</f>
        <v>0</v>
      </c>
    </row>
    <row r="48" spans="1:2">
      <c r="A48" t="str">
        <f>Reg!A45</f>
        <v>.... Jupiá</v>
      </c>
      <c r="B48" s="88">
        <f>Reg!X45</f>
        <v>0</v>
      </c>
    </row>
    <row r="49" spans="1:2">
      <c r="A49" t="str">
        <f>Reg!A46</f>
        <v>.... Lajeado Grande</v>
      </c>
      <c r="B49" s="88">
        <f>Reg!X46</f>
        <v>0</v>
      </c>
    </row>
    <row r="50" spans="1:2">
      <c r="A50" t="str">
        <f>Reg!A47</f>
        <v>.... Marema</v>
      </c>
      <c r="B50" s="88">
        <f>Reg!X47</f>
        <v>0</v>
      </c>
    </row>
    <row r="51" spans="1:2">
      <c r="A51" t="str">
        <f>Reg!A48</f>
        <v>.... Novo Horizonte</v>
      </c>
      <c r="B51" s="88">
        <f>Reg!X48</f>
        <v>0</v>
      </c>
    </row>
    <row r="52" spans="1:2">
      <c r="A52" t="str">
        <f>Reg!A49</f>
        <v>.... Ouro Verde</v>
      </c>
      <c r="B52" s="88">
        <f>Reg!X49</f>
        <v>0</v>
      </c>
    </row>
    <row r="53" spans="1:2">
      <c r="A53" t="str">
        <f>Reg!A50</f>
        <v>.... Passos Maia</v>
      </c>
      <c r="B53" s="88">
        <f>Reg!X50</f>
        <v>0</v>
      </c>
    </row>
    <row r="54" spans="1:2">
      <c r="A54" t="str">
        <f>Reg!A51</f>
        <v>.... Ponte Serrada</v>
      </c>
      <c r="B54" s="88">
        <f>Reg!X51</f>
        <v>0</v>
      </c>
    </row>
    <row r="55" spans="1:2">
      <c r="A55" t="str">
        <f>Reg!A52</f>
        <v>.... São Bernardino</v>
      </c>
      <c r="B55" s="88">
        <f>Reg!X52</f>
        <v>0</v>
      </c>
    </row>
    <row r="56" spans="1:2">
      <c r="A56" t="str">
        <f>Reg!A53</f>
        <v>.... São Domingos</v>
      </c>
      <c r="B56" s="88">
        <f>Reg!X53</f>
        <v>0</v>
      </c>
    </row>
    <row r="57" spans="1:2">
      <c r="A57" t="str">
        <f>Reg!A54</f>
        <v>.... São Lourenço do Oeste</v>
      </c>
      <c r="B57" s="88">
        <f>Reg!X54</f>
        <v>2.2799999999999998</v>
      </c>
    </row>
    <row r="58" spans="1:2">
      <c r="A58" t="str">
        <f>Reg!A55</f>
        <v>.... Vargeão</v>
      </c>
      <c r="B58" s="88">
        <f>Reg!X55</f>
        <v>0</v>
      </c>
    </row>
    <row r="59" spans="1:2">
      <c r="A59" t="str">
        <f>Reg!A56</f>
        <v>.... Xanxerê</v>
      </c>
      <c r="B59" s="88">
        <f>Reg!X56</f>
        <v>1.1200000000000001</v>
      </c>
    </row>
    <row r="60" spans="1:2">
      <c r="A60" t="str">
        <f>Reg!A57</f>
        <v>.... Xaxim</v>
      </c>
      <c r="B60" s="88">
        <f>Reg!X57</f>
        <v>1.93</v>
      </c>
    </row>
    <row r="61" spans="1:2">
      <c r="A61" s="4" t="str">
        <f>Reg!A58</f>
        <v>4203 Oeste</v>
      </c>
      <c r="B61" s="87">
        <f>Reg!X58</f>
        <v>1.24</v>
      </c>
    </row>
    <row r="62" spans="1:2">
      <c r="A62" t="str">
        <f>Reg!A59</f>
        <v>.... Águas de Chapecó</v>
      </c>
      <c r="B62" s="88">
        <f>Reg!X59</f>
        <v>0</v>
      </c>
    </row>
    <row r="63" spans="1:2">
      <c r="A63" t="str">
        <f>Reg!A60</f>
        <v>.... Águas Frias</v>
      </c>
      <c r="B63" s="88">
        <f>Reg!X60</f>
        <v>0</v>
      </c>
    </row>
    <row r="64" spans="1:2">
      <c r="A64" t="str">
        <f>Reg!A61</f>
        <v>.... Caibi</v>
      </c>
      <c r="B64" s="88">
        <f>Reg!X61</f>
        <v>0</v>
      </c>
    </row>
    <row r="65" spans="1:2">
      <c r="A65" t="str">
        <f>Reg!A62</f>
        <v>.... Caxambu do Sul</v>
      </c>
      <c r="B65" s="88">
        <f>Reg!X62</f>
        <v>0</v>
      </c>
    </row>
    <row r="66" spans="1:2">
      <c r="A66" t="str">
        <f>Reg!A63</f>
        <v>.... Chapecó</v>
      </c>
      <c r="B66" s="88">
        <f>Reg!X63</f>
        <v>1.61</v>
      </c>
    </row>
    <row r="67" spans="1:2">
      <c r="A67" t="str">
        <f>Reg!A64</f>
        <v>.... Cordilheira Alta</v>
      </c>
      <c r="B67" s="88">
        <f>Reg!X64</f>
        <v>0</v>
      </c>
    </row>
    <row r="68" spans="1:2">
      <c r="A68" t="str">
        <f>Reg!A65</f>
        <v>.... Coronel Freitas</v>
      </c>
      <c r="B68" s="88">
        <f>Reg!X65</f>
        <v>0</v>
      </c>
    </row>
    <row r="69" spans="1:2">
      <c r="A69" t="str">
        <f>Reg!A66</f>
        <v>.... Cunha Porã</v>
      </c>
      <c r="B69" s="88">
        <f>Reg!X66</f>
        <v>0</v>
      </c>
    </row>
    <row r="70" spans="1:2">
      <c r="A70" t="str">
        <f>Reg!A67</f>
        <v>.... Cunhataí</v>
      </c>
      <c r="B70" s="88">
        <f>Reg!X67</f>
        <v>0</v>
      </c>
    </row>
    <row r="71" spans="1:2">
      <c r="A71" t="str">
        <f>Reg!A68</f>
        <v>.... Formosa do Sul</v>
      </c>
      <c r="B71" s="88">
        <f>Reg!X68</f>
        <v>0</v>
      </c>
    </row>
    <row r="72" spans="1:2">
      <c r="A72" t="str">
        <f>Reg!A69</f>
        <v>.... Guatambú</v>
      </c>
      <c r="B72" s="88">
        <f>Reg!X69</f>
        <v>0</v>
      </c>
    </row>
    <row r="73" spans="1:2">
      <c r="A73" t="str">
        <f>Reg!A70</f>
        <v>.... Irati</v>
      </c>
      <c r="B73" s="88">
        <f>Reg!X70</f>
        <v>0</v>
      </c>
    </row>
    <row r="74" spans="1:2">
      <c r="A74" t="str">
        <f>Reg!A71</f>
        <v>.... Jardinópolis</v>
      </c>
      <c r="B74" s="88">
        <f>Reg!X71</f>
        <v>0</v>
      </c>
    </row>
    <row r="75" spans="1:2">
      <c r="A75" t="str">
        <f>Reg!A72</f>
        <v>.... Nova Erechim</v>
      </c>
      <c r="B75" s="88">
        <f>Reg!X72</f>
        <v>0</v>
      </c>
    </row>
    <row r="76" spans="1:2">
      <c r="A76" t="str">
        <f>Reg!A73</f>
        <v>.... Nova Itaberaba</v>
      </c>
      <c r="B76" s="88">
        <f>Reg!X73</f>
        <v>0</v>
      </c>
    </row>
    <row r="77" spans="1:2">
      <c r="A77" t="str">
        <f>Reg!A74</f>
        <v>.... Palmitos</v>
      </c>
      <c r="B77" s="88">
        <f>Reg!X74</f>
        <v>3.12</v>
      </c>
    </row>
    <row r="78" spans="1:2">
      <c r="A78" t="str">
        <f>Reg!A75</f>
        <v>.... Pinhalzinho</v>
      </c>
      <c r="B78" s="88">
        <f>Reg!X75</f>
        <v>0</v>
      </c>
    </row>
    <row r="79" spans="1:2">
      <c r="A79" t="str">
        <f>Reg!A76</f>
        <v>.... Planalto Alegre</v>
      </c>
      <c r="B79" s="88">
        <f>Reg!X76</f>
        <v>0</v>
      </c>
    </row>
    <row r="80" spans="1:2">
      <c r="A80" t="str">
        <f>Reg!A77</f>
        <v>.... Quilombo</v>
      </c>
      <c r="B80" s="88">
        <f>Reg!X77</f>
        <v>4.9000000000000004</v>
      </c>
    </row>
    <row r="81" spans="1:2">
      <c r="A81" t="str">
        <f>Reg!A78</f>
        <v>.... Riqueza</v>
      </c>
      <c r="B81" s="88">
        <f>Reg!X78</f>
        <v>0</v>
      </c>
    </row>
    <row r="82" spans="1:2">
      <c r="A82" t="str">
        <f>Reg!A79</f>
        <v>.... Santiago do Sul</v>
      </c>
      <c r="B82" s="88">
        <f>Reg!X79</f>
        <v>0</v>
      </c>
    </row>
    <row r="83" spans="1:2">
      <c r="A83" t="str">
        <f>Reg!A80</f>
        <v>.... São Carlos</v>
      </c>
      <c r="B83" s="88">
        <f>Reg!X80</f>
        <v>0</v>
      </c>
    </row>
    <row r="84" spans="1:2">
      <c r="A84" t="str">
        <f>Reg!A81</f>
        <v>.... Serra Alta</v>
      </c>
      <c r="B84" s="88">
        <f>Reg!X81</f>
        <v>0</v>
      </c>
    </row>
    <row r="85" spans="1:2">
      <c r="A85" t="str">
        <f>Reg!A82</f>
        <v>.... Sul Brasil</v>
      </c>
      <c r="B85" s="88">
        <f>Reg!X82</f>
        <v>0</v>
      </c>
    </row>
    <row r="86" spans="1:2">
      <c r="A86" t="str">
        <f>Reg!A83</f>
        <v>.... União do Oeste</v>
      </c>
      <c r="B86" s="88">
        <f>Reg!X83</f>
        <v>0</v>
      </c>
    </row>
    <row r="87" spans="1:2">
      <c r="A87" s="4" t="str">
        <f>Reg!A84</f>
        <v>4204 Alto Uruguai Catarinense</v>
      </c>
      <c r="B87" s="87">
        <f>Reg!X84</f>
        <v>0.35</v>
      </c>
    </row>
    <row r="88" spans="1:2">
      <c r="A88" t="str">
        <f>Reg!A85</f>
        <v>.... Alto Bela Vista</v>
      </c>
      <c r="B88" s="88">
        <f>Reg!X85</f>
        <v>0</v>
      </c>
    </row>
    <row r="89" spans="1:2">
      <c r="A89" t="str">
        <f>Reg!A86</f>
        <v>.... Arabutã</v>
      </c>
      <c r="B89" s="88">
        <f>Reg!X86</f>
        <v>0</v>
      </c>
    </row>
    <row r="90" spans="1:2">
      <c r="A90" t="str">
        <f>Reg!A87</f>
        <v>.... Arvoredo</v>
      </c>
      <c r="B90" s="88">
        <f>Reg!X87</f>
        <v>0</v>
      </c>
    </row>
    <row r="91" spans="1:2">
      <c r="A91" t="str">
        <f>Reg!A88</f>
        <v>.... Concórdia</v>
      </c>
      <c r="B91" s="88">
        <f>Reg!X88</f>
        <v>0.72</v>
      </c>
    </row>
    <row r="92" spans="1:2">
      <c r="A92" t="str">
        <f>Reg!A89</f>
        <v>.... Ipira</v>
      </c>
      <c r="B92" s="88">
        <f>Reg!X89</f>
        <v>0</v>
      </c>
    </row>
    <row r="93" spans="1:2">
      <c r="A93" t="str">
        <f>Reg!A90</f>
        <v>.... Ipumirim</v>
      </c>
      <c r="B93" s="88">
        <f>Reg!X90</f>
        <v>0</v>
      </c>
    </row>
    <row r="94" spans="1:2">
      <c r="A94" t="str">
        <f>Reg!A91</f>
        <v>.... Irani</v>
      </c>
      <c r="B94" s="88">
        <f>Reg!X91</f>
        <v>0</v>
      </c>
    </row>
    <row r="95" spans="1:2">
      <c r="A95" t="str">
        <f>Reg!A92</f>
        <v>.... Itá</v>
      </c>
      <c r="B95" s="88">
        <f>Reg!X92</f>
        <v>0</v>
      </c>
    </row>
    <row r="96" spans="1:2">
      <c r="A96" t="str">
        <f>Reg!A93</f>
        <v>.... Lindóia do Sul</v>
      </c>
      <c r="B96" s="88">
        <f>Reg!X93</f>
        <v>0</v>
      </c>
    </row>
    <row r="97" spans="1:2">
      <c r="A97" t="str">
        <f>Reg!A94</f>
        <v>.... Paial</v>
      </c>
      <c r="B97" s="88">
        <f>Reg!X94</f>
        <v>0</v>
      </c>
    </row>
    <row r="98" spans="1:2">
      <c r="A98" t="str">
        <f>Reg!A95</f>
        <v>.... Peritiba</v>
      </c>
      <c r="B98" s="88">
        <f>Reg!X95</f>
        <v>0</v>
      </c>
    </row>
    <row r="99" spans="1:2">
      <c r="A99" t="str">
        <f>Reg!A96</f>
        <v>.... Piratuba</v>
      </c>
      <c r="B99" s="88">
        <f>Reg!X96</f>
        <v>0</v>
      </c>
    </row>
    <row r="100" spans="1:2">
      <c r="A100" t="str">
        <f>Reg!A97</f>
        <v>.... Presidente Castello Branco</v>
      </c>
      <c r="B100" s="88">
        <f>Reg!X97</f>
        <v>0</v>
      </c>
    </row>
    <row r="101" spans="1:2">
      <c r="A101" t="str">
        <f>Reg!A98</f>
        <v>.... Seara</v>
      </c>
      <c r="B101" s="88">
        <f>Reg!X98</f>
        <v>0</v>
      </c>
    </row>
    <row r="102" spans="1:2">
      <c r="A102" t="str">
        <f>Reg!A99</f>
        <v>.... Xavantina</v>
      </c>
      <c r="B102" s="88">
        <f>Reg!X99</f>
        <v>0</v>
      </c>
    </row>
    <row r="103" spans="1:2">
      <c r="A103" s="4" t="str">
        <f>Reg!A100</f>
        <v>4205 Meio Oeste</v>
      </c>
      <c r="B103" s="87">
        <f>Reg!X100</f>
        <v>1.1100000000000001</v>
      </c>
    </row>
    <row r="104" spans="1:2">
      <c r="A104" t="str">
        <f>Reg!A101</f>
        <v>.... Abdon Batista</v>
      </c>
      <c r="B104" s="88">
        <f>Reg!X101</f>
        <v>0</v>
      </c>
    </row>
    <row r="105" spans="1:2">
      <c r="A105" t="str">
        <f>Reg!A102</f>
        <v>.... Água Doce</v>
      </c>
      <c r="B105" s="88">
        <f>Reg!X102</f>
        <v>0</v>
      </c>
    </row>
    <row r="106" spans="1:2">
      <c r="A106" t="str">
        <f>Reg!A103</f>
        <v>.... Brunópolis</v>
      </c>
      <c r="B106" s="88">
        <f>Reg!X103</f>
        <v>0</v>
      </c>
    </row>
    <row r="107" spans="1:2">
      <c r="A107" t="str">
        <f>Reg!A104</f>
        <v>.... Campos Novos</v>
      </c>
      <c r="B107" s="88">
        <f>Reg!X104</f>
        <v>1.51</v>
      </c>
    </row>
    <row r="108" spans="1:2">
      <c r="A108" t="str">
        <f>Reg!A105</f>
        <v>.... Capinzal</v>
      </c>
      <c r="B108" s="88">
        <f>Reg!X105</f>
        <v>2.39</v>
      </c>
    </row>
    <row r="109" spans="1:2">
      <c r="A109" t="str">
        <f>Reg!A106</f>
        <v>.... Catanduvas</v>
      </c>
      <c r="B109" s="88">
        <f>Reg!X106</f>
        <v>0</v>
      </c>
    </row>
    <row r="110" spans="1:2">
      <c r="A110" t="str">
        <f>Reg!A107</f>
        <v>.... Celso Ramos</v>
      </c>
      <c r="B110" s="88">
        <f>Reg!X107</f>
        <v>0</v>
      </c>
    </row>
    <row r="111" spans="1:2">
      <c r="A111" t="str">
        <f>Reg!A108</f>
        <v>.... Erval Velho</v>
      </c>
      <c r="B111" s="88">
        <f>Reg!X108</f>
        <v>0</v>
      </c>
    </row>
    <row r="112" spans="1:2">
      <c r="A112" t="str">
        <f>Reg!A109</f>
        <v>.... Herval d'Oeste</v>
      </c>
      <c r="B112" s="88">
        <f>Reg!X109</f>
        <v>2.34</v>
      </c>
    </row>
    <row r="113" spans="1:2">
      <c r="A113" t="str">
        <f>Reg!A110</f>
        <v>.... Ibicaré</v>
      </c>
      <c r="B113" s="88">
        <f>Reg!X110</f>
        <v>0</v>
      </c>
    </row>
    <row r="114" spans="1:2">
      <c r="A114" t="str">
        <f>Reg!A111</f>
        <v>.... Jaborá</v>
      </c>
      <c r="B114" s="88">
        <f>Reg!X111</f>
        <v>0</v>
      </c>
    </row>
    <row r="115" spans="1:2">
      <c r="A115" t="str">
        <f>Reg!A112</f>
        <v>.... Joaçaba</v>
      </c>
      <c r="B115" s="88">
        <f>Reg!X112</f>
        <v>1.84</v>
      </c>
    </row>
    <row r="116" spans="1:2">
      <c r="A116" t="str">
        <f>Reg!A113</f>
        <v>.... Lacerdópolis</v>
      </c>
      <c r="B116" s="88">
        <f>Reg!X113</f>
        <v>0</v>
      </c>
    </row>
    <row r="117" spans="1:2">
      <c r="A117" t="str">
        <f>Reg!A114</f>
        <v>.... Luzerna</v>
      </c>
      <c r="B117" s="88">
        <f>Reg!X114</f>
        <v>0</v>
      </c>
    </row>
    <row r="118" spans="1:2">
      <c r="A118" t="str">
        <f>Reg!A115</f>
        <v>.... Monte Carlo</v>
      </c>
      <c r="B118" s="88">
        <f>Reg!X115</f>
        <v>0</v>
      </c>
    </row>
    <row r="119" spans="1:2">
      <c r="A119" t="str">
        <f>Reg!A116</f>
        <v>.... Ouro</v>
      </c>
      <c r="B119" s="88">
        <f>Reg!X116</f>
        <v>0</v>
      </c>
    </row>
    <row r="120" spans="1:2">
      <c r="A120" t="str">
        <f>Reg!A117</f>
        <v>.... Treze Tílias</v>
      </c>
      <c r="B120" s="88">
        <f>Reg!X117</f>
        <v>0</v>
      </c>
    </row>
    <row r="121" spans="1:2">
      <c r="A121" t="str">
        <f>Reg!A118</f>
        <v>.... Vargem</v>
      </c>
      <c r="B121" s="88">
        <f>Reg!X118</f>
        <v>0</v>
      </c>
    </row>
    <row r="122" spans="1:2">
      <c r="A122" t="str">
        <f>Reg!A119</f>
        <v>.... Vargem Bonita</v>
      </c>
      <c r="B122" s="88">
        <f>Reg!X119</f>
        <v>0</v>
      </c>
    </row>
    <row r="123" spans="1:2">
      <c r="A123" t="str">
        <f>Reg!A120</f>
        <v>.... Zortéa</v>
      </c>
      <c r="B123" s="88">
        <f>Reg!X120</f>
        <v>0</v>
      </c>
    </row>
    <row r="124" spans="1:2">
      <c r="A124" s="4" t="str">
        <f>Reg!A121</f>
        <v>4206 Alto Vale do Rio do Peixe</v>
      </c>
      <c r="B124" s="87">
        <f>Reg!X121</f>
        <v>1.0900000000000001</v>
      </c>
    </row>
    <row r="125" spans="1:2">
      <c r="A125" t="str">
        <f>Reg!A122</f>
        <v>.... Arroio Trinta</v>
      </c>
      <c r="B125" s="88">
        <f>Reg!X122</f>
        <v>0</v>
      </c>
    </row>
    <row r="126" spans="1:2">
      <c r="A126" t="str">
        <f>Reg!A123</f>
        <v>.... Caçador</v>
      </c>
      <c r="B126" s="88">
        <f>Reg!X123</f>
        <v>2.8</v>
      </c>
    </row>
    <row r="127" spans="1:2">
      <c r="A127" t="str">
        <f>Reg!A124</f>
        <v>.... Calmon</v>
      </c>
      <c r="B127" s="88">
        <f>Reg!X124</f>
        <v>0</v>
      </c>
    </row>
    <row r="128" spans="1:2">
      <c r="A128" t="str">
        <f>Reg!A125</f>
        <v>.... Curitibanos</v>
      </c>
      <c r="B128" s="88">
        <f>Reg!X125</f>
        <v>1.32</v>
      </c>
    </row>
    <row r="129" spans="1:2">
      <c r="A129" t="str">
        <f>Reg!A126</f>
        <v>.... Fraiburgo</v>
      </c>
      <c r="B129" s="88">
        <f>Reg!X126</f>
        <v>0</v>
      </c>
    </row>
    <row r="130" spans="1:2">
      <c r="A130" t="str">
        <f>Reg!A127</f>
        <v>.... Frei Rogério</v>
      </c>
      <c r="B130" s="88">
        <f>Reg!X127</f>
        <v>0</v>
      </c>
    </row>
    <row r="131" spans="1:2">
      <c r="A131" t="str">
        <f>Reg!A128</f>
        <v>.... Ibiam</v>
      </c>
      <c r="B131" s="88">
        <f>Reg!X128</f>
        <v>0</v>
      </c>
    </row>
    <row r="132" spans="1:2">
      <c r="A132" t="str">
        <f>Reg!A129</f>
        <v>.... Iomerê</v>
      </c>
      <c r="B132" s="88">
        <f>Reg!X129</f>
        <v>0</v>
      </c>
    </row>
    <row r="133" spans="1:2">
      <c r="A133" t="str">
        <f>Reg!A130</f>
        <v>.... Lebon Régis</v>
      </c>
      <c r="B133" s="88">
        <f>Reg!X130</f>
        <v>0</v>
      </c>
    </row>
    <row r="134" spans="1:2">
      <c r="A134" t="str">
        <f>Reg!A131</f>
        <v>.... Macieira</v>
      </c>
      <c r="B134" s="88">
        <f>Reg!X131</f>
        <v>0</v>
      </c>
    </row>
    <row r="135" spans="1:2">
      <c r="A135" t="str">
        <f>Reg!A132</f>
        <v>.... Matos Costa</v>
      </c>
      <c r="B135" s="88">
        <f>Reg!X132</f>
        <v>0</v>
      </c>
    </row>
    <row r="136" spans="1:2">
      <c r="A136" t="str">
        <f>Reg!A133</f>
        <v>.... Pinheiro Preto</v>
      </c>
      <c r="B136" s="88">
        <f>Reg!X133</f>
        <v>0</v>
      </c>
    </row>
    <row r="137" spans="1:2">
      <c r="A137" t="str">
        <f>Reg!A134</f>
        <v>.... Ponte Alta do Norte</v>
      </c>
      <c r="B137" s="88">
        <f>Reg!X134</f>
        <v>0</v>
      </c>
    </row>
    <row r="138" spans="1:2">
      <c r="A138" t="str">
        <f>Reg!A135</f>
        <v>.... Rio das Antas</v>
      </c>
      <c r="B138" s="88">
        <f>Reg!X135</f>
        <v>0</v>
      </c>
    </row>
    <row r="139" spans="1:2">
      <c r="A139" t="str">
        <f>Reg!A136</f>
        <v>.... Salto Veloso</v>
      </c>
      <c r="B139" s="88">
        <f>Reg!X136</f>
        <v>0</v>
      </c>
    </row>
    <row r="140" spans="1:2">
      <c r="A140" t="str">
        <f>Reg!A137</f>
        <v>.... Santa Cecília</v>
      </c>
      <c r="B140" s="88">
        <f>Reg!X137</f>
        <v>0</v>
      </c>
    </row>
    <row r="141" spans="1:2">
      <c r="A141" t="str">
        <f>Reg!A138</f>
        <v>.... São Cristovão do Sul</v>
      </c>
      <c r="B141" s="88">
        <f>Reg!X138</f>
        <v>0</v>
      </c>
    </row>
    <row r="142" spans="1:2">
      <c r="A142" t="str">
        <f>Reg!A139</f>
        <v>.... Tangará</v>
      </c>
      <c r="B142" s="88">
        <f>Reg!X139</f>
        <v>0</v>
      </c>
    </row>
    <row r="143" spans="1:2">
      <c r="A143" t="str">
        <f>Reg!A140</f>
        <v>.... Timbó Grande</v>
      </c>
      <c r="B143" s="88">
        <f>Reg!X140</f>
        <v>0</v>
      </c>
    </row>
    <row r="144" spans="1:2">
      <c r="A144" t="str">
        <f>Reg!A141</f>
        <v>.... Videira</v>
      </c>
      <c r="B144" s="88">
        <f>Reg!X141</f>
        <v>1.05</v>
      </c>
    </row>
    <row r="145" spans="1:2">
      <c r="A145" s="4" t="str">
        <f>Reg!A142</f>
        <v>4207 Foz do Rio Itajaí</v>
      </c>
      <c r="B145" s="87">
        <f>Reg!X142</f>
        <v>0.97</v>
      </c>
    </row>
    <row r="146" spans="1:2">
      <c r="A146" t="str">
        <f>Reg!A143</f>
        <v>.... Balneário Camboriú</v>
      </c>
      <c r="B146" s="88">
        <f>Reg!X143</f>
        <v>0.9</v>
      </c>
    </row>
    <row r="147" spans="1:2">
      <c r="A147" t="str">
        <f>Reg!A144</f>
        <v>.... Balneário Piçarras</v>
      </c>
      <c r="B147" s="88">
        <f>Reg!X144</f>
        <v>0</v>
      </c>
    </row>
    <row r="148" spans="1:2">
      <c r="A148" t="str">
        <f>Reg!A145</f>
        <v>.... Bombinhas</v>
      </c>
      <c r="B148" s="88">
        <f>Reg!X145</f>
        <v>0</v>
      </c>
    </row>
    <row r="149" spans="1:2">
      <c r="A149" t="str">
        <f>Reg!A146</f>
        <v>.... Camboriú</v>
      </c>
      <c r="B149" s="88">
        <f>Reg!X146</f>
        <v>0.78</v>
      </c>
    </row>
    <row r="150" spans="1:2">
      <c r="A150" t="str">
        <f>Reg!A147</f>
        <v>.... Ilhota</v>
      </c>
      <c r="B150" s="88">
        <f>Reg!X147</f>
        <v>0</v>
      </c>
    </row>
    <row r="151" spans="1:2">
      <c r="A151" t="str">
        <f>Reg!A148</f>
        <v>.... Itajaí</v>
      </c>
      <c r="B151" s="88">
        <f>Reg!X148</f>
        <v>1.61</v>
      </c>
    </row>
    <row r="152" spans="1:2">
      <c r="A152" t="str">
        <f>Reg!A149</f>
        <v>.... Itapema</v>
      </c>
      <c r="B152" s="88">
        <f>Reg!X149</f>
        <v>1.06</v>
      </c>
    </row>
    <row r="153" spans="1:2">
      <c r="A153" t="str">
        <f>Reg!A150</f>
        <v>.... Luiz Alves</v>
      </c>
      <c r="B153" s="88">
        <f>Reg!X150</f>
        <v>0</v>
      </c>
    </row>
    <row r="154" spans="1:2">
      <c r="A154" t="str">
        <f>Reg!A151</f>
        <v>.... Navegantes</v>
      </c>
      <c r="B154" s="88">
        <f>Reg!X151</f>
        <v>0.8</v>
      </c>
    </row>
    <row r="155" spans="1:2">
      <c r="A155" t="str">
        <f>Reg!A152</f>
        <v>.... Penha</v>
      </c>
      <c r="B155" s="88">
        <f>Reg!X152</f>
        <v>0</v>
      </c>
    </row>
    <row r="156" spans="1:2">
      <c r="A156" t="str">
        <f>Reg!A153</f>
        <v>.... Porto Belo</v>
      </c>
      <c r="B156" s="88">
        <f>Reg!X153</f>
        <v>0</v>
      </c>
    </row>
    <row r="157" spans="1:2">
      <c r="A157" s="4" t="str">
        <f>Reg!A154</f>
        <v>4208 Alto Vale do Itajaí</v>
      </c>
      <c r="B157" s="87">
        <f>Reg!X154</f>
        <v>0.37</v>
      </c>
    </row>
    <row r="158" spans="1:2">
      <c r="A158" t="str">
        <f>Reg!A155</f>
        <v>.... Agrolândia</v>
      </c>
      <c r="B158" s="88">
        <f>Reg!X155</f>
        <v>0</v>
      </c>
    </row>
    <row r="159" spans="1:2">
      <c r="A159" t="str">
        <f>Reg!A156</f>
        <v>.... Agronômica</v>
      </c>
      <c r="B159" s="88">
        <f>Reg!X156</f>
        <v>0</v>
      </c>
    </row>
    <row r="160" spans="1:2">
      <c r="A160" t="str">
        <f>Reg!A157</f>
        <v>.... Atalanta</v>
      </c>
      <c r="B160" s="88">
        <f>Reg!X157</f>
        <v>0</v>
      </c>
    </row>
    <row r="161" spans="1:2">
      <c r="A161" t="str">
        <f>Reg!A158</f>
        <v>.... Aurora</v>
      </c>
      <c r="B161" s="88">
        <f>Reg!X158</f>
        <v>0</v>
      </c>
    </row>
    <row r="162" spans="1:2">
      <c r="A162" t="str">
        <f>Reg!A159</f>
        <v>.... Braço do Trombudo</v>
      </c>
      <c r="B162" s="88">
        <f>Reg!X159</f>
        <v>0</v>
      </c>
    </row>
    <row r="163" spans="1:2">
      <c r="A163" t="str">
        <f>Reg!A160</f>
        <v>.... Chapadão do Lageado</v>
      </c>
      <c r="B163" s="88">
        <f>Reg!X160</f>
        <v>0</v>
      </c>
    </row>
    <row r="164" spans="1:2">
      <c r="A164" t="str">
        <f>Reg!A161</f>
        <v>.... Dona Emma</v>
      </c>
      <c r="B164" s="88">
        <f>Reg!X161</f>
        <v>0</v>
      </c>
    </row>
    <row r="165" spans="1:2">
      <c r="A165" t="str">
        <f>Reg!A162</f>
        <v>.... Ibirama</v>
      </c>
      <c r="B165" s="88">
        <f>Reg!X162</f>
        <v>2.87</v>
      </c>
    </row>
    <row r="166" spans="1:2">
      <c r="A166" t="str">
        <f>Reg!A163</f>
        <v>.... Imbuia</v>
      </c>
      <c r="B166" s="88">
        <f>Reg!X163</f>
        <v>0</v>
      </c>
    </row>
    <row r="167" spans="1:2">
      <c r="A167" t="str">
        <f>Reg!A164</f>
        <v>.... Ituporanga</v>
      </c>
      <c r="B167" s="88">
        <f>Reg!X164</f>
        <v>0</v>
      </c>
    </row>
    <row r="168" spans="1:2">
      <c r="A168" t="str">
        <f>Reg!A165</f>
        <v>.... José Boiteux</v>
      </c>
      <c r="B168" s="88">
        <f>Reg!X165</f>
        <v>0</v>
      </c>
    </row>
    <row r="169" spans="1:2">
      <c r="A169" t="str">
        <f>Reg!A166</f>
        <v>.... Laurentino</v>
      </c>
      <c r="B169" s="88">
        <f>Reg!X166</f>
        <v>0</v>
      </c>
    </row>
    <row r="170" spans="1:2">
      <c r="A170" t="str">
        <f>Reg!A167</f>
        <v>.... Lontras</v>
      </c>
      <c r="B170" s="88">
        <f>Reg!X167</f>
        <v>0</v>
      </c>
    </row>
    <row r="171" spans="1:2">
      <c r="A171" t="str">
        <f>Reg!A168</f>
        <v>.... Mirim Doce</v>
      </c>
      <c r="B171" s="88">
        <f>Reg!X168</f>
        <v>0</v>
      </c>
    </row>
    <row r="172" spans="1:2">
      <c r="A172" t="str">
        <f>Reg!A169</f>
        <v>.... Petrolândia</v>
      </c>
      <c r="B172" s="88">
        <f>Reg!X169</f>
        <v>0</v>
      </c>
    </row>
    <row r="173" spans="1:2">
      <c r="A173" t="str">
        <f>Reg!A170</f>
        <v>.... Pouso Redondo</v>
      </c>
      <c r="B173" s="88">
        <f>Reg!X170</f>
        <v>0</v>
      </c>
    </row>
    <row r="174" spans="1:2">
      <c r="A174" t="str">
        <f>Reg!A171</f>
        <v>.... Presidente Getúlio</v>
      </c>
      <c r="B174" s="88">
        <f>Reg!X171</f>
        <v>0</v>
      </c>
    </row>
    <row r="175" spans="1:2">
      <c r="A175" t="str">
        <f>Reg!A172</f>
        <v>.... Presidente Nereu</v>
      </c>
      <c r="B175" s="88">
        <f>Reg!X172</f>
        <v>0</v>
      </c>
    </row>
    <row r="176" spans="1:2">
      <c r="A176" t="str">
        <f>Reg!A173</f>
        <v>.... Rio do Campo</v>
      </c>
      <c r="B176" s="88">
        <f>Reg!X173</f>
        <v>0</v>
      </c>
    </row>
    <row r="177" spans="1:2">
      <c r="A177" t="str">
        <f>Reg!A174</f>
        <v>.... Rio do Oeste</v>
      </c>
      <c r="B177" s="88">
        <f>Reg!X174</f>
        <v>0</v>
      </c>
    </row>
    <row r="178" spans="1:2">
      <c r="A178" t="str">
        <f>Reg!A175</f>
        <v>.... Rio do Sul</v>
      </c>
      <c r="B178" s="88">
        <f>Reg!X175</f>
        <v>0.81</v>
      </c>
    </row>
    <row r="179" spans="1:2">
      <c r="A179" t="str">
        <f>Reg!A176</f>
        <v>.... Salete</v>
      </c>
      <c r="B179" s="88">
        <f>Reg!X176</f>
        <v>0</v>
      </c>
    </row>
    <row r="180" spans="1:2">
      <c r="A180" t="str">
        <f>Reg!A177</f>
        <v>.... Santa Terezinha</v>
      </c>
      <c r="B180" s="88">
        <f>Reg!X177</f>
        <v>0</v>
      </c>
    </row>
    <row r="181" spans="1:2">
      <c r="A181" t="str">
        <f>Reg!A178</f>
        <v>.... Taió</v>
      </c>
      <c r="B181" s="88">
        <f>Reg!X178</f>
        <v>0</v>
      </c>
    </row>
    <row r="182" spans="1:2">
      <c r="A182" t="str">
        <f>Reg!A179</f>
        <v>.... Trombudo Central</v>
      </c>
      <c r="B182" s="88">
        <f>Reg!X179</f>
        <v>0</v>
      </c>
    </row>
    <row r="183" spans="1:2">
      <c r="A183" t="str">
        <f>Reg!A180</f>
        <v>.... Vidal Ramos</v>
      </c>
      <c r="B183" s="88">
        <f>Reg!X180</f>
        <v>0</v>
      </c>
    </row>
    <row r="184" spans="1:2">
      <c r="A184" t="str">
        <f>Reg!A181</f>
        <v>.... Vitor Meireles</v>
      </c>
      <c r="B184" s="88">
        <f>Reg!X181</f>
        <v>0</v>
      </c>
    </row>
    <row r="185" spans="1:2">
      <c r="A185" t="str">
        <f>Reg!A182</f>
        <v>.... Witmarsum</v>
      </c>
      <c r="B185" s="88">
        <f>Reg!X182</f>
        <v>0</v>
      </c>
    </row>
    <row r="186" spans="1:2">
      <c r="A186" s="4" t="str">
        <f>Reg!A183</f>
        <v>4209 Médio Vale do Itajaí</v>
      </c>
      <c r="B186" s="87">
        <f>Reg!X183</f>
        <v>0.81</v>
      </c>
    </row>
    <row r="187" spans="1:2">
      <c r="A187" t="str">
        <f>Reg!A184</f>
        <v>.... Apiúna</v>
      </c>
      <c r="B187" s="88">
        <f>Reg!X184</f>
        <v>0</v>
      </c>
    </row>
    <row r="188" spans="1:2">
      <c r="A188" t="str">
        <f>Reg!A185</f>
        <v>.... Ascurra</v>
      </c>
      <c r="B188" s="88">
        <f>Reg!X185</f>
        <v>0</v>
      </c>
    </row>
    <row r="189" spans="1:2">
      <c r="A189" t="str">
        <f>Reg!A186</f>
        <v>.... Benedito Novo</v>
      </c>
      <c r="B189" s="88">
        <f>Reg!X186</f>
        <v>0</v>
      </c>
    </row>
    <row r="190" spans="1:2">
      <c r="A190" t="str">
        <f>Reg!A187</f>
        <v>.... Blumenau</v>
      </c>
      <c r="B190" s="88">
        <f>Reg!X187</f>
        <v>0.96</v>
      </c>
    </row>
    <row r="191" spans="1:2">
      <c r="A191" t="str">
        <f>Reg!A188</f>
        <v>.... Botuverá</v>
      </c>
      <c r="B191" s="88">
        <f>Reg!X188</f>
        <v>0</v>
      </c>
    </row>
    <row r="192" spans="1:2">
      <c r="A192" t="str">
        <f>Reg!A189</f>
        <v>.... Brusque</v>
      </c>
      <c r="B192" s="88">
        <f>Reg!X189</f>
        <v>0.46</v>
      </c>
    </row>
    <row r="193" spans="1:2">
      <c r="A193" t="str">
        <f>Reg!A190</f>
        <v>.... Doutor Pedrinho</v>
      </c>
      <c r="B193" s="88">
        <f>Reg!X190</f>
        <v>0</v>
      </c>
    </row>
    <row r="194" spans="1:2">
      <c r="A194" t="str">
        <f>Reg!A191</f>
        <v>.... Gaspar</v>
      </c>
      <c r="B194" s="88">
        <f>Reg!X191</f>
        <v>0.85</v>
      </c>
    </row>
    <row r="195" spans="1:2">
      <c r="A195" t="str">
        <f>Reg!A192</f>
        <v>.... Guabiruba</v>
      </c>
      <c r="B195" s="88">
        <f>Reg!X192</f>
        <v>0</v>
      </c>
    </row>
    <row r="196" spans="1:2">
      <c r="A196" t="str">
        <f>Reg!A193</f>
        <v>.... Indaial</v>
      </c>
      <c r="B196" s="88">
        <f>Reg!X193</f>
        <v>0.89</v>
      </c>
    </row>
    <row r="197" spans="1:2">
      <c r="A197" t="str">
        <f>Reg!A194</f>
        <v>.... Pomerode</v>
      </c>
      <c r="B197" s="88">
        <f>Reg!X194</f>
        <v>1.77</v>
      </c>
    </row>
    <row r="198" spans="1:2">
      <c r="A198" t="str">
        <f>Reg!A195</f>
        <v>.... Rio dos Cedros</v>
      </c>
      <c r="B198" s="88">
        <f>Reg!X195</f>
        <v>0</v>
      </c>
    </row>
    <row r="199" spans="1:2">
      <c r="A199" t="str">
        <f>Reg!A196</f>
        <v>.... Rodeio</v>
      </c>
      <c r="B199" s="88">
        <f>Reg!X196</f>
        <v>0</v>
      </c>
    </row>
    <row r="200" spans="1:2">
      <c r="A200" t="str">
        <f>Reg!A197</f>
        <v>.... Timbó</v>
      </c>
      <c r="B200" s="88">
        <f>Reg!X197</f>
        <v>1.34</v>
      </c>
    </row>
    <row r="201" spans="1:2">
      <c r="A201" s="4" t="str">
        <f>Reg!A198</f>
        <v>4210 Grande Florianópolis</v>
      </c>
      <c r="B201" s="87">
        <f>Reg!X198</f>
        <v>0.57999999999999996</v>
      </c>
    </row>
    <row r="202" spans="1:2">
      <c r="A202" t="str">
        <f>Reg!A199</f>
        <v>.... Águas Mornas</v>
      </c>
      <c r="B202" s="88">
        <f>Reg!X199</f>
        <v>0</v>
      </c>
    </row>
    <row r="203" spans="1:2">
      <c r="A203" t="str">
        <f>Reg!A200</f>
        <v>.... Alfredo Wagner</v>
      </c>
      <c r="B203" s="88">
        <f>Reg!X200</f>
        <v>0</v>
      </c>
    </row>
    <row r="204" spans="1:2">
      <c r="A204" t="str">
        <f>Reg!A201</f>
        <v>.... Angelina</v>
      </c>
      <c r="B204" s="88">
        <f>Reg!X201</f>
        <v>0</v>
      </c>
    </row>
    <row r="205" spans="1:2">
      <c r="A205" t="str">
        <f>Reg!A202</f>
        <v>.... Anitápolis</v>
      </c>
      <c r="B205" s="88">
        <f>Reg!X202</f>
        <v>0</v>
      </c>
    </row>
    <row r="206" spans="1:2">
      <c r="A206" t="str">
        <f>Reg!A203</f>
        <v>.... Antônio Carlos</v>
      </c>
      <c r="B206" s="88">
        <f>Reg!X203</f>
        <v>0</v>
      </c>
    </row>
    <row r="207" spans="1:2">
      <c r="A207" t="str">
        <f>Reg!A204</f>
        <v>.... Biguaçu</v>
      </c>
      <c r="B207" s="88">
        <f>Reg!X204</f>
        <v>0.85</v>
      </c>
    </row>
    <row r="208" spans="1:2">
      <c r="A208" t="str">
        <f>Reg!A205</f>
        <v>.... Canelinha</v>
      </c>
      <c r="B208" s="88">
        <f>Reg!X205</f>
        <v>0</v>
      </c>
    </row>
    <row r="209" spans="1:2">
      <c r="A209" t="str">
        <f>Reg!A206</f>
        <v>.... Florianópolis</v>
      </c>
      <c r="B209" s="88">
        <f>Reg!X206</f>
        <v>0.94</v>
      </c>
    </row>
    <row r="210" spans="1:2">
      <c r="A210" t="str">
        <f>Reg!A207</f>
        <v>.... Garopaba</v>
      </c>
      <c r="B210" s="88">
        <f>Reg!X207</f>
        <v>2.7</v>
      </c>
    </row>
    <row r="211" spans="1:2">
      <c r="A211" t="str">
        <f>Reg!A208</f>
        <v>.... Governador Celso Ramos</v>
      </c>
      <c r="B211" s="88">
        <f>Reg!X208</f>
        <v>0</v>
      </c>
    </row>
    <row r="212" spans="1:2">
      <c r="A212" t="str">
        <f>Reg!A209</f>
        <v>.... Leoberto Leal</v>
      </c>
      <c r="B212" s="88">
        <f>Reg!X209</f>
        <v>0</v>
      </c>
    </row>
    <row r="213" spans="1:2">
      <c r="A213" t="str">
        <f>Reg!A210</f>
        <v>.... Major Gercino</v>
      </c>
      <c r="B213" s="88">
        <f>Reg!X210</f>
        <v>0</v>
      </c>
    </row>
    <row r="214" spans="1:2">
      <c r="A214" t="str">
        <f>Reg!A211</f>
        <v>.... Nova Trento</v>
      </c>
      <c r="B214" s="88">
        <f>Reg!X211</f>
        <v>0</v>
      </c>
    </row>
    <row r="215" spans="1:2">
      <c r="A215" t="str">
        <f>Reg!A212</f>
        <v>.... Palhoça</v>
      </c>
      <c r="B215" s="88">
        <f>Reg!X212</f>
        <v>0.71</v>
      </c>
    </row>
    <row r="216" spans="1:2">
      <c r="A216" t="str">
        <f>Reg!A213</f>
        <v>.... Paulo Lopes</v>
      </c>
      <c r="B216" s="88">
        <f>Reg!X213</f>
        <v>0</v>
      </c>
    </row>
    <row r="217" spans="1:2">
      <c r="A217" t="str">
        <f>Reg!A214</f>
        <v>.... Rancho Queimado</v>
      </c>
      <c r="B217" s="88">
        <f>Reg!X214</f>
        <v>0</v>
      </c>
    </row>
    <row r="218" spans="1:2">
      <c r="A218" t="str">
        <f>Reg!A215</f>
        <v>.... Santo Amaro da Imperatriz</v>
      </c>
      <c r="B218" s="88">
        <f>Reg!X215</f>
        <v>0</v>
      </c>
    </row>
    <row r="219" spans="1:2">
      <c r="A219" t="str">
        <f>Reg!A216</f>
        <v>.... São Bonifácio</v>
      </c>
      <c r="B219" s="88">
        <f>Reg!X216</f>
        <v>0</v>
      </c>
    </row>
    <row r="220" spans="1:2">
      <c r="A220" t="str">
        <f>Reg!A217</f>
        <v>.... São João Batista</v>
      </c>
      <c r="B220" s="88">
        <f>Reg!X217</f>
        <v>0</v>
      </c>
    </row>
    <row r="221" spans="1:2">
      <c r="A221" t="str">
        <f>Reg!A218</f>
        <v>.... São José</v>
      </c>
      <c r="B221" s="88">
        <f>Reg!X218</f>
        <v>0</v>
      </c>
    </row>
    <row r="222" spans="1:2">
      <c r="A222" t="str">
        <f>Reg!A219</f>
        <v>.... São Pedro de Alcântara</v>
      </c>
      <c r="B222" s="88">
        <f>Reg!X219</f>
        <v>0</v>
      </c>
    </row>
    <row r="223" spans="1:2">
      <c r="A223" t="str">
        <f>Reg!A220</f>
        <v>.... Tijucas</v>
      </c>
      <c r="B223" s="88">
        <f>Reg!X220</f>
        <v>0</v>
      </c>
    </row>
    <row r="224" spans="1:2">
      <c r="A224" s="4" t="str">
        <f>Reg!A221</f>
        <v>4211 Laguna</v>
      </c>
      <c r="B224" s="87">
        <f>Reg!X221</f>
        <v>1.33</v>
      </c>
    </row>
    <row r="225" spans="1:2">
      <c r="A225" t="str">
        <f>Reg!A222</f>
        <v>.... Armazém</v>
      </c>
      <c r="B225" s="88">
        <f>Reg!X222</f>
        <v>0</v>
      </c>
    </row>
    <row r="226" spans="1:2">
      <c r="A226" t="str">
        <f>Reg!A223</f>
        <v>.... Braço do Norte</v>
      </c>
      <c r="B226" s="88">
        <f>Reg!X223</f>
        <v>0</v>
      </c>
    </row>
    <row r="227" spans="1:2">
      <c r="A227" t="str">
        <f>Reg!A224</f>
        <v>.... Capivari de Baixo</v>
      </c>
      <c r="B227" s="88">
        <f>Reg!X224</f>
        <v>0</v>
      </c>
    </row>
    <row r="228" spans="1:2">
      <c r="A228" t="str">
        <f>Reg!A225</f>
        <v>.... Grão Pará</v>
      </c>
      <c r="B228" s="88">
        <f>Reg!X225</f>
        <v>0</v>
      </c>
    </row>
    <row r="229" spans="1:2">
      <c r="A229" t="str">
        <f>Reg!A226</f>
        <v>.... Gravatal</v>
      </c>
      <c r="B229" s="88">
        <f>Reg!X226</f>
        <v>0</v>
      </c>
    </row>
    <row r="230" spans="1:2">
      <c r="A230" t="str">
        <f>Reg!A227</f>
        <v>.... Imaruí</v>
      </c>
      <c r="B230" s="88">
        <f>Reg!X227</f>
        <v>0</v>
      </c>
    </row>
    <row r="231" spans="1:2">
      <c r="A231" t="str">
        <f>Reg!A228</f>
        <v>.... Imbituba</v>
      </c>
      <c r="B231" s="88">
        <f>Reg!X228</f>
        <v>1.23</v>
      </c>
    </row>
    <row r="232" spans="1:2">
      <c r="A232" t="str">
        <f>Reg!A229</f>
        <v>.... Jaguaruna</v>
      </c>
      <c r="B232" s="88">
        <f>Reg!X229</f>
        <v>0</v>
      </c>
    </row>
    <row r="233" spans="1:2">
      <c r="A233" t="str">
        <f>Reg!A230</f>
        <v>.... Laguna</v>
      </c>
      <c r="B233" s="88">
        <f>Reg!X230</f>
        <v>3.86</v>
      </c>
    </row>
    <row r="234" spans="1:2">
      <c r="A234" t="str">
        <f>Reg!A231</f>
        <v>.... Pedras Grandes</v>
      </c>
      <c r="B234" s="88">
        <f>Reg!X231</f>
        <v>0</v>
      </c>
    </row>
    <row r="235" spans="1:2">
      <c r="A235" t="str">
        <f>Reg!A232</f>
        <v>.... Pescaria Brava</v>
      </c>
      <c r="B235" s="88">
        <f>Reg!X232</f>
        <v>0</v>
      </c>
    </row>
    <row r="236" spans="1:2">
      <c r="A236" t="str">
        <f>Reg!A233</f>
        <v>.... Rio Fortuna</v>
      </c>
      <c r="B236" s="88">
        <f>Reg!X233</f>
        <v>0</v>
      </c>
    </row>
    <row r="237" spans="1:2">
      <c r="A237" t="str">
        <f>Reg!A234</f>
        <v>.... Sangão</v>
      </c>
      <c r="B237" s="88">
        <f>Reg!X234</f>
        <v>0</v>
      </c>
    </row>
    <row r="238" spans="1:2">
      <c r="A238" t="str">
        <f>Reg!A235</f>
        <v>.... Santa Rosa de Lima</v>
      </c>
      <c r="B238" s="88">
        <f>Reg!X235</f>
        <v>0</v>
      </c>
    </row>
    <row r="239" spans="1:2">
      <c r="A239" t="str">
        <f>Reg!A236</f>
        <v>.... São Ludgero</v>
      </c>
      <c r="B239" s="88">
        <f>Reg!X236</f>
        <v>0</v>
      </c>
    </row>
    <row r="240" spans="1:2">
      <c r="A240" t="str">
        <f>Reg!A237</f>
        <v>.... São Martinho</v>
      </c>
      <c r="B240" s="88">
        <f>Reg!X237</f>
        <v>0</v>
      </c>
    </row>
    <row r="241" spans="1:2">
      <c r="A241" t="str">
        <f>Reg!A238</f>
        <v>.... Treze de Maio</v>
      </c>
      <c r="B241" s="88">
        <f>Reg!X238</f>
        <v>0</v>
      </c>
    </row>
    <row r="242" spans="1:2">
      <c r="A242" s="4" t="str">
        <f>Reg!A239</f>
        <v>.... Tubarão</v>
      </c>
      <c r="B242" s="87">
        <f>Reg!X239</f>
        <v>2.04</v>
      </c>
    </row>
    <row r="243" spans="1:2">
      <c r="A243" t="str">
        <f>Reg!A240</f>
        <v>4212 Carbonífera</v>
      </c>
      <c r="B243" s="88">
        <f>Reg!X240</f>
        <v>1.65</v>
      </c>
    </row>
    <row r="244" spans="1:2">
      <c r="A244" t="str">
        <f>Reg!A241</f>
        <v>.... Balneário Rincão</v>
      </c>
      <c r="B244" s="88">
        <f>Reg!X241</f>
        <v>0</v>
      </c>
    </row>
    <row r="245" spans="1:2">
      <c r="A245" t="str">
        <f>Reg!A242</f>
        <v>.... Cocal do Sul</v>
      </c>
      <c r="B245" s="88">
        <f>Reg!X242</f>
        <v>3.27</v>
      </c>
    </row>
    <row r="246" spans="1:2">
      <c r="A246" t="str">
        <f>Reg!A243</f>
        <v>.... Criciúma</v>
      </c>
      <c r="B246" s="88">
        <f>Reg!X243</f>
        <v>1.8</v>
      </c>
    </row>
    <row r="247" spans="1:2">
      <c r="A247" t="str">
        <f>Reg!A244</f>
        <v>.... Forquilhinha</v>
      </c>
      <c r="B247" s="88">
        <f>Reg!X244</f>
        <v>2.19</v>
      </c>
    </row>
    <row r="248" spans="1:2">
      <c r="A248" t="str">
        <f>Reg!A245</f>
        <v>.... Içara</v>
      </c>
      <c r="B248" s="88">
        <f>Reg!X245</f>
        <v>0.84</v>
      </c>
    </row>
    <row r="249" spans="1:2">
      <c r="A249" t="str">
        <f>Reg!A246</f>
        <v>.... Lauro Muller</v>
      </c>
      <c r="B249" s="88">
        <f>Reg!X246</f>
        <v>0</v>
      </c>
    </row>
    <row r="250" spans="1:2">
      <c r="A250" t="str">
        <f>Reg!A247</f>
        <v>.... Morro da Fumaça</v>
      </c>
      <c r="B250" s="88">
        <f>Reg!X247</f>
        <v>0</v>
      </c>
    </row>
    <row r="251" spans="1:2">
      <c r="A251" t="str">
        <f>Reg!A248</f>
        <v>.... Nova Veneza</v>
      </c>
      <c r="B251" s="88">
        <f>Reg!X248</f>
        <v>0</v>
      </c>
    </row>
    <row r="252" spans="1:2">
      <c r="A252" t="str">
        <f>Reg!A249</f>
        <v>.... Orleans</v>
      </c>
      <c r="B252" s="88">
        <f>Reg!X249</f>
        <v>2.33</v>
      </c>
    </row>
    <row r="253" spans="1:2">
      <c r="A253" t="str">
        <f>Reg!A250</f>
        <v>.... Siderópolis</v>
      </c>
      <c r="B253" s="88">
        <f>Reg!X250</f>
        <v>3.83</v>
      </c>
    </row>
    <row r="254" spans="1:2">
      <c r="A254" s="4" t="str">
        <f>Reg!A251</f>
        <v>.... Treviso</v>
      </c>
      <c r="B254" s="87">
        <f>Reg!X251</f>
        <v>0</v>
      </c>
    </row>
    <row r="255" spans="1:2">
      <c r="A255" t="str">
        <f>Reg!A252</f>
        <v>.... Urussanga</v>
      </c>
      <c r="B255" s="88">
        <f>Reg!X252</f>
        <v>2.46</v>
      </c>
    </row>
    <row r="256" spans="1:2">
      <c r="A256" t="str">
        <f>Reg!A253</f>
        <v>4213 Extremo Sul Catarinense</v>
      </c>
      <c r="B256" s="88">
        <f>Reg!X253</f>
        <v>0.27</v>
      </c>
    </row>
    <row r="257" spans="1:2">
      <c r="A257" t="str">
        <f>Reg!A254</f>
        <v>.... Araranguá</v>
      </c>
      <c r="B257" s="88">
        <f>Reg!X254</f>
        <v>0.81</v>
      </c>
    </row>
    <row r="258" spans="1:2">
      <c r="A258" t="str">
        <f>Reg!A255</f>
        <v>.... Balneário Arroio do Silva</v>
      </c>
      <c r="B258" s="88">
        <f>Reg!X255</f>
        <v>0</v>
      </c>
    </row>
    <row r="259" spans="1:2">
      <c r="A259" t="str">
        <f>Reg!A256</f>
        <v>.... Balneário Gaivota</v>
      </c>
      <c r="B259" s="88">
        <f>Reg!X256</f>
        <v>0</v>
      </c>
    </row>
    <row r="260" spans="1:2">
      <c r="A260" t="str">
        <f>Reg!A257</f>
        <v>.... Ermo</v>
      </c>
      <c r="B260" s="88">
        <f>Reg!X257</f>
        <v>0</v>
      </c>
    </row>
    <row r="261" spans="1:2">
      <c r="A261" t="str">
        <f>Reg!A258</f>
        <v>.... Jacinto Machado</v>
      </c>
      <c r="B261" s="88">
        <f>Reg!X258</f>
        <v>0</v>
      </c>
    </row>
    <row r="262" spans="1:2">
      <c r="A262" t="str">
        <f>Reg!A259</f>
        <v>.... Maracajá</v>
      </c>
      <c r="B262" s="88">
        <f>Reg!X259</f>
        <v>0</v>
      </c>
    </row>
    <row r="263" spans="1:2">
      <c r="A263" t="str">
        <f>Reg!A260</f>
        <v>.... Meleiro</v>
      </c>
      <c r="B263" s="88">
        <f>Reg!X260</f>
        <v>0</v>
      </c>
    </row>
    <row r="264" spans="1:2">
      <c r="A264" t="str">
        <f>Reg!A261</f>
        <v>.... Morro Grande</v>
      </c>
      <c r="B264" s="88">
        <f>Reg!X261</f>
        <v>0</v>
      </c>
    </row>
    <row r="265" spans="1:2">
      <c r="A265" t="str">
        <f>Reg!A262</f>
        <v>.... Passo de Torres</v>
      </c>
      <c r="B265" s="88">
        <f>Reg!X262</f>
        <v>0</v>
      </c>
    </row>
    <row r="266" spans="1:2">
      <c r="A266" t="str">
        <f>Reg!A263</f>
        <v>.... Praia Grande</v>
      </c>
      <c r="B266" s="88">
        <f>Reg!X263</f>
        <v>0</v>
      </c>
    </row>
    <row r="267" spans="1:2">
      <c r="A267" t="str">
        <f>Reg!A264</f>
        <v>.... Santa Rosa do Sul</v>
      </c>
      <c r="B267" s="88">
        <f>Reg!X264</f>
        <v>0</v>
      </c>
    </row>
    <row r="268" spans="1:2">
      <c r="A268" t="str">
        <f>Reg!A265</f>
        <v>.... São João do Sul</v>
      </c>
      <c r="B268" s="88">
        <f>Reg!X265</f>
        <v>0</v>
      </c>
    </row>
    <row r="269" spans="1:2">
      <c r="A269" t="str">
        <f>Reg!A266</f>
        <v>.... Sombrio</v>
      </c>
      <c r="B269" s="88">
        <f>Reg!X266</f>
        <v>0</v>
      </c>
    </row>
    <row r="270" spans="1:2">
      <c r="A270" s="4" t="str">
        <f>Reg!A267</f>
        <v>.... Timbé do Sul</v>
      </c>
      <c r="B270" s="87">
        <f>Reg!X267</f>
        <v>0</v>
      </c>
    </row>
    <row r="271" spans="1:2">
      <c r="A271" t="str">
        <f>Reg!A268</f>
        <v>.... Turvo</v>
      </c>
      <c r="B271" s="88">
        <f>Reg!X268</f>
        <v>0</v>
      </c>
    </row>
    <row r="272" spans="1:2">
      <c r="A272" t="str">
        <f>Reg!A269</f>
        <v>4214 Nordeste</v>
      </c>
      <c r="B272" s="88">
        <f>Reg!X269</f>
        <v>0.79</v>
      </c>
    </row>
    <row r="273" spans="1:2">
      <c r="A273" t="str">
        <f>Reg!A270</f>
        <v>.... Araquari</v>
      </c>
      <c r="B273" s="88">
        <f>Reg!X270</f>
        <v>0</v>
      </c>
    </row>
    <row r="274" spans="1:2">
      <c r="A274" t="str">
        <f>Reg!A271</f>
        <v>.... Balneário Barra do Sul</v>
      </c>
      <c r="B274" s="88">
        <f>Reg!X271</f>
        <v>0</v>
      </c>
    </row>
    <row r="275" spans="1:2">
      <c r="A275" t="str">
        <f>Reg!A272</f>
        <v>.... Barra Velha</v>
      </c>
      <c r="B275" s="88">
        <f>Reg!X272</f>
        <v>0</v>
      </c>
    </row>
    <row r="276" spans="1:2">
      <c r="A276" t="str">
        <f>Reg!A273</f>
        <v>.... Corupá</v>
      </c>
      <c r="B276" s="88">
        <f>Reg!X273</f>
        <v>0</v>
      </c>
    </row>
    <row r="277" spans="1:2">
      <c r="A277" t="str">
        <f>Reg!A274</f>
        <v>.... Garuva</v>
      </c>
      <c r="B277" s="88">
        <f>Reg!X274</f>
        <v>0</v>
      </c>
    </row>
    <row r="278" spans="1:2">
      <c r="A278" t="str">
        <f>Reg!A275</f>
        <v>.... Guaramirim</v>
      </c>
      <c r="B278" s="88">
        <f>Reg!X275</f>
        <v>0</v>
      </c>
    </row>
    <row r="279" spans="1:2">
      <c r="A279" t="str">
        <f>Reg!A276</f>
        <v>.... Itapoá</v>
      </c>
      <c r="B279" s="88">
        <f>Reg!X276</f>
        <v>0</v>
      </c>
    </row>
    <row r="280" spans="1:2">
      <c r="A280" t="str">
        <f>Reg!A277</f>
        <v>.... Jaraguá do Sul</v>
      </c>
      <c r="B280" s="88">
        <f>Reg!X277</f>
        <v>1.37</v>
      </c>
    </row>
    <row r="281" spans="1:2">
      <c r="A281" t="str">
        <f>Reg!A278</f>
        <v>.... Joinville</v>
      </c>
      <c r="B281" s="88">
        <f>Reg!X278</f>
        <v>0.86</v>
      </c>
    </row>
    <row r="282" spans="1:2">
      <c r="A282" t="str">
        <f>Reg!A279</f>
        <v>.... Massaranduba</v>
      </c>
      <c r="B282" s="88">
        <f>Reg!X279</f>
        <v>0</v>
      </c>
    </row>
    <row r="283" spans="1:2">
      <c r="A283" t="str">
        <f>Reg!A280</f>
        <v>.... São Francisco do Sul</v>
      </c>
      <c r="B283" s="88">
        <f>Reg!X280</f>
        <v>1.1499999999999999</v>
      </c>
    </row>
    <row r="284" spans="1:2">
      <c r="A284" t="str">
        <f>Reg!A281</f>
        <v>.... São João do Itaperiú</v>
      </c>
      <c r="B284" s="88">
        <f>Reg!X281</f>
        <v>0</v>
      </c>
    </row>
    <row r="285" spans="1:2">
      <c r="A285" t="str">
        <f>Reg!A282</f>
        <v>.... Schroeder</v>
      </c>
      <c r="B285" s="88">
        <f>Reg!X282</f>
        <v>0</v>
      </c>
    </row>
    <row r="286" spans="1:2">
      <c r="A286" t="str">
        <f>Reg!A283</f>
        <v>4215 Planalto Norte</v>
      </c>
      <c r="B286" s="88">
        <f>Reg!X283</f>
        <v>1.1200000000000001</v>
      </c>
    </row>
    <row r="287" spans="1:2">
      <c r="A287" t="str">
        <f>Reg!A284</f>
        <v>.... Bela Vista do Toldo</v>
      </c>
      <c r="B287" s="88">
        <f>Reg!X284</f>
        <v>0</v>
      </c>
    </row>
    <row r="288" spans="1:2">
      <c r="A288" t="str">
        <f>Reg!A285</f>
        <v>.... Campo Alegre</v>
      </c>
      <c r="B288" s="88">
        <f>Reg!X285</f>
        <v>0</v>
      </c>
    </row>
    <row r="289" spans="1:2">
      <c r="A289" t="str">
        <f>Reg!A286</f>
        <v>.... Canoinhas</v>
      </c>
      <c r="B289" s="88">
        <f>Reg!X286</f>
        <v>0.95</v>
      </c>
    </row>
    <row r="290" spans="1:2">
      <c r="A290" t="str">
        <f>Reg!A287</f>
        <v>.... Irineópolis</v>
      </c>
      <c r="B290" s="88">
        <f>Reg!X287</f>
        <v>0</v>
      </c>
    </row>
    <row r="291" spans="1:2">
      <c r="A291" t="str">
        <f>Reg!A288</f>
        <v>.... Itaiópolis</v>
      </c>
      <c r="B291" s="88">
        <f>Reg!X288</f>
        <v>2.4500000000000002</v>
      </c>
    </row>
    <row r="292" spans="1:2">
      <c r="A292" t="str">
        <f>Reg!A289</f>
        <v>.... Mafra</v>
      </c>
      <c r="B292" s="88">
        <f>Reg!X289</f>
        <v>0.94</v>
      </c>
    </row>
    <row r="293" spans="1:2">
      <c r="A293" t="str">
        <f>Reg!A290</f>
        <v>.... Major Vieira</v>
      </c>
      <c r="B293" s="88">
        <f>Reg!X290</f>
        <v>0</v>
      </c>
    </row>
    <row r="294" spans="1:2">
      <c r="A294" t="str">
        <f>Reg!A291</f>
        <v>.... Monte Castelo</v>
      </c>
      <c r="B294" s="88">
        <f>Reg!X291</f>
        <v>5.99</v>
      </c>
    </row>
    <row r="295" spans="1:2">
      <c r="A295" t="str">
        <f>Reg!A292</f>
        <v>.... Papanduva</v>
      </c>
      <c r="B295" s="88">
        <f>Reg!X292</f>
        <v>2.78</v>
      </c>
    </row>
    <row r="296" spans="1:2">
      <c r="A296" t="str">
        <f>Reg!A293</f>
        <v>.... Porto União</v>
      </c>
      <c r="B296" s="88">
        <f>Reg!X293</f>
        <v>1.49</v>
      </c>
    </row>
    <row r="297" spans="1:2">
      <c r="A297" t="str">
        <f>Reg!A294</f>
        <v>.... Rio Negrinho</v>
      </c>
      <c r="B297" s="88">
        <f>Reg!X294</f>
        <v>1.25</v>
      </c>
    </row>
    <row r="298" spans="1:2">
      <c r="A298" s="4" t="str">
        <f>Reg!A295</f>
        <v>.... São Bento do Sul</v>
      </c>
      <c r="B298" s="87">
        <f>Reg!X295</f>
        <v>0</v>
      </c>
    </row>
    <row r="299" spans="1:2">
      <c r="A299" t="str">
        <f>Reg!A296</f>
        <v>.... Três Barras</v>
      </c>
      <c r="B299" s="88">
        <f>Reg!X296</f>
        <v>2.75</v>
      </c>
    </row>
    <row r="300" spans="1:2">
      <c r="A300" t="str">
        <f>Reg!A297</f>
        <v>4216 Serra Catarinense</v>
      </c>
      <c r="B300" s="88">
        <f>Reg!X297</f>
        <v>1.22</v>
      </c>
    </row>
    <row r="301" spans="1:2">
      <c r="A301" t="str">
        <f>Reg!A298</f>
        <v>.... Anita Garibaldi</v>
      </c>
      <c r="B301" s="88">
        <f>Reg!X298</f>
        <v>0</v>
      </c>
    </row>
    <row r="302" spans="1:2">
      <c r="A302" t="str">
        <f>Reg!A299</f>
        <v>.... Bocaina do Sul</v>
      </c>
      <c r="B302" s="88">
        <f>Reg!X299</f>
        <v>0</v>
      </c>
    </row>
    <row r="303" spans="1:2">
      <c r="A303" t="str">
        <f>Reg!A300</f>
        <v>.... Bom Jardim da Serra</v>
      </c>
      <c r="B303" s="88">
        <f>Reg!X300</f>
        <v>0</v>
      </c>
    </row>
    <row r="304" spans="1:2">
      <c r="A304" t="str">
        <f>Reg!A301</f>
        <v>.... Bom Retiro</v>
      </c>
      <c r="B304" s="88">
        <f>Reg!X301</f>
        <v>0</v>
      </c>
    </row>
    <row r="305" spans="1:2">
      <c r="A305" t="str">
        <f>Reg!A302</f>
        <v>.... Campo Belo do Sul</v>
      </c>
      <c r="B305" s="88">
        <f>Reg!X302</f>
        <v>0</v>
      </c>
    </row>
    <row r="306" spans="1:2">
      <c r="A306" t="str">
        <f>Reg!A303</f>
        <v>.... Capão Alto</v>
      </c>
      <c r="B306" s="88">
        <f>Reg!X303</f>
        <v>0</v>
      </c>
    </row>
    <row r="307" spans="1:2">
      <c r="A307" t="str">
        <f>Reg!A304</f>
        <v>.... Cerro Negro</v>
      </c>
      <c r="B307" s="88">
        <f>Reg!X304</f>
        <v>0</v>
      </c>
    </row>
    <row r="308" spans="1:2">
      <c r="A308" t="str">
        <f>Reg!A305</f>
        <v>.... Correia Pinto</v>
      </c>
      <c r="B308" s="88">
        <f>Reg!X305</f>
        <v>0</v>
      </c>
    </row>
    <row r="309" spans="1:2">
      <c r="A309" t="str">
        <f>Reg!A306</f>
        <v>.... Lages</v>
      </c>
      <c r="B309" s="88">
        <f>Reg!X306</f>
        <v>1.91</v>
      </c>
    </row>
    <row r="310" spans="1:2">
      <c r="A310" t="str">
        <f>Reg!A307</f>
        <v>.... Otacílio Costa</v>
      </c>
      <c r="B310" s="88">
        <f>Reg!X307</f>
        <v>0</v>
      </c>
    </row>
    <row r="311" spans="1:2">
      <c r="A311" t="str">
        <f>Reg!A308</f>
        <v>.... Painel</v>
      </c>
      <c r="B311" s="88">
        <f>Reg!X308</f>
        <v>0</v>
      </c>
    </row>
    <row r="312" spans="1:2">
      <c r="A312" t="str">
        <f>Reg!A309</f>
        <v>.... Palmeira</v>
      </c>
      <c r="B312" s="88">
        <f>Reg!X309</f>
        <v>0</v>
      </c>
    </row>
    <row r="313" spans="1:2">
      <c r="A313" t="str">
        <f>Reg!A310</f>
        <v>.... Ponte Alta</v>
      </c>
      <c r="B313" s="88">
        <f>Reg!X310</f>
        <v>0</v>
      </c>
    </row>
    <row r="314" spans="1:2">
      <c r="A314" t="str">
        <f>Reg!A311</f>
        <v>.... Rio Rufino</v>
      </c>
      <c r="B314" s="88">
        <f>Reg!X311</f>
        <v>0</v>
      </c>
    </row>
    <row r="315" spans="1:2">
      <c r="A315" t="str">
        <f>Reg!A312</f>
        <v>.... São Joaquim</v>
      </c>
      <c r="B315" s="88">
        <f>Reg!X312</f>
        <v>2</v>
      </c>
    </row>
    <row r="316" spans="1:2">
      <c r="A316" t="str">
        <f>Reg!A313</f>
        <v>.... São José do Cerrito</v>
      </c>
      <c r="B316" s="88">
        <f>Reg!X313</f>
        <v>0</v>
      </c>
    </row>
    <row r="317" spans="1:2">
      <c r="A317" s="3" t="s">
        <v>351</v>
      </c>
      <c r="B317" s="89">
        <f>Reg!X315</f>
        <v>0</v>
      </c>
    </row>
  </sheetData>
  <mergeCells count="5">
    <mergeCell ref="B4:C4"/>
    <mergeCell ref="B2:K2"/>
    <mergeCell ref="B3:K3"/>
    <mergeCell ref="B5:C5"/>
    <mergeCell ref="A6:A7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17"/>
  <sheetViews>
    <sheetView showGridLines="0" workbookViewId="0">
      <pane xSplit="1" ySplit="7" topLeftCell="B300" activePane="bottomRight" state="frozen"/>
      <selection pane="topRight"/>
      <selection pane="bottomLeft"/>
      <selection pane="bottomRight" activeCell="B6" sqref="B6:B317"/>
    </sheetView>
  </sheetViews>
  <sheetFormatPr defaultColWidth="8.85546875" defaultRowHeight="15"/>
  <cols>
    <col min="1" max="1" width="26.85546875" customWidth="1"/>
    <col min="2" max="2" width="13.42578125" customWidth="1"/>
    <col min="3" max="3" width="12.28515625" customWidth="1"/>
    <col min="4" max="16384" width="8.85546875" style="2"/>
  </cols>
  <sheetData>
    <row r="1" spans="1:11">
      <c r="A1" s="26" t="s">
        <v>414</v>
      </c>
    </row>
    <row r="2" spans="1:11" ht="38.450000000000003" customHeight="1">
      <c r="A2" s="17" t="s">
        <v>386</v>
      </c>
      <c r="B2" s="94" t="s">
        <v>387</v>
      </c>
      <c r="C2" s="106"/>
      <c r="D2" s="106"/>
      <c r="E2" s="106"/>
      <c r="F2" s="106"/>
      <c r="G2" s="106"/>
      <c r="H2" s="106"/>
      <c r="I2" s="106"/>
      <c r="J2" s="106"/>
      <c r="K2" s="106"/>
    </row>
    <row r="3" spans="1:11" ht="38.450000000000003" customHeight="1">
      <c r="A3" s="18" t="s">
        <v>359</v>
      </c>
      <c r="B3" s="96" t="s">
        <v>388</v>
      </c>
      <c r="C3" s="96"/>
      <c r="D3" s="96"/>
      <c r="E3" s="96"/>
      <c r="F3" s="96"/>
      <c r="G3" s="96"/>
      <c r="H3" s="96"/>
      <c r="I3" s="96"/>
      <c r="J3" s="96"/>
      <c r="K3" s="96"/>
    </row>
    <row r="4" spans="1:11" ht="57.6" customHeight="1">
      <c r="A4" s="22" t="s">
        <v>36</v>
      </c>
      <c r="B4" s="97" t="s">
        <v>384</v>
      </c>
      <c r="C4" s="97"/>
    </row>
    <row r="5" spans="1:11" ht="26.45" customHeight="1">
      <c r="A5" s="61" t="s">
        <v>422</v>
      </c>
      <c r="B5" s="108" t="s">
        <v>427</v>
      </c>
      <c r="C5" s="108"/>
    </row>
    <row r="6" spans="1:11">
      <c r="A6" s="93" t="s">
        <v>351</v>
      </c>
      <c r="B6" s="20">
        <v>2011</v>
      </c>
      <c r="C6" s="21" t="s">
        <v>352</v>
      </c>
    </row>
    <row r="7" spans="1:11">
      <c r="A7" s="93"/>
      <c r="B7" s="86">
        <f>Reg!Y315</f>
        <v>28.57</v>
      </c>
      <c r="C7" s="5"/>
    </row>
    <row r="8" spans="1:11">
      <c r="A8" s="4" t="str">
        <f>Reg!A5</f>
        <v>4201 Extremo Oeste</v>
      </c>
      <c r="B8" s="87">
        <f>Reg!Y5</f>
        <v>24.09</v>
      </c>
      <c r="C8" s="6"/>
    </row>
    <row r="9" spans="1:11">
      <c r="A9" t="str">
        <f>Reg!A6</f>
        <v>.... Anchieta</v>
      </c>
      <c r="B9" s="88">
        <f>Reg!Y6</f>
        <v>34.840000000000003</v>
      </c>
      <c r="C9" s="7"/>
    </row>
    <row r="10" spans="1:11">
      <c r="A10" t="str">
        <f>Reg!A7</f>
        <v>.... Bandeirante</v>
      </c>
      <c r="B10" s="88">
        <f>Reg!Y7</f>
        <v>0</v>
      </c>
      <c r="C10" s="7"/>
    </row>
    <row r="11" spans="1:11">
      <c r="A11" t="str">
        <f>Reg!A8</f>
        <v>.... Barra Bonita</v>
      </c>
      <c r="B11" s="88">
        <f>Reg!Y8</f>
        <v>0</v>
      </c>
      <c r="C11" s="7"/>
    </row>
    <row r="12" spans="1:11">
      <c r="A12" t="str">
        <f>Reg!A9</f>
        <v>.... Belmonte</v>
      </c>
      <c r="B12" s="88">
        <f>Reg!Y9</f>
        <v>25.91</v>
      </c>
      <c r="C12" s="7"/>
    </row>
    <row r="13" spans="1:11">
      <c r="A13" t="str">
        <f>Reg!A10</f>
        <v>.... Bom Jesus do Oeste</v>
      </c>
      <c r="B13" s="88">
        <f>Reg!Y10</f>
        <v>0</v>
      </c>
      <c r="C13" s="7"/>
    </row>
    <row r="14" spans="1:11">
      <c r="A14" t="str">
        <f>Reg!A11</f>
        <v>.... Descanso</v>
      </c>
      <c r="B14" s="88">
        <f>Reg!Y11</f>
        <v>30.23</v>
      </c>
      <c r="C14" s="7"/>
    </row>
    <row r="15" spans="1:11">
      <c r="A15" t="str">
        <f>Reg!A12</f>
        <v>.... Dionísio Cerqueira</v>
      </c>
      <c r="B15" s="88">
        <f>Reg!Y12</f>
        <v>36.94</v>
      </c>
      <c r="C15" s="7"/>
    </row>
    <row r="16" spans="1:11">
      <c r="A16" t="str">
        <f>Reg!A13</f>
        <v>.... Flor do Sertão</v>
      </c>
      <c r="B16" s="88">
        <f>Reg!Y13</f>
        <v>40</v>
      </c>
      <c r="C16" s="7"/>
    </row>
    <row r="17" spans="1:3">
      <c r="A17" t="str">
        <f>Reg!A14</f>
        <v>.... Guaraciaba</v>
      </c>
      <c r="B17" s="88">
        <f>Reg!Y14</f>
        <v>32.74</v>
      </c>
      <c r="C17" s="7"/>
    </row>
    <row r="18" spans="1:3">
      <c r="A18" t="str">
        <f>Reg!A15</f>
        <v>.... Guarujá do Sul</v>
      </c>
      <c r="B18" s="88">
        <f>Reg!Y15</f>
        <v>0</v>
      </c>
      <c r="C18" s="7"/>
    </row>
    <row r="19" spans="1:3">
      <c r="A19" t="str">
        <f>Reg!A16</f>
        <v>.... Iporã do Oeste</v>
      </c>
      <c r="B19" s="88">
        <f>Reg!Y16</f>
        <v>27.35</v>
      </c>
      <c r="C19" s="7"/>
    </row>
    <row r="20" spans="1:3">
      <c r="A20" t="str">
        <f>Reg!A17</f>
        <v>.... Iraceminha</v>
      </c>
      <c r="B20" s="88">
        <f>Reg!Y17</f>
        <v>14.95</v>
      </c>
      <c r="C20" s="7"/>
    </row>
    <row r="21" spans="1:3">
      <c r="A21" t="str">
        <f>Reg!A18</f>
        <v>.... Itapiranga</v>
      </c>
      <c r="B21" s="88">
        <f>Reg!Y18</f>
        <v>17.71</v>
      </c>
      <c r="C21" s="7"/>
    </row>
    <row r="22" spans="1:3">
      <c r="A22" t="str">
        <f>Reg!A19</f>
        <v>.... Maravilha</v>
      </c>
      <c r="B22" s="88">
        <f>Reg!Y19</f>
        <v>25.45</v>
      </c>
      <c r="C22" s="7"/>
    </row>
    <row r="23" spans="1:3">
      <c r="A23" t="str">
        <f>Reg!A20</f>
        <v>.... Modelo</v>
      </c>
      <c r="B23" s="88">
        <f>Reg!Y20</f>
        <v>90.58</v>
      </c>
      <c r="C23" s="7"/>
    </row>
    <row r="24" spans="1:3">
      <c r="A24" t="str">
        <f>Reg!A21</f>
        <v>.... Mondaí</v>
      </c>
      <c r="B24" s="88">
        <f>Reg!Y21</f>
        <v>24.57</v>
      </c>
      <c r="C24" s="7"/>
    </row>
    <row r="25" spans="1:3">
      <c r="A25" t="str">
        <f>Reg!A22</f>
        <v>.... Palma Sola</v>
      </c>
      <c r="B25" s="88">
        <f>Reg!Y22</f>
        <v>11.85</v>
      </c>
      <c r="C25" s="7"/>
    </row>
    <row r="26" spans="1:3">
      <c r="A26" t="str">
        <f>Reg!A23</f>
        <v>.... Paraíso</v>
      </c>
      <c r="B26" s="88">
        <f>Reg!Y23</f>
        <v>16.420000000000002</v>
      </c>
      <c r="C26" s="7"/>
    </row>
    <row r="27" spans="1:3">
      <c r="A27" t="str">
        <f>Reg!A24</f>
        <v>.... Princesa</v>
      </c>
      <c r="B27" s="88">
        <f>Reg!Y24</f>
        <v>0</v>
      </c>
      <c r="C27" s="7"/>
    </row>
    <row r="28" spans="1:3">
      <c r="A28" t="str">
        <f>Reg!A25</f>
        <v>.... Romelândia</v>
      </c>
      <c r="B28" s="88">
        <f>Reg!Y25</f>
        <v>46.57</v>
      </c>
      <c r="C28" s="7"/>
    </row>
    <row r="29" spans="1:3">
      <c r="A29" t="str">
        <f>Reg!A26</f>
        <v>.... Saltinho</v>
      </c>
      <c r="B29" s="88">
        <f>Reg!Y26</f>
        <v>18.98</v>
      </c>
      <c r="C29" s="7"/>
    </row>
    <row r="30" spans="1:3">
      <c r="A30" t="str">
        <f>Reg!A27</f>
        <v>.... Santa Helena</v>
      </c>
      <c r="B30" s="88">
        <f>Reg!Y27</f>
        <v>28.74</v>
      </c>
      <c r="C30" s="7"/>
    </row>
    <row r="31" spans="1:3">
      <c r="A31" t="str">
        <f>Reg!A28</f>
        <v>.... Santa Terezinha do Progresso</v>
      </c>
      <c r="B31" s="88">
        <f>Reg!Y28</f>
        <v>0</v>
      </c>
      <c r="C31" s="7"/>
    </row>
    <row r="32" spans="1:3">
      <c r="A32" t="str">
        <f>Reg!A29</f>
        <v>.... São João do Oeste</v>
      </c>
      <c r="B32" s="88">
        <f>Reg!Y29</f>
        <v>10.78</v>
      </c>
      <c r="C32" s="7"/>
    </row>
    <row r="33" spans="1:3">
      <c r="A33" t="str">
        <f>Reg!A30</f>
        <v>.... São José do Cedro</v>
      </c>
      <c r="B33" s="88">
        <f>Reg!Y30</f>
        <v>10.92</v>
      </c>
      <c r="C33" s="7"/>
    </row>
    <row r="34" spans="1:3">
      <c r="A34" t="str">
        <f>Reg!A31</f>
        <v>.... São Miguel da Boa Vista</v>
      </c>
      <c r="B34" s="88">
        <f>Reg!Y31</f>
        <v>64.099999999999994</v>
      </c>
      <c r="C34" s="7"/>
    </row>
    <row r="35" spans="1:3">
      <c r="A35" t="str">
        <f>Reg!A32</f>
        <v>.... São Miguel do Oeste</v>
      </c>
      <c r="B35" s="88">
        <f>Reg!Y32</f>
        <v>20.67</v>
      </c>
      <c r="C35" s="7"/>
    </row>
    <row r="36" spans="1:3">
      <c r="A36" t="str">
        <f>Reg!A33</f>
        <v>.... Saudades</v>
      </c>
      <c r="B36" s="88">
        <f>Reg!Y33</f>
        <v>29.59</v>
      </c>
      <c r="C36" s="7"/>
    </row>
    <row r="37" spans="1:3">
      <c r="A37" t="str">
        <f>Reg!A34</f>
        <v>.... Tigrinhos</v>
      </c>
      <c r="B37" s="88">
        <f>Reg!Y34</f>
        <v>112.78</v>
      </c>
      <c r="C37" s="7"/>
    </row>
    <row r="38" spans="1:3">
      <c r="A38" t="str">
        <f>Reg!A35</f>
        <v>.... Tunápolis</v>
      </c>
      <c r="B38" s="88">
        <f>Reg!Y35</f>
        <v>0</v>
      </c>
      <c r="C38" s="7"/>
    </row>
    <row r="39" spans="1:3">
      <c r="A39" s="4" t="str">
        <f>Reg!A36</f>
        <v>4202 Xanxerê</v>
      </c>
      <c r="B39" s="87">
        <f>Reg!Y36</f>
        <v>21.46</v>
      </c>
      <c r="C39" s="6"/>
    </row>
    <row r="40" spans="1:3">
      <c r="A40" t="str">
        <f>Reg!A37</f>
        <v>.... Abelardo Luz</v>
      </c>
      <c r="B40" s="88">
        <f>Reg!Y37</f>
        <v>6.19</v>
      </c>
      <c r="C40" s="7"/>
    </row>
    <row r="41" spans="1:3">
      <c r="A41" t="str">
        <f>Reg!A38</f>
        <v>.... Bom Jesus</v>
      </c>
      <c r="B41" s="88">
        <f>Reg!Y38</f>
        <v>0</v>
      </c>
      <c r="C41" s="7"/>
    </row>
    <row r="42" spans="1:3">
      <c r="A42" t="str">
        <f>Reg!A39</f>
        <v>.... Campo Erê</v>
      </c>
      <c r="B42" s="88">
        <f>Reg!Y39</f>
        <v>0</v>
      </c>
      <c r="C42" s="7"/>
    </row>
    <row r="43" spans="1:3">
      <c r="A43" t="str">
        <f>Reg!A40</f>
        <v>.... Coronel Martins</v>
      </c>
      <c r="B43" s="88">
        <f>Reg!Y40</f>
        <v>0</v>
      </c>
      <c r="C43" s="7"/>
    </row>
    <row r="44" spans="1:3">
      <c r="A44" t="str">
        <f>Reg!A41</f>
        <v>.... Entre Rios</v>
      </c>
      <c r="B44" s="88">
        <f>Reg!Y41</f>
        <v>33.33</v>
      </c>
      <c r="C44" s="7"/>
    </row>
    <row r="45" spans="1:3">
      <c r="A45" t="str">
        <f>Reg!A42</f>
        <v>.... Faxinal dos Guedes</v>
      </c>
      <c r="B45" s="88">
        <f>Reg!Y42</f>
        <v>18.64</v>
      </c>
      <c r="C45" s="7"/>
    </row>
    <row r="46" spans="1:3">
      <c r="A46" t="str">
        <f>Reg!A43</f>
        <v>.... Galvão</v>
      </c>
      <c r="B46" s="88">
        <f>Reg!Y43</f>
        <v>0</v>
      </c>
      <c r="C46" s="7"/>
    </row>
    <row r="47" spans="1:3">
      <c r="A47" t="str">
        <f>Reg!A44</f>
        <v>.... Ipuaçu</v>
      </c>
      <c r="B47" s="88">
        <f>Reg!Y44</f>
        <v>45.52</v>
      </c>
      <c r="C47" s="7"/>
    </row>
    <row r="48" spans="1:3">
      <c r="A48" t="str">
        <f>Reg!A45</f>
        <v>.... Jupiá</v>
      </c>
      <c r="B48" s="88">
        <f>Reg!Y45</f>
        <v>0</v>
      </c>
      <c r="C48" s="7"/>
    </row>
    <row r="49" spans="1:3">
      <c r="A49" t="str">
        <f>Reg!A46</f>
        <v>.... Lajeado Grande</v>
      </c>
      <c r="B49" s="88">
        <f>Reg!Y46</f>
        <v>85.84</v>
      </c>
      <c r="C49" s="7"/>
    </row>
    <row r="50" spans="1:3">
      <c r="A50" t="str">
        <f>Reg!A47</f>
        <v>.... Marema</v>
      </c>
      <c r="B50" s="88">
        <f>Reg!Y47</f>
        <v>60.06</v>
      </c>
      <c r="C50" s="7"/>
    </row>
    <row r="51" spans="1:3">
      <c r="A51" t="str">
        <f>Reg!A48</f>
        <v>.... Novo Horizonte</v>
      </c>
      <c r="B51" s="88">
        <f>Reg!Y48</f>
        <v>0</v>
      </c>
      <c r="C51" s="7"/>
    </row>
    <row r="52" spans="1:3">
      <c r="A52" t="str">
        <f>Reg!A49</f>
        <v>.... Ouro Verde</v>
      </c>
      <c r="B52" s="88">
        <f>Reg!Y49</f>
        <v>39.68</v>
      </c>
      <c r="C52" s="7"/>
    </row>
    <row r="53" spans="1:3">
      <c r="A53" t="str">
        <f>Reg!A50</f>
        <v>.... Passos Maia</v>
      </c>
      <c r="B53" s="88">
        <f>Reg!Y50</f>
        <v>0</v>
      </c>
      <c r="C53" s="7"/>
    </row>
    <row r="54" spans="1:3">
      <c r="A54" t="str">
        <f>Reg!A51</f>
        <v>.... Ponte Serrada</v>
      </c>
      <c r="B54" s="88">
        <f>Reg!Y51</f>
        <v>17.3</v>
      </c>
      <c r="C54" s="7"/>
    </row>
    <row r="55" spans="1:3">
      <c r="A55" t="str">
        <f>Reg!A52</f>
        <v>.... São Bernardino</v>
      </c>
      <c r="B55" s="88">
        <f>Reg!Y52</f>
        <v>0</v>
      </c>
      <c r="C55" s="7"/>
    </row>
    <row r="56" spans="1:3">
      <c r="A56" t="str">
        <f>Reg!A53</f>
        <v>.... São Domingos</v>
      </c>
      <c r="B56" s="88">
        <f>Reg!Y53</f>
        <v>25.71</v>
      </c>
      <c r="C56" s="7"/>
    </row>
    <row r="57" spans="1:3">
      <c r="A57" t="str">
        <f>Reg!A54</f>
        <v>.... São Lourenço do Oeste</v>
      </c>
      <c r="B57" s="88">
        <f>Reg!Y54</f>
        <v>3.95</v>
      </c>
      <c r="C57" s="7"/>
    </row>
    <row r="58" spans="1:3">
      <c r="A58" t="str">
        <f>Reg!A55</f>
        <v>.... Vargeão</v>
      </c>
      <c r="B58" s="88">
        <f>Reg!Y55</f>
        <v>23.42</v>
      </c>
      <c r="C58" s="7"/>
    </row>
    <row r="59" spans="1:3">
      <c r="A59" t="str">
        <f>Reg!A56</f>
        <v>.... Xanxerê</v>
      </c>
      <c r="B59" s="88">
        <f>Reg!Y56</f>
        <v>38.18</v>
      </c>
      <c r="C59" s="7"/>
    </row>
    <row r="60" spans="1:3">
      <c r="A60" t="str">
        <f>Reg!A57</f>
        <v>.... Xaxim</v>
      </c>
      <c r="B60" s="88">
        <f>Reg!Y57</f>
        <v>28.34</v>
      </c>
      <c r="C60" s="7"/>
    </row>
    <row r="61" spans="1:3">
      <c r="A61" s="4" t="str">
        <f>Reg!A58</f>
        <v>4203 Oeste</v>
      </c>
      <c r="B61" s="87">
        <f>Reg!Y58</f>
        <v>26.44</v>
      </c>
      <c r="C61" s="6"/>
    </row>
    <row r="62" spans="1:3">
      <c r="A62" t="str">
        <f>Reg!A59</f>
        <v>.... Águas de Chapecó</v>
      </c>
      <c r="B62" s="88">
        <f>Reg!Y59</f>
        <v>39.58</v>
      </c>
      <c r="C62" s="7"/>
    </row>
    <row r="63" spans="1:3">
      <c r="A63" t="str">
        <f>Reg!A60</f>
        <v>.... Águas Frias</v>
      </c>
      <c r="B63" s="88">
        <f>Reg!Y60</f>
        <v>60.79</v>
      </c>
      <c r="C63" s="7"/>
    </row>
    <row r="64" spans="1:3">
      <c r="A64" t="str">
        <f>Reg!A61</f>
        <v>.... Caibi</v>
      </c>
      <c r="B64" s="88">
        <f>Reg!Y61</f>
        <v>0</v>
      </c>
      <c r="C64" s="7"/>
    </row>
    <row r="65" spans="1:3">
      <c r="A65" t="str">
        <f>Reg!A62</f>
        <v>.... Caxambu do Sul</v>
      </c>
      <c r="B65" s="88">
        <f>Reg!Y62</f>
        <v>44.78</v>
      </c>
      <c r="C65" s="7"/>
    </row>
    <row r="66" spans="1:3">
      <c r="A66" t="str">
        <f>Reg!A63</f>
        <v>.... Chapecó</v>
      </c>
      <c r="B66" s="88">
        <f>Reg!Y63</f>
        <v>27.04</v>
      </c>
      <c r="C66" s="7"/>
    </row>
    <row r="67" spans="1:3">
      <c r="A67" t="str">
        <f>Reg!A64</f>
        <v>.... Cordilheira Alta</v>
      </c>
      <c r="B67" s="88">
        <f>Reg!Y64</f>
        <v>42.83</v>
      </c>
      <c r="C67" s="7"/>
    </row>
    <row r="68" spans="1:3">
      <c r="A68" t="str">
        <f>Reg!A65</f>
        <v>.... Coronel Freitas</v>
      </c>
      <c r="B68" s="88">
        <f>Reg!Y65</f>
        <v>35.64</v>
      </c>
      <c r="C68" s="7"/>
    </row>
    <row r="69" spans="1:3">
      <c r="A69" t="str">
        <f>Reg!A66</f>
        <v>.... Cunha Porã</v>
      </c>
      <c r="B69" s="88">
        <f>Reg!Y66</f>
        <v>31.04</v>
      </c>
      <c r="C69" s="7"/>
    </row>
    <row r="70" spans="1:3">
      <c r="A70" t="str">
        <f>Reg!A67</f>
        <v>.... Cunhataí</v>
      </c>
      <c r="B70" s="88">
        <f>Reg!Y67</f>
        <v>75.47</v>
      </c>
      <c r="C70" s="7"/>
    </row>
    <row r="71" spans="1:3">
      <c r="A71" t="str">
        <f>Reg!A68</f>
        <v>.... Formosa do Sul</v>
      </c>
      <c r="B71" s="88">
        <f>Reg!Y68</f>
        <v>52.36</v>
      </c>
      <c r="C71" s="7"/>
    </row>
    <row r="72" spans="1:3">
      <c r="A72" t="str">
        <f>Reg!A69</f>
        <v>.... Guatambú</v>
      </c>
      <c r="B72" s="88">
        <f>Reg!Y69</f>
        <v>0</v>
      </c>
      <c r="C72" s="7"/>
    </row>
    <row r="73" spans="1:3">
      <c r="A73" t="str">
        <f>Reg!A70</f>
        <v>.... Irati</v>
      </c>
      <c r="B73" s="88">
        <f>Reg!Y70</f>
        <v>34.840000000000003</v>
      </c>
      <c r="C73" s="7"/>
    </row>
    <row r="74" spans="1:3">
      <c r="A74" t="str">
        <f>Reg!A71</f>
        <v>.... Jardinópolis</v>
      </c>
      <c r="B74" s="88">
        <f>Reg!Y71</f>
        <v>42.55</v>
      </c>
      <c r="C74" s="7"/>
    </row>
    <row r="75" spans="1:3">
      <c r="A75" t="str">
        <f>Reg!A72</f>
        <v>.... Nova Erechim</v>
      </c>
      <c r="B75" s="88">
        <f>Reg!Y72</f>
        <v>19.690000000000001</v>
      </c>
      <c r="C75" s="7"/>
    </row>
    <row r="76" spans="1:3">
      <c r="A76" t="str">
        <f>Reg!A73</f>
        <v>.... Nova Itaberaba</v>
      </c>
      <c r="B76" s="88">
        <f>Reg!Y73</f>
        <v>20.04</v>
      </c>
      <c r="C76" s="7"/>
    </row>
    <row r="77" spans="1:3">
      <c r="A77" t="str">
        <f>Reg!A74</f>
        <v>.... Palmitos</v>
      </c>
      <c r="B77" s="88">
        <f>Reg!Y74</f>
        <v>8.3699999999999992</v>
      </c>
      <c r="C77" s="7"/>
    </row>
    <row r="78" spans="1:3">
      <c r="A78" t="str">
        <f>Reg!A75</f>
        <v>.... Pinhalzinho</v>
      </c>
      <c r="B78" s="88">
        <f>Reg!Y75</f>
        <v>23.39</v>
      </c>
      <c r="C78" s="7"/>
    </row>
    <row r="79" spans="1:3">
      <c r="A79" t="str">
        <f>Reg!A76</f>
        <v>.... Planalto Alegre</v>
      </c>
      <c r="B79" s="88">
        <f>Reg!Y76</f>
        <v>84.27</v>
      </c>
      <c r="C79" s="7"/>
    </row>
    <row r="80" spans="1:3">
      <c r="A80" t="str">
        <f>Reg!A77</f>
        <v>.... Quilombo</v>
      </c>
      <c r="B80" s="88">
        <f>Reg!Y77</f>
        <v>44.71</v>
      </c>
      <c r="C80" s="7"/>
    </row>
    <row r="81" spans="1:3">
      <c r="A81" t="str">
        <f>Reg!A78</f>
        <v>.... Riqueza</v>
      </c>
      <c r="B81" s="88">
        <f>Reg!Y78</f>
        <v>27.89</v>
      </c>
      <c r="C81" s="7"/>
    </row>
    <row r="82" spans="1:3">
      <c r="A82" t="str">
        <f>Reg!A79</f>
        <v>.... Santiago do Sul</v>
      </c>
      <c r="B82" s="88">
        <f>Reg!Y79</f>
        <v>0</v>
      </c>
      <c r="C82" s="7"/>
    </row>
    <row r="83" spans="1:3">
      <c r="A83" t="str">
        <f>Reg!A80</f>
        <v>.... São Carlos</v>
      </c>
      <c r="B83" s="88">
        <f>Reg!Y80</f>
        <v>7.32</v>
      </c>
      <c r="C83" s="7"/>
    </row>
    <row r="84" spans="1:3">
      <c r="A84" t="str">
        <f>Reg!A81</f>
        <v>.... Serra Alta</v>
      </c>
      <c r="B84" s="88">
        <f>Reg!Y81</f>
        <v>22.32</v>
      </c>
      <c r="C84" s="7"/>
    </row>
    <row r="85" spans="1:3">
      <c r="A85" t="str">
        <f>Reg!A82</f>
        <v>.... Sul Brasil</v>
      </c>
      <c r="B85" s="88">
        <f>Reg!Y82</f>
        <v>0</v>
      </c>
      <c r="C85" s="7"/>
    </row>
    <row r="86" spans="1:3">
      <c r="A86" t="str">
        <f>Reg!A83</f>
        <v>.... União do Oeste</v>
      </c>
      <c r="B86" s="88">
        <f>Reg!Y83</f>
        <v>0</v>
      </c>
      <c r="C86" s="7"/>
    </row>
    <row r="87" spans="1:3">
      <c r="A87" s="4" t="str">
        <f>Reg!A84</f>
        <v>4204 Alto Uruguai Catarinense</v>
      </c>
      <c r="B87" s="87">
        <f>Reg!Y84</f>
        <v>23.11</v>
      </c>
      <c r="C87" s="6"/>
    </row>
    <row r="88" spans="1:3">
      <c r="A88" t="str">
        <f>Reg!A85</f>
        <v>.... Alto Bela Vista</v>
      </c>
      <c r="B88" s="88">
        <f>Reg!Y85</f>
        <v>51.02</v>
      </c>
      <c r="C88" s="7"/>
    </row>
    <row r="89" spans="1:3">
      <c r="A89" t="str">
        <f>Reg!A86</f>
        <v>.... Arabutã</v>
      </c>
      <c r="B89" s="88">
        <f>Reg!Y86</f>
        <v>37.93</v>
      </c>
      <c r="C89" s="7"/>
    </row>
    <row r="90" spans="1:3">
      <c r="A90" t="str">
        <f>Reg!A87</f>
        <v>.... Arvoredo</v>
      </c>
      <c r="B90" s="88">
        <f>Reg!Y87</f>
        <v>103.09</v>
      </c>
      <c r="C90" s="7"/>
    </row>
    <row r="91" spans="1:3">
      <c r="A91" t="str">
        <f>Reg!A88</f>
        <v>.... Concórdia</v>
      </c>
      <c r="B91" s="88">
        <f>Reg!Y88</f>
        <v>13.06</v>
      </c>
      <c r="C91" s="7"/>
    </row>
    <row r="92" spans="1:3">
      <c r="A92" t="str">
        <f>Reg!A89</f>
        <v>.... Ipira</v>
      </c>
      <c r="B92" s="88">
        <f>Reg!Y89</f>
        <v>12.32</v>
      </c>
      <c r="C92" s="7"/>
    </row>
    <row r="93" spans="1:3">
      <c r="A93" t="str">
        <f>Reg!A90</f>
        <v>.... Ipumirim</v>
      </c>
      <c r="B93" s="88">
        <f>Reg!Y90</f>
        <v>20.239999999999998</v>
      </c>
      <c r="C93" s="7"/>
    </row>
    <row r="94" spans="1:3">
      <c r="A94" t="str">
        <f>Reg!A91</f>
        <v>.... Irani</v>
      </c>
      <c r="B94" s="88">
        <f>Reg!Y91</f>
        <v>19.82</v>
      </c>
      <c r="C94" s="7"/>
    </row>
    <row r="95" spans="1:3">
      <c r="A95" t="str">
        <f>Reg!A92</f>
        <v>.... Itá</v>
      </c>
      <c r="B95" s="88">
        <f>Reg!Y92</f>
        <v>23.92</v>
      </c>
      <c r="C95" s="7"/>
    </row>
    <row r="96" spans="1:3">
      <c r="A96" t="str">
        <f>Reg!A93</f>
        <v>.... Lindóia do Sul</v>
      </c>
      <c r="B96" s="88">
        <f>Reg!Y93</f>
        <v>13.83</v>
      </c>
      <c r="C96" s="7"/>
    </row>
    <row r="97" spans="1:3">
      <c r="A97" t="str">
        <f>Reg!A94</f>
        <v>.... Paial</v>
      </c>
      <c r="B97" s="88">
        <f>Reg!Y94</f>
        <v>41.49</v>
      </c>
      <c r="C97" s="7"/>
    </row>
    <row r="98" spans="1:3">
      <c r="A98" t="str">
        <f>Reg!A95</f>
        <v>.... Peritiba</v>
      </c>
      <c r="B98" s="88">
        <f>Reg!Y95</f>
        <v>74.63</v>
      </c>
      <c r="C98" s="7"/>
    </row>
    <row r="99" spans="1:3">
      <c r="A99" t="str">
        <f>Reg!A96</f>
        <v>.... Piratuba</v>
      </c>
      <c r="B99" s="88">
        <f>Reg!Y96</f>
        <v>13.74</v>
      </c>
      <c r="C99" s="7"/>
    </row>
    <row r="100" spans="1:3">
      <c r="A100" t="str">
        <f>Reg!A97</f>
        <v>.... Presidente Castello Branco</v>
      </c>
      <c r="B100" s="88">
        <f>Reg!Y97</f>
        <v>36.630000000000003</v>
      </c>
      <c r="C100" s="7"/>
    </row>
    <row r="101" spans="1:3">
      <c r="A101" t="str">
        <f>Reg!A98</f>
        <v>.... Seara</v>
      </c>
      <c r="B101" s="88">
        <f>Reg!Y98</f>
        <v>40.57</v>
      </c>
      <c r="C101" s="7"/>
    </row>
    <row r="102" spans="1:3">
      <c r="A102" t="str">
        <f>Reg!A99</f>
        <v>.... Xavantina</v>
      </c>
      <c r="B102" s="88">
        <f>Reg!Y99</f>
        <v>17.04</v>
      </c>
      <c r="C102" s="7"/>
    </row>
    <row r="103" spans="1:3">
      <c r="A103" s="4" t="str">
        <f>Reg!A100</f>
        <v>4205 Meio Oeste</v>
      </c>
      <c r="B103" s="87">
        <f>Reg!Y100</f>
        <v>14.39</v>
      </c>
      <c r="C103" s="6"/>
    </row>
    <row r="104" spans="1:3">
      <c r="A104" t="str">
        <f>Reg!A101</f>
        <v>.... Abdon Batista</v>
      </c>
      <c r="B104" s="88">
        <f>Reg!Y101</f>
        <v>26.67</v>
      </c>
      <c r="C104" s="7"/>
    </row>
    <row r="105" spans="1:3">
      <c r="A105" t="str">
        <f>Reg!A102</f>
        <v>.... Água Doce</v>
      </c>
      <c r="B105" s="88">
        <f>Reg!Y102</f>
        <v>0</v>
      </c>
      <c r="C105" s="7"/>
    </row>
    <row r="106" spans="1:3">
      <c r="A106" t="str">
        <f>Reg!A103</f>
        <v>.... Brunópolis</v>
      </c>
      <c r="B106" s="88">
        <f>Reg!Y103</f>
        <v>77.52</v>
      </c>
      <c r="C106" s="7"/>
    </row>
    <row r="107" spans="1:3">
      <c r="A107" t="str">
        <f>Reg!A104</f>
        <v>.... Campos Novos</v>
      </c>
      <c r="B107" s="88">
        <f>Reg!Y104</f>
        <v>16.59</v>
      </c>
      <c r="C107" s="7"/>
    </row>
    <row r="108" spans="1:3">
      <c r="A108" t="str">
        <f>Reg!A105</f>
        <v>.... Capinzal</v>
      </c>
      <c r="B108" s="88">
        <f>Reg!Y105</f>
        <v>9.41</v>
      </c>
      <c r="C108" s="7"/>
    </row>
    <row r="109" spans="1:3">
      <c r="A109" t="str">
        <f>Reg!A106</f>
        <v>.... Catanduvas</v>
      </c>
      <c r="B109" s="88">
        <f>Reg!Y106</f>
        <v>30.21</v>
      </c>
      <c r="C109" s="7"/>
    </row>
    <row r="110" spans="1:3">
      <c r="A110" t="str">
        <f>Reg!A107</f>
        <v>.... Celso Ramos</v>
      </c>
      <c r="B110" s="88">
        <f>Reg!Y107</f>
        <v>0</v>
      </c>
      <c r="C110" s="7"/>
    </row>
    <row r="111" spans="1:3">
      <c r="A111" t="str">
        <f>Reg!A108</f>
        <v>.... Erval Velho</v>
      </c>
      <c r="B111" s="88">
        <f>Reg!Y108</f>
        <v>0</v>
      </c>
      <c r="C111" s="7"/>
    </row>
    <row r="112" spans="1:3">
      <c r="A112" t="str">
        <f>Reg!A109</f>
        <v>.... Herval d'Oeste</v>
      </c>
      <c r="B112" s="88">
        <f>Reg!Y109</f>
        <v>12.23</v>
      </c>
      <c r="C112" s="7"/>
    </row>
    <row r="113" spans="1:3">
      <c r="A113" t="str">
        <f>Reg!A110</f>
        <v>.... Ibicaré</v>
      </c>
      <c r="B113" s="88">
        <f>Reg!Y110</f>
        <v>0</v>
      </c>
      <c r="C113" s="7"/>
    </row>
    <row r="114" spans="1:3">
      <c r="A114" t="str">
        <f>Reg!A111</f>
        <v>.... Jaborá</v>
      </c>
      <c r="B114" s="88">
        <f>Reg!Y111</f>
        <v>0</v>
      </c>
      <c r="C114" s="7"/>
    </row>
    <row r="115" spans="1:3">
      <c r="A115" t="str">
        <f>Reg!A112</f>
        <v>.... Joaçaba</v>
      </c>
      <c r="B115" s="88">
        <f>Reg!Y112</f>
        <v>8.9700000000000006</v>
      </c>
      <c r="C115" s="7"/>
    </row>
    <row r="116" spans="1:3">
      <c r="A116" t="str">
        <f>Reg!A113</f>
        <v>.... Lacerdópolis</v>
      </c>
      <c r="B116" s="88">
        <f>Reg!Y113</f>
        <v>0</v>
      </c>
      <c r="C116" s="7"/>
    </row>
    <row r="117" spans="1:3">
      <c r="A117" t="str">
        <f>Reg!A114</f>
        <v>.... Luzerna</v>
      </c>
      <c r="B117" s="88">
        <f>Reg!Y114</f>
        <v>20.96</v>
      </c>
      <c r="C117" s="7"/>
    </row>
    <row r="118" spans="1:3">
      <c r="A118" t="str">
        <f>Reg!A115</f>
        <v>.... Monte Carlo</v>
      </c>
      <c r="B118" s="88">
        <f>Reg!Y115</f>
        <v>25.45</v>
      </c>
      <c r="C118" s="7"/>
    </row>
    <row r="119" spans="1:3">
      <c r="A119" t="str">
        <f>Reg!A116</f>
        <v>.... Ouro</v>
      </c>
      <c r="B119" s="88">
        <f>Reg!Y116</f>
        <v>29.5</v>
      </c>
      <c r="C119" s="7"/>
    </row>
    <row r="120" spans="1:3">
      <c r="A120" t="str">
        <f>Reg!A117</f>
        <v>.... Treze Tílias</v>
      </c>
      <c r="B120" s="88">
        <f>Reg!Y117</f>
        <v>13.93</v>
      </c>
      <c r="C120" s="7"/>
    </row>
    <row r="121" spans="1:3">
      <c r="A121" t="str">
        <f>Reg!A118</f>
        <v>.... Vargem</v>
      </c>
      <c r="B121" s="88">
        <f>Reg!Y118</f>
        <v>0</v>
      </c>
      <c r="C121" s="7"/>
    </row>
    <row r="122" spans="1:3">
      <c r="A122" t="str">
        <f>Reg!A119</f>
        <v>.... Vargem Bonita</v>
      </c>
      <c r="B122" s="88">
        <f>Reg!Y119</f>
        <v>43.2</v>
      </c>
      <c r="C122" s="7"/>
    </row>
    <row r="123" spans="1:3">
      <c r="A123" t="str">
        <f>Reg!A120</f>
        <v>.... Zortéa</v>
      </c>
      <c r="B123" s="88">
        <f>Reg!Y120</f>
        <v>0</v>
      </c>
      <c r="C123" s="7"/>
    </row>
    <row r="124" spans="1:3">
      <c r="A124" s="4" t="str">
        <f>Reg!A121</f>
        <v>4206 Alto Vale do Rio do Peixe</v>
      </c>
      <c r="B124" s="87">
        <f>Reg!Y121</f>
        <v>20.88</v>
      </c>
      <c r="C124" s="6"/>
    </row>
    <row r="125" spans="1:3">
      <c r="A125" t="str">
        <f>Reg!A122</f>
        <v>.... Arroio Trinta</v>
      </c>
      <c r="B125" s="88">
        <f>Reg!Y122</f>
        <v>19.61</v>
      </c>
      <c r="C125" s="7"/>
    </row>
    <row r="126" spans="1:3">
      <c r="A126" t="str">
        <f>Reg!A123</f>
        <v>.... Caçador</v>
      </c>
      <c r="B126" s="88">
        <f>Reg!Y123</f>
        <v>25.02</v>
      </c>
      <c r="C126" s="7"/>
    </row>
    <row r="127" spans="1:3">
      <c r="A127" t="str">
        <f>Reg!A124</f>
        <v>.... Calmon</v>
      </c>
      <c r="B127" s="88">
        <f>Reg!Y124</f>
        <v>42.02</v>
      </c>
      <c r="C127" s="7"/>
    </row>
    <row r="128" spans="1:3">
      <c r="A128" t="str">
        <f>Reg!A125</f>
        <v>.... Curitibanos</v>
      </c>
      <c r="B128" s="88">
        <f>Reg!Y125</f>
        <v>30.11</v>
      </c>
      <c r="C128" s="7"/>
    </row>
    <row r="129" spans="1:3">
      <c r="A129" t="str">
        <f>Reg!A126</f>
        <v>.... Fraiburgo</v>
      </c>
      <c r="B129" s="88">
        <f>Reg!Y126</f>
        <v>0</v>
      </c>
      <c r="C129" s="7"/>
    </row>
    <row r="130" spans="1:3">
      <c r="A130" t="str">
        <f>Reg!A127</f>
        <v>.... Frei Rogério</v>
      </c>
      <c r="B130" s="88">
        <f>Reg!Y127</f>
        <v>0</v>
      </c>
      <c r="C130" s="7"/>
    </row>
    <row r="131" spans="1:3">
      <c r="A131" t="str">
        <f>Reg!A128</f>
        <v>.... Ibiam</v>
      </c>
      <c r="B131" s="88">
        <f>Reg!Y128</f>
        <v>36.76</v>
      </c>
      <c r="C131" s="7"/>
    </row>
    <row r="132" spans="1:3">
      <c r="A132" t="str">
        <f>Reg!A129</f>
        <v>.... Iomerê</v>
      </c>
      <c r="B132" s="88">
        <f>Reg!Y129</f>
        <v>20.53</v>
      </c>
      <c r="C132" s="7"/>
    </row>
    <row r="133" spans="1:3">
      <c r="A133" t="str">
        <f>Reg!A130</f>
        <v>.... Lebon Régis</v>
      </c>
      <c r="B133" s="88">
        <f>Reg!Y130</f>
        <v>34.36</v>
      </c>
      <c r="C133" s="7"/>
    </row>
    <row r="134" spans="1:3">
      <c r="A134" t="str">
        <f>Reg!A131</f>
        <v>.... Macieira</v>
      </c>
      <c r="B134" s="88">
        <f>Reg!Y131</f>
        <v>0</v>
      </c>
      <c r="C134" s="7"/>
    </row>
    <row r="135" spans="1:3">
      <c r="A135" t="str">
        <f>Reg!A132</f>
        <v>.... Matos Costa</v>
      </c>
      <c r="B135" s="88">
        <f>Reg!Y132</f>
        <v>0</v>
      </c>
      <c r="C135" s="7"/>
    </row>
    <row r="136" spans="1:3">
      <c r="A136" t="str">
        <f>Reg!A133</f>
        <v>.... Pinheiro Preto</v>
      </c>
      <c r="B136" s="88">
        <f>Reg!Y133</f>
        <v>0</v>
      </c>
      <c r="C136" s="7"/>
    </row>
    <row r="137" spans="1:3">
      <c r="A137" t="str">
        <f>Reg!A134</f>
        <v>.... Ponte Alta do Norte</v>
      </c>
      <c r="B137" s="88">
        <f>Reg!Y134</f>
        <v>0</v>
      </c>
      <c r="C137" s="7"/>
    </row>
    <row r="138" spans="1:3">
      <c r="A138" t="str">
        <f>Reg!A135</f>
        <v>.... Rio das Antas</v>
      </c>
      <c r="B138" s="88">
        <f>Reg!Y135</f>
        <v>60.75</v>
      </c>
      <c r="C138" s="7"/>
    </row>
    <row r="139" spans="1:3">
      <c r="A139" t="str">
        <f>Reg!A136</f>
        <v>.... Salto Veloso</v>
      </c>
      <c r="B139" s="88">
        <f>Reg!Y136</f>
        <v>19.010000000000002</v>
      </c>
      <c r="C139" s="7"/>
    </row>
    <row r="140" spans="1:3">
      <c r="A140" t="str">
        <f>Reg!A137</f>
        <v>.... Santa Cecília</v>
      </c>
      <c r="B140" s="88">
        <f>Reg!Y137</f>
        <v>30.08</v>
      </c>
      <c r="C140" s="7"/>
    </row>
    <row r="141" spans="1:3">
      <c r="A141" t="str">
        <f>Reg!A138</f>
        <v>.... São Cristovão do Sul</v>
      </c>
      <c r="B141" s="88">
        <f>Reg!Y138</f>
        <v>22.52</v>
      </c>
      <c r="C141" s="7"/>
    </row>
    <row r="142" spans="1:3">
      <c r="A142" t="str">
        <f>Reg!A139</f>
        <v>.... Tangará</v>
      </c>
      <c r="B142" s="88">
        <f>Reg!Y139</f>
        <v>0</v>
      </c>
      <c r="C142" s="7"/>
    </row>
    <row r="143" spans="1:3">
      <c r="A143" t="str">
        <f>Reg!A140</f>
        <v>.... Timbó Grande</v>
      </c>
      <c r="B143" s="88">
        <f>Reg!Y140</f>
        <v>0</v>
      </c>
      <c r="C143" s="7"/>
    </row>
    <row r="144" spans="1:3">
      <c r="A144" t="str">
        <f>Reg!A141</f>
        <v>.... Videira</v>
      </c>
      <c r="B144" s="88">
        <f>Reg!Y141</f>
        <v>19.39</v>
      </c>
      <c r="C144" s="7"/>
    </row>
    <row r="145" spans="1:3">
      <c r="A145" s="4" t="str">
        <f>Reg!A142</f>
        <v>4207 Foz do Rio Itajaí</v>
      </c>
      <c r="B145" s="87">
        <f>Reg!Y142</f>
        <v>16.73</v>
      </c>
      <c r="C145" s="6"/>
    </row>
    <row r="146" spans="1:3">
      <c r="A146" t="str">
        <f>Reg!A143</f>
        <v>.... Balneário Camboriú</v>
      </c>
      <c r="B146" s="88">
        <f>Reg!Y143</f>
        <v>17.59</v>
      </c>
      <c r="C146" s="7"/>
    </row>
    <row r="147" spans="1:3">
      <c r="A147" t="str">
        <f>Reg!A144</f>
        <v>.... Balneário Piçarras</v>
      </c>
      <c r="B147" s="88">
        <f>Reg!Y144</f>
        <v>0</v>
      </c>
      <c r="C147" s="7"/>
    </row>
    <row r="148" spans="1:3">
      <c r="A148" t="str">
        <f>Reg!A145</f>
        <v>.... Bombinhas</v>
      </c>
      <c r="B148" s="88">
        <f>Reg!Y145</f>
        <v>29.67</v>
      </c>
      <c r="C148" s="7"/>
    </row>
    <row r="149" spans="1:3">
      <c r="A149" t="str">
        <f>Reg!A146</f>
        <v>.... Camboriú</v>
      </c>
      <c r="B149" s="88">
        <f>Reg!Y146</f>
        <v>30.82</v>
      </c>
      <c r="C149" s="7"/>
    </row>
    <row r="150" spans="1:3">
      <c r="A150" t="str">
        <f>Reg!A147</f>
        <v>.... Ilhota</v>
      </c>
      <c r="B150" s="88">
        <f>Reg!Y147</f>
        <v>16.72</v>
      </c>
      <c r="C150" s="7"/>
    </row>
    <row r="151" spans="1:3">
      <c r="A151" t="str">
        <f>Reg!A148</f>
        <v>.... Itajaí</v>
      </c>
      <c r="B151" s="88">
        <f>Reg!Y148</f>
        <v>12.1</v>
      </c>
      <c r="C151" s="7"/>
    </row>
    <row r="152" spans="1:3">
      <c r="A152" t="str">
        <f>Reg!A149</f>
        <v>.... Itapema</v>
      </c>
      <c r="B152" s="88">
        <f>Reg!Y149</f>
        <v>19.21</v>
      </c>
      <c r="C152" s="7"/>
    </row>
    <row r="153" spans="1:3">
      <c r="A153" t="str">
        <f>Reg!A150</f>
        <v>.... Luiz Alves</v>
      </c>
      <c r="B153" s="88">
        <f>Reg!Y150</f>
        <v>40.82</v>
      </c>
      <c r="C153" s="7"/>
    </row>
    <row r="154" spans="1:3">
      <c r="A154" t="str">
        <f>Reg!A151</f>
        <v>.... Navegantes</v>
      </c>
      <c r="B154" s="88">
        <f>Reg!Y151</f>
        <v>16.21</v>
      </c>
      <c r="C154" s="7"/>
    </row>
    <row r="155" spans="1:3">
      <c r="A155" t="str">
        <f>Reg!A152</f>
        <v>.... Penha</v>
      </c>
      <c r="B155" s="88">
        <f>Reg!Y152</f>
        <v>12.82</v>
      </c>
      <c r="C155" s="7"/>
    </row>
    <row r="156" spans="1:3">
      <c r="A156" t="str">
        <f>Reg!A153</f>
        <v>.... Porto Belo</v>
      </c>
      <c r="B156" s="88">
        <f>Reg!Y153</f>
        <v>17.45</v>
      </c>
      <c r="C156" s="7"/>
    </row>
    <row r="157" spans="1:3">
      <c r="A157" s="4" t="str">
        <f>Reg!A154</f>
        <v>4208 Alto Vale do Itajaí</v>
      </c>
      <c r="B157" s="87">
        <f>Reg!Y154</f>
        <v>31.73</v>
      </c>
      <c r="C157" s="6"/>
    </row>
    <row r="158" spans="1:3">
      <c r="A158" t="str">
        <f>Reg!A155</f>
        <v>.... Agrolândia</v>
      </c>
      <c r="B158" s="88">
        <f>Reg!Y155</f>
        <v>35.869999999999997</v>
      </c>
      <c r="C158" s="7"/>
    </row>
    <row r="159" spans="1:3">
      <c r="A159" t="str">
        <f>Reg!A156</f>
        <v>.... Agronômica</v>
      </c>
      <c r="B159" s="88">
        <f>Reg!Y156</f>
        <v>51.99</v>
      </c>
      <c r="C159" s="7"/>
    </row>
    <row r="160" spans="1:3">
      <c r="A160" t="str">
        <f>Reg!A157</f>
        <v>.... Atalanta</v>
      </c>
      <c r="B160" s="88">
        <f>Reg!Y157</f>
        <v>22.99</v>
      </c>
      <c r="C160" s="7"/>
    </row>
    <row r="161" spans="1:3">
      <c r="A161" t="str">
        <f>Reg!A158</f>
        <v>.... Aurora</v>
      </c>
      <c r="B161" s="88">
        <f>Reg!Y158</f>
        <v>14.6</v>
      </c>
      <c r="C161" s="7"/>
    </row>
    <row r="162" spans="1:3">
      <c r="A162" t="str">
        <f>Reg!A159</f>
        <v>.... Braço do Trombudo</v>
      </c>
      <c r="B162" s="88">
        <f>Reg!Y159</f>
        <v>40.57</v>
      </c>
      <c r="C162" s="7"/>
    </row>
    <row r="163" spans="1:3">
      <c r="A163" t="str">
        <f>Reg!A160</f>
        <v>.... Chapadão do Lageado</v>
      </c>
      <c r="B163" s="88">
        <f>Reg!Y160</f>
        <v>0</v>
      </c>
      <c r="C163" s="7"/>
    </row>
    <row r="164" spans="1:3">
      <c r="A164" t="str">
        <f>Reg!A161</f>
        <v>.... Dona Emma</v>
      </c>
      <c r="B164" s="88">
        <f>Reg!Y161</f>
        <v>0</v>
      </c>
      <c r="C164" s="7"/>
    </row>
    <row r="165" spans="1:3">
      <c r="A165" t="str">
        <f>Reg!A162</f>
        <v>.... Ibirama</v>
      </c>
      <c r="B165" s="88">
        <f>Reg!Y162</f>
        <v>33.67</v>
      </c>
      <c r="C165" s="7"/>
    </row>
    <row r="166" spans="1:3">
      <c r="A166" t="str">
        <f>Reg!A163</f>
        <v>.... Imbuia</v>
      </c>
      <c r="B166" s="88">
        <f>Reg!Y163</f>
        <v>34.840000000000003</v>
      </c>
      <c r="C166" s="7"/>
    </row>
    <row r="167" spans="1:3">
      <c r="A167" t="str">
        <f>Reg!A164</f>
        <v>.... Ituporanga</v>
      </c>
      <c r="B167" s="88">
        <f>Reg!Y164</f>
        <v>46.49</v>
      </c>
      <c r="C167" s="7"/>
    </row>
    <row r="168" spans="1:3">
      <c r="A168" t="str">
        <f>Reg!A165</f>
        <v>.... José Boiteux</v>
      </c>
      <c r="B168" s="88">
        <f>Reg!Y165</f>
        <v>50.93</v>
      </c>
      <c r="C168" s="7"/>
    </row>
    <row r="169" spans="1:3">
      <c r="A169" t="str">
        <f>Reg!A166</f>
        <v>.... Laurentino</v>
      </c>
      <c r="B169" s="88">
        <f>Reg!Y166</f>
        <v>15.24</v>
      </c>
      <c r="C169" s="7"/>
    </row>
    <row r="170" spans="1:3">
      <c r="A170" t="str">
        <f>Reg!A167</f>
        <v>.... Lontras</v>
      </c>
      <c r="B170" s="88">
        <f>Reg!Y167</f>
        <v>24.53</v>
      </c>
      <c r="C170" s="7"/>
    </row>
    <row r="171" spans="1:3">
      <c r="A171" t="str">
        <f>Reg!A168</f>
        <v>.... Mirim Doce</v>
      </c>
      <c r="B171" s="88">
        <f>Reg!Y168</f>
        <v>0</v>
      </c>
      <c r="C171" s="7"/>
    </row>
    <row r="172" spans="1:3">
      <c r="A172" t="str">
        <f>Reg!A169</f>
        <v>.... Petrolândia</v>
      </c>
      <c r="B172" s="88">
        <f>Reg!Y169</f>
        <v>23.34</v>
      </c>
      <c r="C172" s="7"/>
    </row>
    <row r="173" spans="1:3">
      <c r="A173" t="str">
        <f>Reg!A170</f>
        <v>.... Pouso Redondo</v>
      </c>
      <c r="B173" s="88">
        <f>Reg!Y170</f>
        <v>34.78</v>
      </c>
      <c r="C173" s="7"/>
    </row>
    <row r="174" spans="1:3">
      <c r="A174" t="str">
        <f>Reg!A171</f>
        <v>.... Presidente Getúlio</v>
      </c>
      <c r="B174" s="88">
        <f>Reg!Y171</f>
        <v>41.91</v>
      </c>
      <c r="C174" s="7"/>
    </row>
    <row r="175" spans="1:3">
      <c r="A175" t="str">
        <f>Reg!A172</f>
        <v>.... Presidente Nereu</v>
      </c>
      <c r="B175" s="88">
        <f>Reg!Y172</f>
        <v>0</v>
      </c>
      <c r="C175" s="7"/>
    </row>
    <row r="176" spans="1:3">
      <c r="A176" t="str">
        <f>Reg!A173</f>
        <v>.... Rio do Campo</v>
      </c>
      <c r="B176" s="88">
        <f>Reg!Y173</f>
        <v>52.56</v>
      </c>
      <c r="C176" s="7"/>
    </row>
    <row r="177" spans="1:3">
      <c r="A177" t="str">
        <f>Reg!A174</f>
        <v>.... Rio do Oeste</v>
      </c>
      <c r="B177" s="88">
        <f>Reg!Y174</f>
        <v>18.71</v>
      </c>
      <c r="C177" s="7"/>
    </row>
    <row r="178" spans="1:3">
      <c r="A178" t="str">
        <f>Reg!A175</f>
        <v>.... Rio do Sul</v>
      </c>
      <c r="B178" s="88">
        <f>Reg!Y175</f>
        <v>40.61</v>
      </c>
      <c r="C178" s="7"/>
    </row>
    <row r="179" spans="1:3">
      <c r="A179" t="str">
        <f>Reg!A176</f>
        <v>.... Salete</v>
      </c>
      <c r="B179" s="88">
        <f>Reg!Y176</f>
        <v>23.56</v>
      </c>
      <c r="C179" s="7"/>
    </row>
    <row r="180" spans="1:3">
      <c r="A180" t="str">
        <f>Reg!A177</f>
        <v>.... Santa Terezinha</v>
      </c>
      <c r="B180" s="88">
        <f>Reg!Y177</f>
        <v>12.03</v>
      </c>
      <c r="C180" s="7"/>
    </row>
    <row r="181" spans="1:3">
      <c r="A181" t="str">
        <f>Reg!A178</f>
        <v>.... Taió</v>
      </c>
      <c r="B181" s="88">
        <f>Reg!Y178</f>
        <v>27.38</v>
      </c>
      <c r="C181" s="7"/>
    </row>
    <row r="182" spans="1:3">
      <c r="A182" t="str">
        <f>Reg!A179</f>
        <v>.... Trombudo Central</v>
      </c>
      <c r="B182" s="88">
        <f>Reg!Y179</f>
        <v>12.06</v>
      </c>
      <c r="C182" s="7"/>
    </row>
    <row r="183" spans="1:3">
      <c r="A183" t="str">
        <f>Reg!A180</f>
        <v>.... Vidal Ramos</v>
      </c>
      <c r="B183" s="88">
        <f>Reg!Y180</f>
        <v>14.84</v>
      </c>
      <c r="C183" s="7"/>
    </row>
    <row r="184" spans="1:3">
      <c r="A184" t="str">
        <f>Reg!A181</f>
        <v>.... Vitor Meireles</v>
      </c>
      <c r="B184" s="88">
        <f>Reg!Y181</f>
        <v>33.5</v>
      </c>
      <c r="C184" s="7"/>
    </row>
    <row r="185" spans="1:3">
      <c r="A185" t="str">
        <f>Reg!A182</f>
        <v>.... Witmarsum</v>
      </c>
      <c r="B185" s="88">
        <f>Reg!Y182</f>
        <v>0</v>
      </c>
      <c r="C185" s="7"/>
    </row>
    <row r="186" spans="1:3">
      <c r="A186" s="4" t="str">
        <f>Reg!A183</f>
        <v>4209 Médio Vale do Itajaí</v>
      </c>
      <c r="B186" s="87">
        <f>Reg!Y183</f>
        <v>23.25</v>
      </c>
      <c r="C186" s="6"/>
    </row>
    <row r="187" spans="1:3">
      <c r="A187" t="str">
        <f>Reg!A184</f>
        <v>.... Apiúna</v>
      </c>
      <c r="B187" s="88">
        <f>Reg!Y184</f>
        <v>9.7200000000000006</v>
      </c>
      <c r="C187" s="7"/>
    </row>
    <row r="188" spans="1:3">
      <c r="A188" t="str">
        <f>Reg!A185</f>
        <v>.... Ascurra</v>
      </c>
      <c r="B188" s="88">
        <f>Reg!Y185</f>
        <v>10.58</v>
      </c>
      <c r="C188" s="7"/>
    </row>
    <row r="189" spans="1:3">
      <c r="A189" t="str">
        <f>Reg!A186</f>
        <v>.... Benedito Novo</v>
      </c>
      <c r="B189" s="88">
        <f>Reg!Y186</f>
        <v>14.99</v>
      </c>
      <c r="C189" s="7"/>
    </row>
    <row r="190" spans="1:3">
      <c r="A190" t="str">
        <f>Reg!A187</f>
        <v>.... Blumenau</v>
      </c>
      <c r="B190" s="88">
        <f>Reg!Y187</f>
        <v>24.83</v>
      </c>
      <c r="C190" s="7"/>
    </row>
    <row r="191" spans="1:3">
      <c r="A191" t="str">
        <f>Reg!A188</f>
        <v>.... Botuverá</v>
      </c>
      <c r="B191" s="88">
        <f>Reg!Y188</f>
        <v>33.28</v>
      </c>
      <c r="C191" s="7"/>
    </row>
    <row r="192" spans="1:3">
      <c r="A192" t="str">
        <f>Reg!A189</f>
        <v>.... Brusque</v>
      </c>
      <c r="B192" s="88">
        <f>Reg!Y189</f>
        <v>21.61</v>
      </c>
      <c r="C192" s="7"/>
    </row>
    <row r="193" spans="1:3">
      <c r="A193" t="str">
        <f>Reg!A190</f>
        <v>.... Doutor Pedrinho</v>
      </c>
      <c r="B193" s="88">
        <f>Reg!Y190</f>
        <v>19.16</v>
      </c>
      <c r="C193" s="7"/>
    </row>
    <row r="194" spans="1:3">
      <c r="A194" t="str">
        <f>Reg!A191</f>
        <v>.... Gaspar</v>
      </c>
      <c r="B194" s="88">
        <f>Reg!Y191</f>
        <v>11.79</v>
      </c>
      <c r="C194" s="7"/>
    </row>
    <row r="195" spans="1:3">
      <c r="A195" t="str">
        <f>Reg!A192</f>
        <v>.... Guabiruba</v>
      </c>
      <c r="B195" s="88">
        <f>Reg!Y192</f>
        <v>12.47</v>
      </c>
      <c r="C195" s="7"/>
    </row>
    <row r="196" spans="1:3">
      <c r="A196" t="str">
        <f>Reg!A193</f>
        <v>.... Indaial</v>
      </c>
      <c r="B196" s="88">
        <f>Reg!Y193</f>
        <v>29.31</v>
      </c>
      <c r="C196" s="7"/>
    </row>
    <row r="197" spans="1:3">
      <c r="A197" t="str">
        <f>Reg!A194</f>
        <v>.... Pomerode</v>
      </c>
      <c r="B197" s="88">
        <f>Reg!Y194</f>
        <v>20.41</v>
      </c>
      <c r="C197" s="7"/>
    </row>
    <row r="198" spans="1:3">
      <c r="A198" t="str">
        <f>Reg!A195</f>
        <v>.... Rio dos Cedros</v>
      </c>
      <c r="B198" s="88">
        <f>Reg!Y195</f>
        <v>18.86</v>
      </c>
      <c r="C198" s="7"/>
    </row>
    <row r="199" spans="1:3">
      <c r="A199" t="str">
        <f>Reg!A196</f>
        <v>.... Rodeio</v>
      </c>
      <c r="B199" s="88">
        <f>Reg!Y196</f>
        <v>24.23</v>
      </c>
      <c r="C199" s="7"/>
    </row>
    <row r="200" spans="1:3">
      <c r="A200" t="str">
        <f>Reg!A197</f>
        <v>.... Timbó</v>
      </c>
      <c r="B200" s="88">
        <f>Reg!Y197</f>
        <v>37.44</v>
      </c>
      <c r="C200" s="7"/>
    </row>
    <row r="201" spans="1:3">
      <c r="A201" s="4" t="str">
        <f>Reg!A198</f>
        <v>4210 Grande Florianópolis</v>
      </c>
      <c r="B201" s="87">
        <f>Reg!Y198</f>
        <v>15.81</v>
      </c>
      <c r="C201" s="6"/>
    </row>
    <row r="202" spans="1:3">
      <c r="A202" t="str">
        <f>Reg!A199</f>
        <v>.... Águas Mornas</v>
      </c>
      <c r="B202" s="88">
        <f>Reg!Y199</f>
        <v>52.7</v>
      </c>
      <c r="C202" s="7"/>
    </row>
    <row r="203" spans="1:3">
      <c r="A203" t="str">
        <f>Reg!A200</f>
        <v>.... Alfredo Wagner</v>
      </c>
      <c r="B203" s="88">
        <f>Reg!Y200</f>
        <v>46.25</v>
      </c>
      <c r="C203" s="7"/>
    </row>
    <row r="204" spans="1:3">
      <c r="A204" t="str">
        <f>Reg!A201</f>
        <v>.... Angelina</v>
      </c>
      <c r="B204" s="88">
        <f>Reg!Y201</f>
        <v>23.5</v>
      </c>
      <c r="C204" s="7"/>
    </row>
    <row r="205" spans="1:3">
      <c r="A205" t="str">
        <f>Reg!A202</f>
        <v>.... Anitápolis</v>
      </c>
      <c r="B205" s="88">
        <f>Reg!Y202</f>
        <v>42.64</v>
      </c>
      <c r="C205" s="7"/>
    </row>
    <row r="206" spans="1:3">
      <c r="A206" t="str">
        <f>Reg!A203</f>
        <v>.... Antônio Carlos</v>
      </c>
      <c r="B206" s="88">
        <f>Reg!Y203</f>
        <v>10.57</v>
      </c>
      <c r="C206" s="7"/>
    </row>
    <row r="207" spans="1:3">
      <c r="A207" t="str">
        <f>Reg!A204</f>
        <v>.... Biguaçu</v>
      </c>
      <c r="B207" s="88">
        <f>Reg!Y204</f>
        <v>17.57</v>
      </c>
      <c r="C207" s="7"/>
    </row>
    <row r="208" spans="1:3">
      <c r="A208" t="str">
        <f>Reg!A205</f>
        <v>.... Canelinha</v>
      </c>
      <c r="B208" s="88">
        <f>Reg!Y205</f>
        <v>18.87</v>
      </c>
      <c r="C208" s="7"/>
    </row>
    <row r="209" spans="1:3">
      <c r="A209" t="str">
        <f>Reg!A206</f>
        <v>.... Florianópolis</v>
      </c>
      <c r="B209" s="88">
        <f>Reg!Y206</f>
        <v>5.7</v>
      </c>
      <c r="C209" s="7"/>
    </row>
    <row r="210" spans="1:3">
      <c r="A210" t="str">
        <f>Reg!A207</f>
        <v>.... Garopaba</v>
      </c>
      <c r="B210" s="88">
        <f>Reg!Y207</f>
        <v>9.26</v>
      </c>
      <c r="C210" s="7"/>
    </row>
    <row r="211" spans="1:3">
      <c r="A211" t="str">
        <f>Reg!A208</f>
        <v>.... Governador Celso Ramos</v>
      </c>
      <c r="B211" s="88">
        <f>Reg!Y208</f>
        <v>13.66</v>
      </c>
      <c r="C211" s="7"/>
    </row>
    <row r="212" spans="1:3">
      <c r="A212" t="str">
        <f>Reg!A209</f>
        <v>.... Leoberto Leal</v>
      </c>
      <c r="B212" s="88">
        <f>Reg!Y209</f>
        <v>0</v>
      </c>
      <c r="C212" s="7"/>
    </row>
    <row r="213" spans="1:3">
      <c r="A213" t="str">
        <f>Reg!A210</f>
        <v>.... Major Gercino</v>
      </c>
      <c r="B213" s="88">
        <f>Reg!Y210</f>
        <v>0</v>
      </c>
      <c r="C213" s="7"/>
    </row>
    <row r="214" spans="1:3">
      <c r="A214" t="str">
        <f>Reg!A211</f>
        <v>.... Nova Trento</v>
      </c>
      <c r="B214" s="88">
        <f>Reg!Y211</f>
        <v>13.27</v>
      </c>
      <c r="C214" s="7"/>
    </row>
    <row r="215" spans="1:3">
      <c r="A215" t="str">
        <f>Reg!A212</f>
        <v>.... Palhoça</v>
      </c>
      <c r="B215" s="88">
        <f>Reg!Y212</f>
        <v>22.06</v>
      </c>
      <c r="C215" s="7"/>
    </row>
    <row r="216" spans="1:3">
      <c r="A216" t="str">
        <f>Reg!A213</f>
        <v>.... Paulo Lopes</v>
      </c>
      <c r="B216" s="88">
        <f>Reg!Y213</f>
        <v>0</v>
      </c>
      <c r="C216" s="7"/>
    </row>
    <row r="217" spans="1:3">
      <c r="A217" t="str">
        <f>Reg!A214</f>
        <v>.... Rancho Queimado</v>
      </c>
      <c r="B217" s="88">
        <f>Reg!Y214</f>
        <v>0</v>
      </c>
      <c r="C217" s="7"/>
    </row>
    <row r="218" spans="1:3">
      <c r="A218" t="str">
        <f>Reg!A215</f>
        <v>.... Santo Amaro da Imperatriz</v>
      </c>
      <c r="B218" s="88">
        <f>Reg!Y215</f>
        <v>14.14</v>
      </c>
      <c r="C218" s="7"/>
    </row>
    <row r="219" spans="1:3">
      <c r="A219" t="str">
        <f>Reg!A216</f>
        <v>.... São Bonifácio</v>
      </c>
      <c r="B219" s="88">
        <f>Reg!Y216</f>
        <v>36.630000000000003</v>
      </c>
      <c r="C219" s="7"/>
    </row>
    <row r="220" spans="1:3">
      <c r="A220" t="str">
        <f>Reg!A217</f>
        <v>.... São João Batista</v>
      </c>
      <c r="B220" s="88">
        <f>Reg!Y217</f>
        <v>14.24</v>
      </c>
      <c r="C220" s="7"/>
    </row>
    <row r="221" spans="1:3">
      <c r="A221" t="str">
        <f>Reg!A218</f>
        <v>.... São José</v>
      </c>
      <c r="B221" s="88">
        <f>Reg!Y218</f>
        <v>31.33</v>
      </c>
      <c r="C221" s="7"/>
    </row>
    <row r="222" spans="1:3">
      <c r="A222" t="str">
        <f>Reg!A219</f>
        <v>.... São Pedro de Alcântara</v>
      </c>
      <c r="B222" s="88">
        <f>Reg!Y219</f>
        <v>29.24</v>
      </c>
      <c r="C222" s="7"/>
    </row>
    <row r="223" spans="1:3">
      <c r="A223" t="str">
        <f>Reg!A220</f>
        <v>.... Tijucas</v>
      </c>
      <c r="B223" s="88">
        <f>Reg!Y220</f>
        <v>38.68</v>
      </c>
      <c r="C223" s="7"/>
    </row>
    <row r="224" spans="1:3">
      <c r="A224" s="4" t="str">
        <f>Reg!A221</f>
        <v>4211 Laguna</v>
      </c>
      <c r="B224" s="87">
        <f>Reg!Y221</f>
        <v>23.53</v>
      </c>
      <c r="C224" s="6"/>
    </row>
    <row r="225" spans="1:3">
      <c r="A225" t="str">
        <f>Reg!A222</f>
        <v>.... Armazém</v>
      </c>
      <c r="B225" s="88">
        <f>Reg!Y222</f>
        <v>9.7799999999999994</v>
      </c>
      <c r="C225" s="7"/>
    </row>
    <row r="226" spans="1:3">
      <c r="A226" t="str">
        <f>Reg!A223</f>
        <v>.... Braço do Norte</v>
      </c>
      <c r="B226" s="88">
        <f>Reg!Y223</f>
        <v>11.47</v>
      </c>
      <c r="C226" s="7"/>
    </row>
    <row r="227" spans="1:3">
      <c r="A227" t="str">
        <f>Reg!A224</f>
        <v>.... Capivari de Baixo</v>
      </c>
      <c r="B227" s="88">
        <f>Reg!Y224</f>
        <v>13.43</v>
      </c>
      <c r="C227" s="7"/>
    </row>
    <row r="228" spans="1:3">
      <c r="A228" t="str">
        <f>Reg!A225</f>
        <v>.... Grão Pará</v>
      </c>
      <c r="B228" s="88">
        <f>Reg!Y225</f>
        <v>13.83</v>
      </c>
      <c r="C228" s="7"/>
    </row>
    <row r="229" spans="1:3">
      <c r="A229" t="str">
        <f>Reg!A226</f>
        <v>.... Gravatal</v>
      </c>
      <c r="B229" s="88">
        <f>Reg!Y226</f>
        <v>14.11</v>
      </c>
      <c r="C229" s="7"/>
    </row>
    <row r="230" spans="1:3">
      <c r="A230" t="str">
        <f>Reg!A227</f>
        <v>.... Imaruí</v>
      </c>
      <c r="B230" s="88">
        <f>Reg!Y227</f>
        <v>14.2</v>
      </c>
      <c r="C230" s="7"/>
    </row>
    <row r="231" spans="1:3">
      <c r="A231" t="str">
        <f>Reg!A228</f>
        <v>.... Imbituba</v>
      </c>
      <c r="B231" s="88">
        <f>Reg!Y228</f>
        <v>37.22</v>
      </c>
      <c r="C231" s="7"/>
    </row>
    <row r="232" spans="1:3">
      <c r="A232" t="str">
        <f>Reg!A229</f>
        <v>.... Jaguaruna</v>
      </c>
      <c r="B232" s="88">
        <f>Reg!Y229</f>
        <v>24.65</v>
      </c>
      <c r="C232" s="7"/>
    </row>
    <row r="233" spans="1:3">
      <c r="A233" t="str">
        <f>Reg!A230</f>
        <v>.... Laguna</v>
      </c>
      <c r="B233" s="88">
        <f>Reg!Y230</f>
        <v>13.18</v>
      </c>
      <c r="C233" s="7"/>
    </row>
    <row r="234" spans="1:3">
      <c r="A234" t="str">
        <f>Reg!A231</f>
        <v>.... Pedras Grandes</v>
      </c>
      <c r="B234" s="88">
        <f>Reg!Y231</f>
        <v>16.29</v>
      </c>
      <c r="C234" s="7"/>
    </row>
    <row r="235" spans="1:3">
      <c r="A235" t="str">
        <f>Reg!A232</f>
        <v>.... Pescaria Brava</v>
      </c>
      <c r="B235" s="88">
        <f>Reg!Y232</f>
        <v>0</v>
      </c>
      <c r="C235" s="7"/>
    </row>
    <row r="236" spans="1:3">
      <c r="A236" t="str">
        <f>Reg!A233</f>
        <v>.... Rio Fortuna</v>
      </c>
      <c r="B236" s="88">
        <f>Reg!Y233</f>
        <v>49.5</v>
      </c>
      <c r="C236" s="7"/>
    </row>
    <row r="237" spans="1:3">
      <c r="A237" t="str">
        <f>Reg!A234</f>
        <v>.... Sangão</v>
      </c>
      <c r="B237" s="88">
        <f>Reg!Y234</f>
        <v>66.31</v>
      </c>
      <c r="C237" s="7"/>
    </row>
    <row r="238" spans="1:3">
      <c r="A238" t="str">
        <f>Reg!A235</f>
        <v>.... Santa Rosa de Lima</v>
      </c>
      <c r="B238" s="88">
        <f>Reg!Y235</f>
        <v>0</v>
      </c>
      <c r="C238" s="7"/>
    </row>
    <row r="239" spans="1:3">
      <c r="A239" t="str">
        <f>Reg!A236</f>
        <v>.... São Ludgero</v>
      </c>
      <c r="B239" s="88">
        <f>Reg!Y236</f>
        <v>45.15</v>
      </c>
      <c r="C239" s="7"/>
    </row>
    <row r="240" spans="1:3">
      <c r="A240" t="str">
        <f>Reg!A237</f>
        <v>.... São Martinho</v>
      </c>
      <c r="B240" s="88">
        <f>Reg!Y237</f>
        <v>0</v>
      </c>
      <c r="C240" s="7"/>
    </row>
    <row r="241" spans="1:3">
      <c r="A241" t="str">
        <f>Reg!A238</f>
        <v>.... Treze de Maio</v>
      </c>
      <c r="B241" s="88">
        <f>Reg!Y238</f>
        <v>34.29</v>
      </c>
      <c r="C241" s="7"/>
    </row>
    <row r="242" spans="1:3">
      <c r="A242" s="4" t="str">
        <f>Reg!A239</f>
        <v>.... Tubarão</v>
      </c>
      <c r="B242" s="87">
        <f>Reg!Y239</f>
        <v>28.33</v>
      </c>
      <c r="C242" s="6"/>
    </row>
    <row r="243" spans="1:3">
      <c r="A243" t="str">
        <f>Reg!A240</f>
        <v>4212 Carbonífera</v>
      </c>
      <c r="B243" s="88">
        <f>Reg!Y240</f>
        <v>13.01</v>
      </c>
      <c r="C243" s="7"/>
    </row>
    <row r="244" spans="1:3">
      <c r="A244" t="str">
        <f>Reg!A241</f>
        <v>.... Balneário Rincão</v>
      </c>
      <c r="B244" s="88">
        <f>Reg!Y241</f>
        <v>0</v>
      </c>
      <c r="C244" s="7"/>
    </row>
    <row r="245" spans="1:3">
      <c r="A245" t="str">
        <f>Reg!A242</f>
        <v>.... Cocal do Sul</v>
      </c>
      <c r="B245" s="88">
        <f>Reg!Y242</f>
        <v>7.17</v>
      </c>
      <c r="C245" s="7"/>
    </row>
    <row r="246" spans="1:3">
      <c r="A246" t="str">
        <f>Reg!A243</f>
        <v>.... Criciúma</v>
      </c>
      <c r="B246" s="88">
        <f>Reg!Y243</f>
        <v>14.87</v>
      </c>
      <c r="C246" s="7"/>
    </row>
    <row r="247" spans="1:3">
      <c r="A247" t="str">
        <f>Reg!A244</f>
        <v>.... Forquilhinha</v>
      </c>
      <c r="B247" s="88">
        <f>Reg!Y244</f>
        <v>23.72</v>
      </c>
      <c r="C247" s="7"/>
    </row>
    <row r="248" spans="1:3">
      <c r="A248" t="str">
        <f>Reg!A245</f>
        <v>.... Içara</v>
      </c>
      <c r="B248" s="88">
        <f>Reg!Y245</f>
        <v>14.32</v>
      </c>
      <c r="C248" s="7"/>
    </row>
    <row r="249" spans="1:3">
      <c r="A249" t="str">
        <f>Reg!A246</f>
        <v>.... Lauro Muller</v>
      </c>
      <c r="B249" s="88">
        <f>Reg!Y246</f>
        <v>5.97</v>
      </c>
      <c r="C249" s="7"/>
    </row>
    <row r="250" spans="1:3">
      <c r="A250" t="str">
        <f>Reg!A247</f>
        <v>.... Morro da Fumaça</v>
      </c>
      <c r="B250" s="88">
        <f>Reg!Y247</f>
        <v>21.95</v>
      </c>
      <c r="C250" s="7"/>
    </row>
    <row r="251" spans="1:3">
      <c r="A251" t="str">
        <f>Reg!A248</f>
        <v>.... Nova Veneza</v>
      </c>
      <c r="B251" s="88">
        <f>Reg!Y248</f>
        <v>13.34</v>
      </c>
      <c r="C251" s="7"/>
    </row>
    <row r="252" spans="1:3">
      <c r="A252" t="str">
        <f>Reg!A249</f>
        <v>.... Orleans</v>
      </c>
      <c r="B252" s="88">
        <f>Reg!Y249</f>
        <v>12.59</v>
      </c>
      <c r="C252" s="7"/>
    </row>
    <row r="253" spans="1:3">
      <c r="A253" t="str">
        <f>Reg!A250</f>
        <v>.... Siderópolis</v>
      </c>
      <c r="B253" s="88">
        <f>Reg!Y250</f>
        <v>6.69</v>
      </c>
      <c r="C253" s="7"/>
    </row>
    <row r="254" spans="1:3">
      <c r="A254" s="4" t="str">
        <f>Reg!A251</f>
        <v>.... Treviso</v>
      </c>
      <c r="B254" s="87">
        <f>Reg!Y251</f>
        <v>0</v>
      </c>
      <c r="C254" s="6"/>
    </row>
    <row r="255" spans="1:3">
      <c r="A255" t="str">
        <f>Reg!A252</f>
        <v>.... Urussanga</v>
      </c>
      <c r="B255" s="88">
        <f>Reg!Y252</f>
        <v>0</v>
      </c>
      <c r="C255" s="7"/>
    </row>
    <row r="256" spans="1:3">
      <c r="A256" t="str">
        <f>Reg!A253</f>
        <v>4213 Extremo Sul Catarinense</v>
      </c>
      <c r="B256" s="88">
        <f>Reg!Y253</f>
        <v>17.93</v>
      </c>
      <c r="C256" s="7"/>
    </row>
    <row r="257" spans="1:3">
      <c r="A257" t="str">
        <f>Reg!A254</f>
        <v>.... Araranguá</v>
      </c>
      <c r="B257" s="88">
        <f>Reg!Y254</f>
        <v>15.66</v>
      </c>
      <c r="C257" s="7"/>
    </row>
    <row r="258" spans="1:3">
      <c r="A258" t="str">
        <f>Reg!A255</f>
        <v>.... Balneário Arroio do Silva</v>
      </c>
      <c r="B258" s="88">
        <f>Reg!Y255</f>
        <v>12.84</v>
      </c>
      <c r="C258" s="7"/>
    </row>
    <row r="259" spans="1:3">
      <c r="A259" t="str">
        <f>Reg!A256</f>
        <v>.... Balneário Gaivota</v>
      </c>
      <c r="B259" s="88">
        <f>Reg!Y256</f>
        <v>29.85</v>
      </c>
      <c r="C259" s="7"/>
    </row>
    <row r="260" spans="1:3">
      <c r="A260" t="str">
        <f>Reg!A257</f>
        <v>.... Ermo</v>
      </c>
      <c r="B260" s="88">
        <f>Reg!Y257</f>
        <v>38.020000000000003</v>
      </c>
      <c r="C260" s="7"/>
    </row>
    <row r="261" spans="1:3">
      <c r="A261" t="str">
        <f>Reg!A258</f>
        <v>.... Jacinto Machado</v>
      </c>
      <c r="B261" s="88">
        <f>Reg!Y258</f>
        <v>21.31</v>
      </c>
      <c r="C261" s="7"/>
    </row>
    <row r="262" spans="1:3">
      <c r="A262" t="str">
        <f>Reg!A259</f>
        <v>.... Maracajá</v>
      </c>
      <c r="B262" s="88">
        <f>Reg!Y259</f>
        <v>30.49</v>
      </c>
      <c r="C262" s="7"/>
    </row>
    <row r="263" spans="1:3">
      <c r="A263" t="str">
        <f>Reg!A260</f>
        <v>.... Meleiro</v>
      </c>
      <c r="B263" s="88">
        <f>Reg!Y260</f>
        <v>0</v>
      </c>
      <c r="C263" s="7"/>
    </row>
    <row r="264" spans="1:3">
      <c r="A264" t="str">
        <f>Reg!A261</f>
        <v>.... Morro Grande</v>
      </c>
      <c r="B264" s="88">
        <f>Reg!Y261</f>
        <v>0</v>
      </c>
      <c r="C264" s="7"/>
    </row>
    <row r="265" spans="1:3">
      <c r="A265" t="str">
        <f>Reg!A262</f>
        <v>.... Passo de Torres</v>
      </c>
      <c r="B265" s="88">
        <f>Reg!Y262</f>
        <v>0</v>
      </c>
      <c r="C265" s="7"/>
    </row>
    <row r="266" spans="1:3">
      <c r="A266" t="str">
        <f>Reg!A263</f>
        <v>.... Praia Grande</v>
      </c>
      <c r="B266" s="88">
        <f>Reg!Y263</f>
        <v>40.770000000000003</v>
      </c>
      <c r="C266" s="7"/>
    </row>
    <row r="267" spans="1:3">
      <c r="A267" t="str">
        <f>Reg!A264</f>
        <v>.... Santa Rosa do Sul</v>
      </c>
      <c r="B267" s="88">
        <f>Reg!Y264</f>
        <v>0</v>
      </c>
      <c r="C267" s="7"/>
    </row>
    <row r="268" spans="1:3">
      <c r="A268" t="str">
        <f>Reg!A265</f>
        <v>.... São João do Sul</v>
      </c>
      <c r="B268" s="88">
        <f>Reg!Y265</f>
        <v>11.2</v>
      </c>
      <c r="C268" s="7"/>
    </row>
    <row r="269" spans="1:3">
      <c r="A269" t="str">
        <f>Reg!A266</f>
        <v>.... Sombrio</v>
      </c>
      <c r="B269" s="88">
        <f>Reg!Y266</f>
        <v>34.18</v>
      </c>
      <c r="C269" s="7"/>
    </row>
    <row r="270" spans="1:3">
      <c r="A270" s="4" t="str">
        <f>Reg!A267</f>
        <v>.... Timbé do Sul</v>
      </c>
      <c r="B270" s="87">
        <f>Reg!Y267</f>
        <v>0</v>
      </c>
      <c r="C270" s="6"/>
    </row>
    <row r="271" spans="1:3">
      <c r="A271" t="str">
        <f>Reg!A268</f>
        <v>.... Turvo</v>
      </c>
      <c r="B271" s="88">
        <f>Reg!Y268</f>
        <v>14.29</v>
      </c>
      <c r="C271" s="7"/>
    </row>
    <row r="272" spans="1:3">
      <c r="A272" t="str">
        <f>Reg!A269</f>
        <v>4214 Nordeste</v>
      </c>
      <c r="B272" s="88">
        <f>Reg!Y269</f>
        <v>21.51</v>
      </c>
      <c r="C272" s="7"/>
    </row>
    <row r="273" spans="1:3">
      <c r="A273" t="str">
        <f>Reg!A270</f>
        <v>.... Araquari</v>
      </c>
      <c r="B273" s="88">
        <f>Reg!Y270</f>
        <v>0</v>
      </c>
      <c r="C273" s="7"/>
    </row>
    <row r="274" spans="1:3">
      <c r="A274" t="str">
        <f>Reg!A271</f>
        <v>.... Balneário Barra do Sul</v>
      </c>
      <c r="B274" s="88">
        <f>Reg!Y271</f>
        <v>18.23</v>
      </c>
      <c r="C274" s="7"/>
    </row>
    <row r="275" spans="1:3">
      <c r="A275" t="str">
        <f>Reg!A272</f>
        <v>.... Barra Velha</v>
      </c>
      <c r="B275" s="88">
        <f>Reg!Y272</f>
        <v>13.61</v>
      </c>
      <c r="C275" s="7"/>
    </row>
    <row r="276" spans="1:3">
      <c r="A276" t="str">
        <f>Reg!A273</f>
        <v>.... Corupá</v>
      </c>
      <c r="B276" s="88">
        <f>Reg!Y273</f>
        <v>23.88</v>
      </c>
      <c r="C276" s="7"/>
    </row>
    <row r="277" spans="1:3">
      <c r="A277" t="str">
        <f>Reg!A274</f>
        <v>.... Garuva</v>
      </c>
      <c r="B277" s="88">
        <f>Reg!Y274</f>
        <v>7.44</v>
      </c>
      <c r="C277" s="7"/>
    </row>
    <row r="278" spans="1:3">
      <c r="A278" t="str">
        <f>Reg!A275</f>
        <v>.... Guaramirim</v>
      </c>
      <c r="B278" s="88">
        <f>Reg!Y275</f>
        <v>11.92</v>
      </c>
      <c r="C278" s="7"/>
    </row>
    <row r="279" spans="1:3">
      <c r="A279" t="str">
        <f>Reg!A276</f>
        <v>.... Itapoá</v>
      </c>
      <c r="B279" s="88">
        <f>Reg!Y276</f>
        <v>13.6</v>
      </c>
      <c r="C279" s="7"/>
    </row>
    <row r="280" spans="1:3">
      <c r="A280" t="str">
        <f>Reg!A277</f>
        <v>.... Jaraguá do Sul</v>
      </c>
      <c r="B280" s="88">
        <f>Reg!Y277</f>
        <v>32.04</v>
      </c>
      <c r="C280" s="7"/>
    </row>
    <row r="281" spans="1:3">
      <c r="A281" t="str">
        <f>Reg!A278</f>
        <v>.... Joinville</v>
      </c>
      <c r="B281" s="88">
        <f>Reg!Y278</f>
        <v>21.57</v>
      </c>
      <c r="C281" s="7"/>
    </row>
    <row r="282" spans="1:3">
      <c r="A282" t="str">
        <f>Reg!A279</f>
        <v>.... Massaranduba</v>
      </c>
      <c r="B282" s="88">
        <f>Reg!Y279</f>
        <v>25.95</v>
      </c>
      <c r="C282" s="7"/>
    </row>
    <row r="283" spans="1:3">
      <c r="A283" t="str">
        <f>Reg!A280</f>
        <v>.... São Francisco do Sul</v>
      </c>
      <c r="B283" s="88">
        <f>Reg!Y280</f>
        <v>13.52</v>
      </c>
      <c r="C283" s="7"/>
    </row>
    <row r="284" spans="1:3">
      <c r="A284" t="str">
        <f>Reg!A281</f>
        <v>.... São João do Itaperiú</v>
      </c>
      <c r="B284" s="88">
        <f>Reg!Y281</f>
        <v>48.66</v>
      </c>
      <c r="C284" s="7"/>
    </row>
    <row r="285" spans="1:3">
      <c r="A285" t="str">
        <f>Reg!A282</f>
        <v>.... Schroeder</v>
      </c>
      <c r="B285" s="88">
        <f>Reg!Y282</f>
        <v>38.85</v>
      </c>
      <c r="C285" s="7"/>
    </row>
    <row r="286" spans="1:3">
      <c r="A286" t="str">
        <f>Reg!A283</f>
        <v>4215 Planalto Norte</v>
      </c>
      <c r="B286" s="88">
        <f>Reg!Y283</f>
        <v>33.46</v>
      </c>
      <c r="C286" s="7"/>
    </row>
    <row r="287" spans="1:3">
      <c r="A287" t="str">
        <f>Reg!A284</f>
        <v>.... Bela Vista do Toldo</v>
      </c>
      <c r="B287" s="88">
        <f>Reg!Y284</f>
        <v>17.510000000000002</v>
      </c>
      <c r="C287" s="7"/>
    </row>
    <row r="288" spans="1:3">
      <c r="A288" t="str">
        <f>Reg!A285</f>
        <v>.... Campo Alegre</v>
      </c>
      <c r="B288" s="88">
        <f>Reg!Y285</f>
        <v>63.47</v>
      </c>
      <c r="C288" s="7"/>
    </row>
    <row r="289" spans="1:3">
      <c r="A289" t="str">
        <f>Reg!A286</f>
        <v>.... Canoinhas</v>
      </c>
      <c r="B289" s="88">
        <f>Reg!Y286</f>
        <v>26.52</v>
      </c>
      <c r="C289" s="7"/>
    </row>
    <row r="290" spans="1:3">
      <c r="A290" t="str">
        <f>Reg!A287</f>
        <v>.... Irineópolis</v>
      </c>
      <c r="B290" s="88">
        <f>Reg!Y287</f>
        <v>52.45</v>
      </c>
      <c r="C290" s="7"/>
    </row>
    <row r="291" spans="1:3">
      <c r="A291" t="str">
        <f>Reg!A288</f>
        <v>.... Itaiópolis</v>
      </c>
      <c r="B291" s="88">
        <f>Reg!Y288</f>
        <v>31.66</v>
      </c>
      <c r="C291" s="7"/>
    </row>
    <row r="292" spans="1:3">
      <c r="A292" t="str">
        <f>Reg!A289</f>
        <v>.... Mafra</v>
      </c>
      <c r="B292" s="88">
        <f>Reg!Y289</f>
        <v>35.58</v>
      </c>
      <c r="C292" s="7"/>
    </row>
    <row r="293" spans="1:3">
      <c r="A293" t="str">
        <f>Reg!A290</f>
        <v>.... Major Vieira</v>
      </c>
      <c r="B293" s="88">
        <f>Reg!Y290</f>
        <v>0</v>
      </c>
      <c r="C293" s="7"/>
    </row>
    <row r="294" spans="1:3">
      <c r="A294" t="str">
        <f>Reg!A291</f>
        <v>.... Monte Castelo</v>
      </c>
      <c r="B294" s="88">
        <f>Reg!Y291</f>
        <v>55.19</v>
      </c>
      <c r="C294" s="7"/>
    </row>
    <row r="295" spans="1:3">
      <c r="A295" t="str">
        <f>Reg!A292</f>
        <v>.... Papanduva</v>
      </c>
      <c r="B295" s="88">
        <f>Reg!Y292</f>
        <v>49.72</v>
      </c>
      <c r="C295" s="7"/>
    </row>
    <row r="296" spans="1:3">
      <c r="A296" t="str">
        <f>Reg!A293</f>
        <v>.... Porto União</v>
      </c>
      <c r="B296" s="88">
        <f>Reg!Y293</f>
        <v>43.31</v>
      </c>
      <c r="C296" s="7"/>
    </row>
    <row r="297" spans="1:3">
      <c r="A297" t="str">
        <f>Reg!A294</f>
        <v>.... Rio Negrinho</v>
      </c>
      <c r="B297" s="88">
        <f>Reg!Y294</f>
        <v>34.22</v>
      </c>
      <c r="C297" s="7"/>
    </row>
    <row r="298" spans="1:3">
      <c r="A298" s="4" t="str">
        <f>Reg!A295</f>
        <v>.... São Bento do Sul</v>
      </c>
      <c r="B298" s="87">
        <f>Reg!Y295</f>
        <v>21.75</v>
      </c>
      <c r="C298" s="6"/>
    </row>
    <row r="299" spans="1:3">
      <c r="A299" t="str">
        <f>Reg!A296</f>
        <v>.... Três Barras</v>
      </c>
      <c r="B299" s="88">
        <f>Reg!Y296</f>
        <v>24.49</v>
      </c>
      <c r="C299" s="7"/>
    </row>
    <row r="300" spans="1:3">
      <c r="A300" t="str">
        <f>Reg!A297</f>
        <v>4216 Serra Catarinense</v>
      </c>
      <c r="B300" s="88">
        <f>Reg!Y297</f>
        <v>21.94</v>
      </c>
      <c r="C300" s="7"/>
    </row>
    <row r="301" spans="1:3">
      <c r="A301" t="str">
        <f>Reg!A298</f>
        <v>.... Anita Garibaldi</v>
      </c>
      <c r="B301" s="88">
        <f>Reg!Y298</f>
        <v>31.95</v>
      </c>
      <c r="C301" s="7"/>
    </row>
    <row r="302" spans="1:3">
      <c r="A302" t="str">
        <f>Reg!A299</f>
        <v>.... Bocaina do Sul</v>
      </c>
      <c r="B302" s="88">
        <f>Reg!Y299</f>
        <v>0</v>
      </c>
      <c r="C302" s="7"/>
    </row>
    <row r="303" spans="1:3">
      <c r="A303" t="str">
        <f>Reg!A300</f>
        <v>.... Bom Jardim da Serra</v>
      </c>
      <c r="B303" s="88">
        <f>Reg!Y300</f>
        <v>19.38</v>
      </c>
      <c r="C303" s="7"/>
    </row>
    <row r="304" spans="1:3">
      <c r="A304" t="str">
        <f>Reg!A301</f>
        <v>.... Bom Retiro</v>
      </c>
      <c r="B304" s="88">
        <f>Reg!Y301</f>
        <v>0</v>
      </c>
      <c r="C304" s="7"/>
    </row>
    <row r="305" spans="1:3">
      <c r="A305" t="str">
        <f>Reg!A302</f>
        <v>.... Campo Belo do Sul</v>
      </c>
      <c r="B305" s="88">
        <f>Reg!Y302</f>
        <v>0</v>
      </c>
      <c r="C305" s="7"/>
    </row>
    <row r="306" spans="1:3">
      <c r="A306" t="str">
        <f>Reg!A303</f>
        <v>.... Capão Alto</v>
      </c>
      <c r="B306" s="88">
        <f>Reg!Y303</f>
        <v>0</v>
      </c>
      <c r="C306" s="7"/>
    </row>
    <row r="307" spans="1:3">
      <c r="A307" t="str">
        <f>Reg!A304</f>
        <v>.... Cerro Negro</v>
      </c>
      <c r="B307" s="88">
        <f>Reg!Y304</f>
        <v>0</v>
      </c>
      <c r="C307" s="7"/>
    </row>
    <row r="308" spans="1:3">
      <c r="A308" t="str">
        <f>Reg!A305</f>
        <v>.... Correia Pinto</v>
      </c>
      <c r="B308" s="88">
        <f>Reg!Y305</f>
        <v>12.58</v>
      </c>
      <c r="C308" s="7"/>
    </row>
    <row r="309" spans="1:3">
      <c r="A309" t="str">
        <f>Reg!A306</f>
        <v>.... Lages</v>
      </c>
      <c r="B309" s="88">
        <f>Reg!Y306</f>
        <v>26.67</v>
      </c>
      <c r="C309" s="7"/>
    </row>
    <row r="310" spans="1:3">
      <c r="A310" t="str">
        <f>Reg!A307</f>
        <v>.... Otacílio Costa</v>
      </c>
      <c r="B310" s="88">
        <f>Reg!Y307</f>
        <v>18.48</v>
      </c>
      <c r="C310" s="7"/>
    </row>
    <row r="311" spans="1:3">
      <c r="A311" t="str">
        <f>Reg!A308</f>
        <v>.... Painel</v>
      </c>
      <c r="B311" s="88">
        <f>Reg!Y308</f>
        <v>0</v>
      </c>
      <c r="C311" s="7"/>
    </row>
    <row r="312" spans="1:3">
      <c r="A312" t="str">
        <f>Reg!A309</f>
        <v>.... Palmeira</v>
      </c>
      <c r="B312" s="88">
        <f>Reg!Y309</f>
        <v>0</v>
      </c>
      <c r="C312" s="7"/>
    </row>
    <row r="313" spans="1:3">
      <c r="A313" t="str">
        <f>Reg!A310</f>
        <v>.... Ponte Alta</v>
      </c>
      <c r="B313" s="88">
        <f>Reg!Y310</f>
        <v>34.25</v>
      </c>
      <c r="C313" s="7"/>
    </row>
    <row r="314" spans="1:3">
      <c r="A314" t="str">
        <f>Reg!A311</f>
        <v>.... Rio Rufino</v>
      </c>
      <c r="B314" s="88">
        <f>Reg!Y311</f>
        <v>0</v>
      </c>
      <c r="C314" s="7"/>
    </row>
    <row r="315" spans="1:3">
      <c r="A315" t="str">
        <f>Reg!A312</f>
        <v>.... São Joaquim</v>
      </c>
      <c r="B315" s="88">
        <f>Reg!Y312</f>
        <v>27.68</v>
      </c>
      <c r="C315" s="7"/>
    </row>
    <row r="316" spans="1:3">
      <c r="A316" t="str">
        <f>Reg!A313</f>
        <v>.... São José do Cerrito</v>
      </c>
      <c r="B316" s="88">
        <f>Reg!Y313</f>
        <v>14.25</v>
      </c>
      <c r="C316" s="7"/>
    </row>
    <row r="317" spans="1:3">
      <c r="A317" s="3" t="s">
        <v>351</v>
      </c>
      <c r="B317" s="89">
        <f>Reg!Y315</f>
        <v>28.57</v>
      </c>
      <c r="C317" s="8"/>
    </row>
  </sheetData>
  <mergeCells count="5">
    <mergeCell ref="A6:A7"/>
    <mergeCell ref="B4:C4"/>
    <mergeCell ref="B2:K2"/>
    <mergeCell ref="B3:K3"/>
    <mergeCell ref="B5:C5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317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N5" sqref="N5:O5"/>
    </sheetView>
  </sheetViews>
  <sheetFormatPr defaultColWidth="8.85546875" defaultRowHeight="15"/>
  <cols>
    <col min="1" max="1" width="26.85546875" customWidth="1"/>
    <col min="2" max="2" width="5.42578125" bestFit="1" customWidth="1"/>
    <col min="3" max="3" width="5.140625" bestFit="1" customWidth="1"/>
    <col min="4" max="4" width="5.42578125" bestFit="1" customWidth="1"/>
    <col min="5" max="5" width="6" customWidth="1"/>
    <col min="6" max="6" width="5.42578125" bestFit="1" customWidth="1"/>
    <col min="7" max="7" width="5.140625" bestFit="1" customWidth="1"/>
    <col min="8" max="8" width="5.42578125" bestFit="1" customWidth="1"/>
    <col min="9" max="9" width="5.140625" bestFit="1" customWidth="1"/>
    <col min="10" max="10" width="7" customWidth="1"/>
    <col min="11" max="11" width="5.140625" bestFit="1" customWidth="1"/>
    <col min="12" max="12" width="5.42578125" bestFit="1" customWidth="1"/>
    <col min="13" max="13" width="5.140625" bestFit="1" customWidth="1"/>
    <col min="14" max="14" width="5" bestFit="1" customWidth="1"/>
    <col min="15" max="15" width="5.140625" bestFit="1" customWidth="1"/>
    <col min="16" max="16" width="5" bestFit="1" customWidth="1"/>
    <col min="17" max="17" width="5.140625" bestFit="1" customWidth="1"/>
    <col min="18" max="18" width="5" bestFit="1" customWidth="1"/>
    <col min="19" max="19" width="5.140625" bestFit="1" customWidth="1"/>
    <col min="20" max="16384" width="8.85546875" style="2"/>
  </cols>
  <sheetData>
    <row r="1" spans="1:19">
      <c r="A1" s="26" t="s">
        <v>414</v>
      </c>
      <c r="E1" s="30"/>
    </row>
    <row r="2" spans="1:19" ht="31.15" customHeight="1">
      <c r="A2" s="17" t="s">
        <v>392</v>
      </c>
      <c r="B2" s="94" t="s">
        <v>389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38.450000000000003" customHeight="1">
      <c r="A3" s="18" t="s">
        <v>391</v>
      </c>
      <c r="B3" s="96" t="s">
        <v>390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 ht="44.45" customHeight="1">
      <c r="A4" s="22" t="s">
        <v>36</v>
      </c>
      <c r="B4" s="116" t="s">
        <v>399</v>
      </c>
      <c r="C4" s="117"/>
      <c r="D4" s="116" t="s">
        <v>397</v>
      </c>
      <c r="E4" s="117"/>
      <c r="F4" s="97" t="s">
        <v>398</v>
      </c>
      <c r="G4" s="97"/>
      <c r="H4" s="118" t="s">
        <v>393</v>
      </c>
      <c r="I4" s="119"/>
      <c r="J4" s="118" t="s">
        <v>400</v>
      </c>
      <c r="K4" s="119"/>
      <c r="L4" s="118" t="s">
        <v>394</v>
      </c>
      <c r="M4" s="119"/>
      <c r="N4" s="118" t="s">
        <v>395</v>
      </c>
      <c r="O4" s="119"/>
      <c r="P4" s="118" t="s">
        <v>396</v>
      </c>
      <c r="Q4" s="119"/>
      <c r="R4" s="116" t="s">
        <v>401</v>
      </c>
      <c r="S4" s="117"/>
    </row>
    <row r="5" spans="1:19" ht="28.15" customHeight="1">
      <c r="A5" s="61" t="s">
        <v>422</v>
      </c>
      <c r="B5" s="109"/>
      <c r="C5" s="110"/>
      <c r="D5" s="111" t="s">
        <v>431</v>
      </c>
      <c r="E5" s="110"/>
      <c r="F5" s="111" t="s">
        <v>432</v>
      </c>
      <c r="G5" s="110"/>
      <c r="H5" s="114" t="s">
        <v>428</v>
      </c>
      <c r="I5" s="115"/>
      <c r="J5" s="111" t="s">
        <v>433</v>
      </c>
      <c r="K5" s="110"/>
      <c r="L5" s="109"/>
      <c r="M5" s="110"/>
      <c r="N5" s="109"/>
      <c r="O5" s="110"/>
      <c r="P5" s="111">
        <v>1</v>
      </c>
      <c r="Q5" s="110"/>
      <c r="R5" s="112" t="s">
        <v>430</v>
      </c>
      <c r="S5" s="113"/>
    </row>
    <row r="6" spans="1:19" ht="24">
      <c r="A6" s="101" t="s">
        <v>351</v>
      </c>
      <c r="B6" s="80">
        <v>2011</v>
      </c>
      <c r="C6" s="80" t="s">
        <v>352</v>
      </c>
      <c r="D6" s="80">
        <v>2011</v>
      </c>
      <c r="E6" s="80" t="s">
        <v>352</v>
      </c>
      <c r="F6" s="80">
        <v>2011</v>
      </c>
      <c r="G6" s="80" t="s">
        <v>352</v>
      </c>
      <c r="H6" s="80">
        <v>2011</v>
      </c>
      <c r="I6" s="80" t="s">
        <v>352</v>
      </c>
      <c r="J6" s="80">
        <v>2011</v>
      </c>
      <c r="K6" s="80" t="s">
        <v>352</v>
      </c>
      <c r="L6" s="80">
        <v>2011</v>
      </c>
      <c r="M6" s="80" t="s">
        <v>352</v>
      </c>
      <c r="N6" s="80">
        <v>2011</v>
      </c>
      <c r="O6" s="80" t="s">
        <v>352</v>
      </c>
      <c r="P6" s="80">
        <v>2011</v>
      </c>
      <c r="Q6" s="80" t="s">
        <v>352</v>
      </c>
      <c r="R6" s="80">
        <v>2011</v>
      </c>
      <c r="S6" s="80" t="s">
        <v>352</v>
      </c>
    </row>
    <row r="7" spans="1:19">
      <c r="A7" s="101"/>
      <c r="B7" s="36">
        <f>Reg!Z315</f>
        <v>123.08</v>
      </c>
      <c r="C7" s="37"/>
      <c r="D7" s="36">
        <f>Reg!AA315</f>
        <v>0</v>
      </c>
      <c r="E7" s="37"/>
      <c r="F7" s="36">
        <f>Reg!AB315</f>
        <v>0</v>
      </c>
      <c r="G7" s="37"/>
      <c r="H7" s="36">
        <f>Reg!AC315</f>
        <v>100</v>
      </c>
      <c r="I7" s="37"/>
      <c r="J7" s="36">
        <f>Reg!AD315</f>
        <v>0</v>
      </c>
      <c r="K7" s="37"/>
      <c r="L7" s="36">
        <f>Reg!AF315</f>
        <v>0</v>
      </c>
      <c r="M7" s="37"/>
      <c r="N7" s="38">
        <f>Reg!AG315</f>
        <v>0</v>
      </c>
      <c r="O7" s="39"/>
      <c r="P7" s="36">
        <f>Reg!AH315</f>
        <v>0</v>
      </c>
      <c r="Q7" s="37"/>
      <c r="R7" s="38">
        <f>Reg!AI315</f>
        <v>0</v>
      </c>
      <c r="S7" s="37"/>
    </row>
    <row r="8" spans="1:19">
      <c r="A8" s="4" t="str">
        <f>Reg!A5</f>
        <v>4201 Extremo Oeste</v>
      </c>
      <c r="B8" s="42">
        <f>Reg!Z5</f>
        <v>102.93</v>
      </c>
      <c r="C8" s="43"/>
      <c r="D8" s="42">
        <f>Reg!AA5</f>
        <v>70</v>
      </c>
      <c r="E8" s="43"/>
      <c r="F8" s="42">
        <f>Reg!AB5</f>
        <v>100</v>
      </c>
      <c r="G8" s="43"/>
      <c r="H8" s="42">
        <f>Reg!AC5</f>
        <v>95.75</v>
      </c>
      <c r="I8" s="43"/>
      <c r="J8" s="42">
        <f>Reg!AD5</f>
        <v>88.52</v>
      </c>
      <c r="K8" s="43"/>
      <c r="L8" s="42">
        <f>Reg!AF5</f>
        <v>0</v>
      </c>
      <c r="M8" s="43"/>
      <c r="N8" s="44">
        <f>Reg!AG5</f>
        <v>0</v>
      </c>
      <c r="O8" s="45"/>
      <c r="P8" s="42">
        <f>Reg!AH5</f>
        <v>3.33</v>
      </c>
      <c r="Q8" s="43"/>
      <c r="R8" s="44">
        <f>Reg!AI5</f>
        <v>0</v>
      </c>
      <c r="S8" s="43"/>
    </row>
    <row r="9" spans="1:19">
      <c r="A9" t="str">
        <f>Reg!A6</f>
        <v>.... Anchieta</v>
      </c>
      <c r="B9" s="47">
        <f>Reg!Z6</f>
        <v>113.33</v>
      </c>
      <c r="C9" s="48"/>
      <c r="D9" s="47">
        <f>Reg!AA6</f>
        <v>66.67</v>
      </c>
      <c r="E9" s="48"/>
      <c r="F9" s="47">
        <f>Reg!AB6</f>
        <v>100</v>
      </c>
      <c r="G9" s="48"/>
      <c r="H9" s="47">
        <f>Reg!AC6</f>
        <v>92.31</v>
      </c>
      <c r="I9" s="48"/>
      <c r="J9" s="47">
        <f>Reg!AD6</f>
        <v>100</v>
      </c>
      <c r="K9" s="48"/>
      <c r="L9" s="47">
        <f>Reg!AF6</f>
        <v>0</v>
      </c>
      <c r="M9" s="48"/>
      <c r="N9" s="49">
        <f>Reg!AG6</f>
        <v>0</v>
      </c>
      <c r="O9" s="50"/>
      <c r="P9" s="47">
        <f>Reg!AH6</f>
        <v>0</v>
      </c>
      <c r="Q9" s="48"/>
      <c r="R9" s="49">
        <f>Reg!AI6</f>
        <v>0</v>
      </c>
      <c r="S9" s="48"/>
    </row>
    <row r="10" spans="1:19">
      <c r="A10" t="str">
        <f>Reg!A7</f>
        <v>.... Bandeirante</v>
      </c>
      <c r="B10" s="47">
        <f>Reg!Z7</f>
        <v>126.92</v>
      </c>
      <c r="C10" s="48"/>
      <c r="D10" s="47">
        <f>Reg!AA7</f>
        <v>100</v>
      </c>
      <c r="E10" s="48"/>
      <c r="F10" s="47">
        <f>Reg!AB7</f>
        <v>0</v>
      </c>
      <c r="G10" s="48"/>
      <c r="H10" s="47">
        <f>Reg!AC7</f>
        <v>100</v>
      </c>
      <c r="I10" s="48"/>
      <c r="J10" s="47">
        <f>Reg!AD7</f>
        <v>0</v>
      </c>
      <c r="K10" s="48"/>
      <c r="L10" s="47">
        <f>Reg!AF7</f>
        <v>0</v>
      </c>
      <c r="M10" s="48"/>
      <c r="N10" s="49">
        <f>Reg!AG7</f>
        <v>0</v>
      </c>
      <c r="O10" s="50"/>
      <c r="P10" s="47">
        <f>Reg!AH7</f>
        <v>0</v>
      </c>
      <c r="Q10" s="48"/>
      <c r="R10" s="49">
        <f>Reg!AI7</f>
        <v>0</v>
      </c>
      <c r="S10" s="48"/>
    </row>
    <row r="11" spans="1:19">
      <c r="A11" t="str">
        <f>Reg!A8</f>
        <v>.... Barra Bonita</v>
      </c>
      <c r="B11" s="47">
        <f>Reg!Z8</f>
        <v>100</v>
      </c>
      <c r="C11" s="48"/>
      <c r="D11" s="47">
        <f>Reg!AA8</f>
        <v>0</v>
      </c>
      <c r="E11" s="48"/>
      <c r="F11" s="47">
        <f>Reg!AB8</f>
        <v>0</v>
      </c>
      <c r="G11" s="48"/>
      <c r="H11" s="47">
        <f>Reg!AC8</f>
        <v>94.12</v>
      </c>
      <c r="I11" s="48"/>
      <c r="J11" s="47">
        <f>Reg!AD8</f>
        <v>0</v>
      </c>
      <c r="K11" s="48"/>
      <c r="L11" s="47">
        <f>Reg!AF8</f>
        <v>0</v>
      </c>
      <c r="M11" s="48"/>
      <c r="N11" s="49">
        <f>Reg!AG8</f>
        <v>0</v>
      </c>
      <c r="O11" s="50"/>
      <c r="P11" s="47">
        <f>Reg!AH8</f>
        <v>0</v>
      </c>
      <c r="Q11" s="48"/>
      <c r="R11" s="49">
        <f>Reg!AI8</f>
        <v>0</v>
      </c>
      <c r="S11" s="48"/>
    </row>
    <row r="12" spans="1:19">
      <c r="A12" t="str">
        <f>Reg!A9</f>
        <v>.... Belmonte</v>
      </c>
      <c r="B12" s="47">
        <f>Reg!Z9</f>
        <v>132.26</v>
      </c>
      <c r="C12" s="48"/>
      <c r="D12" s="47">
        <f>Reg!AA9</f>
        <v>0</v>
      </c>
      <c r="E12" s="48"/>
      <c r="F12" s="47">
        <f>Reg!AB9</f>
        <v>100</v>
      </c>
      <c r="G12" s="48"/>
      <c r="H12" s="47">
        <f>Reg!AC9</f>
        <v>100</v>
      </c>
      <c r="I12" s="48"/>
      <c r="J12" s="47">
        <f>Reg!AD9</f>
        <v>100</v>
      </c>
      <c r="K12" s="48"/>
      <c r="L12" s="47">
        <f>Reg!AF9</f>
        <v>0</v>
      </c>
      <c r="M12" s="48"/>
      <c r="N12" s="49">
        <f>Reg!AG9</f>
        <v>0</v>
      </c>
      <c r="O12" s="50"/>
      <c r="P12" s="47">
        <f>Reg!AH9</f>
        <v>0</v>
      </c>
      <c r="Q12" s="48"/>
      <c r="R12" s="49">
        <f>Reg!AI9</f>
        <v>0</v>
      </c>
      <c r="S12" s="48"/>
    </row>
    <row r="13" spans="1:19">
      <c r="A13" t="str">
        <f>Reg!A10</f>
        <v>.... Bom Jesus do Oeste</v>
      </c>
      <c r="B13" s="47">
        <f>Reg!Z10</f>
        <v>82.61</v>
      </c>
      <c r="C13" s="48"/>
      <c r="D13" s="47">
        <f>Reg!AA10</f>
        <v>0</v>
      </c>
      <c r="E13" s="48"/>
      <c r="F13" s="47">
        <f>Reg!AB10</f>
        <v>0</v>
      </c>
      <c r="G13" s="48"/>
      <c r="H13" s="47">
        <f>Reg!AC10</f>
        <v>100</v>
      </c>
      <c r="I13" s="48"/>
      <c r="J13" s="47">
        <f>Reg!AD10</f>
        <v>100</v>
      </c>
      <c r="K13" s="48"/>
      <c r="L13" s="47">
        <f>Reg!AF10</f>
        <v>0</v>
      </c>
      <c r="M13" s="48"/>
      <c r="N13" s="49">
        <f>Reg!AG10</f>
        <v>0</v>
      </c>
      <c r="O13" s="50"/>
      <c r="P13" s="47">
        <f>Reg!AH10</f>
        <v>0</v>
      </c>
      <c r="Q13" s="48"/>
      <c r="R13" s="49">
        <f>Reg!AI10</f>
        <v>0</v>
      </c>
      <c r="S13" s="48"/>
    </row>
    <row r="14" spans="1:19">
      <c r="A14" t="str">
        <f>Reg!A11</f>
        <v>.... Descanso</v>
      </c>
      <c r="B14" s="47">
        <f>Reg!Z11</f>
        <v>84.76</v>
      </c>
      <c r="C14" s="48"/>
      <c r="D14" s="47">
        <f>Reg!AA11</f>
        <v>0</v>
      </c>
      <c r="E14" s="48"/>
      <c r="F14" s="47">
        <f>Reg!AB11</f>
        <v>0</v>
      </c>
      <c r="G14" s="48"/>
      <c r="H14" s="47">
        <f>Reg!AC11</f>
        <v>97.96</v>
      </c>
      <c r="I14" s="48"/>
      <c r="J14" s="47">
        <f>Reg!AD11</f>
        <v>95.83</v>
      </c>
      <c r="K14" s="48"/>
      <c r="L14" s="47">
        <f>Reg!AF11</f>
        <v>0</v>
      </c>
      <c r="M14" s="48"/>
      <c r="N14" s="49">
        <f>Reg!AG11</f>
        <v>0</v>
      </c>
      <c r="O14" s="50"/>
      <c r="P14" s="47">
        <f>Reg!AH11</f>
        <v>0</v>
      </c>
      <c r="Q14" s="48"/>
      <c r="R14" s="49">
        <f>Reg!AI11</f>
        <v>0</v>
      </c>
      <c r="S14" s="48"/>
    </row>
    <row r="15" spans="1:19">
      <c r="A15" t="str">
        <f>Reg!A12</f>
        <v>.... Dionísio Cerqueira</v>
      </c>
      <c r="B15" s="47">
        <f>Reg!Z12</f>
        <v>79.28</v>
      </c>
      <c r="C15" s="48"/>
      <c r="D15" s="47">
        <f>Reg!AA12</f>
        <v>0</v>
      </c>
      <c r="E15" s="48"/>
      <c r="F15" s="47">
        <f>Reg!AB12</f>
        <v>100</v>
      </c>
      <c r="G15" s="48"/>
      <c r="H15" s="47">
        <f>Reg!AC12</f>
        <v>95.83</v>
      </c>
      <c r="I15" s="48"/>
      <c r="J15" s="47">
        <f>Reg!AD12</f>
        <v>66.67</v>
      </c>
      <c r="K15" s="48"/>
      <c r="L15" s="47">
        <f>Reg!AF12</f>
        <v>0</v>
      </c>
      <c r="M15" s="48"/>
      <c r="N15" s="49">
        <f>Reg!AG12</f>
        <v>0</v>
      </c>
      <c r="O15" s="50"/>
      <c r="P15" s="47">
        <f>Reg!AH12</f>
        <v>0</v>
      </c>
      <c r="Q15" s="48"/>
      <c r="R15" s="49">
        <f>Reg!AI12</f>
        <v>0</v>
      </c>
      <c r="S15" s="48"/>
    </row>
    <row r="16" spans="1:19">
      <c r="A16" t="str">
        <f>Reg!A13</f>
        <v>.... Flor do Sertão</v>
      </c>
      <c r="B16" s="47">
        <f>Reg!Z13</f>
        <v>116.67</v>
      </c>
      <c r="C16" s="48"/>
      <c r="D16" s="47">
        <f>Reg!AA13</f>
        <v>0</v>
      </c>
      <c r="E16" s="48"/>
      <c r="F16" s="47">
        <f>Reg!AB13</f>
        <v>0</v>
      </c>
      <c r="G16" s="48"/>
      <c r="H16" s="47">
        <f>Reg!AC13</f>
        <v>100</v>
      </c>
      <c r="I16" s="48"/>
      <c r="J16" s="47">
        <f>Reg!AD13</f>
        <v>16.670000000000002</v>
      </c>
      <c r="K16" s="48"/>
      <c r="L16" s="47">
        <f>Reg!AF13</f>
        <v>0</v>
      </c>
      <c r="M16" s="48"/>
      <c r="N16" s="49">
        <f>Reg!AG13</f>
        <v>0</v>
      </c>
      <c r="O16" s="50"/>
      <c r="P16" s="47">
        <f>Reg!AH13</f>
        <v>0</v>
      </c>
      <c r="Q16" s="48"/>
      <c r="R16" s="49">
        <f>Reg!AI13</f>
        <v>0</v>
      </c>
      <c r="S16" s="48"/>
    </row>
    <row r="17" spans="1:19">
      <c r="A17" t="str">
        <f>Reg!A14</f>
        <v>.... Guaraciaba</v>
      </c>
      <c r="B17" s="47">
        <f>Reg!Z14</f>
        <v>109.8</v>
      </c>
      <c r="C17" s="48"/>
      <c r="D17" s="47">
        <f>Reg!AA14</f>
        <v>0</v>
      </c>
      <c r="E17" s="48"/>
      <c r="F17" s="47">
        <f>Reg!AB14</f>
        <v>100</v>
      </c>
      <c r="G17" s="48"/>
      <c r="H17" s="47">
        <f>Reg!AC14</f>
        <v>90.32</v>
      </c>
      <c r="I17" s="48"/>
      <c r="J17" s="47">
        <f>Reg!AD14</f>
        <v>57.14</v>
      </c>
      <c r="K17" s="48"/>
      <c r="L17" s="47">
        <f>Reg!AF14</f>
        <v>0</v>
      </c>
      <c r="M17" s="48"/>
      <c r="N17" s="49">
        <f>Reg!AG14</f>
        <v>0</v>
      </c>
      <c r="O17" s="50"/>
      <c r="P17" s="47">
        <f>Reg!AH14</f>
        <v>0</v>
      </c>
      <c r="Q17" s="48"/>
      <c r="R17" s="49">
        <f>Reg!AI14</f>
        <v>0</v>
      </c>
      <c r="S17" s="48"/>
    </row>
    <row r="18" spans="1:19">
      <c r="A18" t="str">
        <f>Reg!A15</f>
        <v>.... Guarujá do Sul</v>
      </c>
      <c r="B18" s="47">
        <f>Reg!Z15</f>
        <v>122.64</v>
      </c>
      <c r="C18" s="48"/>
      <c r="D18" s="47">
        <f>Reg!AA15</f>
        <v>0</v>
      </c>
      <c r="E18" s="48"/>
      <c r="F18" s="47">
        <f>Reg!AB15</f>
        <v>100</v>
      </c>
      <c r="G18" s="48"/>
      <c r="H18" s="47">
        <f>Reg!AC15</f>
        <v>97.06</v>
      </c>
      <c r="I18" s="48"/>
      <c r="J18" s="47">
        <f>Reg!AD15</f>
        <v>88.89</v>
      </c>
      <c r="K18" s="48"/>
      <c r="L18" s="47">
        <f>Reg!AF15</f>
        <v>0</v>
      </c>
      <c r="M18" s="48"/>
      <c r="N18" s="49">
        <f>Reg!AG15</f>
        <v>0</v>
      </c>
      <c r="O18" s="50"/>
      <c r="P18" s="47">
        <f>Reg!AH15</f>
        <v>0</v>
      </c>
      <c r="Q18" s="48"/>
      <c r="R18" s="49">
        <f>Reg!AI15</f>
        <v>0</v>
      </c>
      <c r="S18" s="48"/>
    </row>
    <row r="19" spans="1:19">
      <c r="A19" t="str">
        <f>Reg!A16</f>
        <v>.... Iporã do Oeste</v>
      </c>
      <c r="B19" s="47">
        <f>Reg!Z16</f>
        <v>85.47</v>
      </c>
      <c r="C19" s="48"/>
      <c r="D19" s="47">
        <f>Reg!AA16</f>
        <v>0</v>
      </c>
      <c r="E19" s="48"/>
      <c r="F19" s="47">
        <f>Reg!AB16</f>
        <v>100</v>
      </c>
      <c r="G19" s="48"/>
      <c r="H19" s="47">
        <f>Reg!AC16</f>
        <v>100</v>
      </c>
      <c r="I19" s="48"/>
      <c r="J19" s="47">
        <f>Reg!AD16</f>
        <v>93.85</v>
      </c>
      <c r="K19" s="48"/>
      <c r="L19" s="47">
        <f>Reg!AF16</f>
        <v>0</v>
      </c>
      <c r="M19" s="48"/>
      <c r="N19" s="49">
        <f>Reg!AG16</f>
        <v>0</v>
      </c>
      <c r="O19" s="50"/>
      <c r="P19" s="47">
        <f>Reg!AH16</f>
        <v>0</v>
      </c>
      <c r="Q19" s="48"/>
      <c r="R19" s="49">
        <f>Reg!AI16</f>
        <v>0</v>
      </c>
      <c r="S19" s="48"/>
    </row>
    <row r="20" spans="1:19">
      <c r="A20" t="str">
        <f>Reg!A17</f>
        <v>.... Iraceminha</v>
      </c>
      <c r="B20" s="47">
        <f>Reg!Z17</f>
        <v>144.74</v>
      </c>
      <c r="C20" s="48"/>
      <c r="D20" s="47">
        <f>Reg!AA17</f>
        <v>0</v>
      </c>
      <c r="E20" s="48"/>
      <c r="F20" s="47">
        <f>Reg!AB17</f>
        <v>0</v>
      </c>
      <c r="G20" s="48"/>
      <c r="H20" s="47">
        <f>Reg!AC17</f>
        <v>96.77</v>
      </c>
      <c r="I20" s="48"/>
      <c r="J20" s="47">
        <f>Reg!AD17</f>
        <v>100</v>
      </c>
      <c r="K20" s="48"/>
      <c r="L20" s="47">
        <f>Reg!AF17</f>
        <v>0</v>
      </c>
      <c r="M20" s="48"/>
      <c r="N20" s="49">
        <f>Reg!AG17</f>
        <v>0</v>
      </c>
      <c r="O20" s="50"/>
      <c r="P20" s="47">
        <f>Reg!AH17</f>
        <v>0</v>
      </c>
      <c r="Q20" s="48"/>
      <c r="R20" s="49">
        <f>Reg!AI17</f>
        <v>0</v>
      </c>
      <c r="S20" s="48"/>
    </row>
    <row r="21" spans="1:19">
      <c r="A21" t="str">
        <f>Reg!A18</f>
        <v>.... Itapiranga</v>
      </c>
      <c r="B21" s="47">
        <f>Reg!Z18</f>
        <v>120.41</v>
      </c>
      <c r="C21" s="48"/>
      <c r="D21" s="47">
        <f>Reg!AA18</f>
        <v>0</v>
      </c>
      <c r="E21" s="48"/>
      <c r="F21" s="47">
        <f>Reg!AB18</f>
        <v>100</v>
      </c>
      <c r="G21" s="48"/>
      <c r="H21" s="47">
        <f>Reg!AC18</f>
        <v>96</v>
      </c>
      <c r="I21" s="48"/>
      <c r="J21" s="47">
        <f>Reg!AD18</f>
        <v>20</v>
      </c>
      <c r="K21" s="48"/>
      <c r="L21" s="47">
        <f>Reg!AF18</f>
        <v>0</v>
      </c>
      <c r="M21" s="48"/>
      <c r="N21" s="49">
        <f>Reg!AG18</f>
        <v>0</v>
      </c>
      <c r="O21" s="50"/>
      <c r="P21" s="47">
        <f>Reg!AH18</f>
        <v>0</v>
      </c>
      <c r="Q21" s="48"/>
      <c r="R21" s="49">
        <f>Reg!AI18</f>
        <v>0</v>
      </c>
      <c r="S21" s="48"/>
    </row>
    <row r="22" spans="1:19">
      <c r="A22" t="str">
        <f>Reg!A19</f>
        <v>.... Maravilha</v>
      </c>
      <c r="B22" s="47">
        <f>Reg!Z19</f>
        <v>105.11</v>
      </c>
      <c r="C22" s="48"/>
      <c r="D22" s="47">
        <f>Reg!AA19</f>
        <v>50</v>
      </c>
      <c r="E22" s="48"/>
      <c r="F22" s="47">
        <f>Reg!AB19</f>
        <v>100</v>
      </c>
      <c r="G22" s="48"/>
      <c r="H22" s="47">
        <f>Reg!AC19</f>
        <v>94.03</v>
      </c>
      <c r="I22" s="48"/>
      <c r="J22" s="47">
        <f>Reg!AD19</f>
        <v>100</v>
      </c>
      <c r="K22" s="48"/>
      <c r="L22" s="47">
        <f>Reg!AF19</f>
        <v>0</v>
      </c>
      <c r="M22" s="48"/>
      <c r="N22" s="49">
        <f>Reg!AG19</f>
        <v>0</v>
      </c>
      <c r="O22" s="50"/>
      <c r="P22" s="47">
        <f>Reg!AH19</f>
        <v>100</v>
      </c>
      <c r="Q22" s="48"/>
      <c r="R22" s="49">
        <f>Reg!AI19</f>
        <v>0</v>
      </c>
      <c r="S22" s="48"/>
    </row>
    <row r="23" spans="1:19">
      <c r="A23" t="str">
        <f>Reg!A20</f>
        <v>.... Modelo</v>
      </c>
      <c r="B23" s="47">
        <f>Reg!Z20</f>
        <v>80.77</v>
      </c>
      <c r="C23" s="48"/>
      <c r="D23" s="47">
        <f>Reg!AA20</f>
        <v>0</v>
      </c>
      <c r="E23" s="48"/>
      <c r="F23" s="47">
        <f>Reg!AB20</f>
        <v>0</v>
      </c>
      <c r="G23" s="48"/>
      <c r="H23" s="47">
        <f>Reg!AC20</f>
        <v>92.59</v>
      </c>
      <c r="I23" s="48"/>
      <c r="J23" s="47">
        <f>Reg!AD20</f>
        <v>100</v>
      </c>
      <c r="K23" s="48"/>
      <c r="L23" s="47">
        <f>Reg!AF20</f>
        <v>0</v>
      </c>
      <c r="M23" s="48"/>
      <c r="N23" s="49">
        <f>Reg!AG20</f>
        <v>0</v>
      </c>
      <c r="O23" s="50"/>
      <c r="P23" s="47">
        <f>Reg!AH20</f>
        <v>0</v>
      </c>
      <c r="Q23" s="48"/>
      <c r="R23" s="49">
        <f>Reg!AI20</f>
        <v>0</v>
      </c>
      <c r="S23" s="48"/>
    </row>
    <row r="24" spans="1:19">
      <c r="A24" t="str">
        <f>Reg!A21</f>
        <v>.... Mondaí</v>
      </c>
      <c r="B24" s="47">
        <f>Reg!Z21</f>
        <v>94.12</v>
      </c>
      <c r="C24" s="48"/>
      <c r="D24" s="47">
        <f>Reg!AA21</f>
        <v>0</v>
      </c>
      <c r="E24" s="48"/>
      <c r="F24" s="47">
        <f>Reg!AB21</f>
        <v>100</v>
      </c>
      <c r="G24" s="48"/>
      <c r="H24" s="47">
        <f>Reg!AC21</f>
        <v>92.31</v>
      </c>
      <c r="I24" s="48"/>
      <c r="J24" s="47">
        <f>Reg!AD21</f>
        <v>100</v>
      </c>
      <c r="K24" s="48"/>
      <c r="L24" s="47">
        <f>Reg!AF21</f>
        <v>0</v>
      </c>
      <c r="M24" s="48"/>
      <c r="N24" s="49">
        <f>Reg!AG21</f>
        <v>0</v>
      </c>
      <c r="O24" s="50"/>
      <c r="P24" s="47">
        <f>Reg!AH21</f>
        <v>0</v>
      </c>
      <c r="Q24" s="48"/>
      <c r="R24" s="49">
        <f>Reg!AI21</f>
        <v>0</v>
      </c>
      <c r="S24" s="48"/>
    </row>
    <row r="25" spans="1:19">
      <c r="A25" t="str">
        <f>Reg!A22</f>
        <v>.... Palma Sola</v>
      </c>
      <c r="B25" s="47">
        <f>Reg!Z22</f>
        <v>98.4</v>
      </c>
      <c r="C25" s="48"/>
      <c r="D25" s="47">
        <f>Reg!AA22</f>
        <v>0</v>
      </c>
      <c r="E25" s="48"/>
      <c r="F25" s="47">
        <f>Reg!AB22</f>
        <v>0</v>
      </c>
      <c r="G25" s="48"/>
      <c r="H25" s="47">
        <f>Reg!AC22</f>
        <v>90.48</v>
      </c>
      <c r="I25" s="48"/>
      <c r="J25" s="47">
        <f>Reg!AD22</f>
        <v>100</v>
      </c>
      <c r="K25" s="48"/>
      <c r="L25" s="47">
        <f>Reg!AF22</f>
        <v>0</v>
      </c>
      <c r="M25" s="48"/>
      <c r="N25" s="49">
        <f>Reg!AG22</f>
        <v>0</v>
      </c>
      <c r="O25" s="50"/>
      <c r="P25" s="47">
        <f>Reg!AH22</f>
        <v>0</v>
      </c>
      <c r="Q25" s="48"/>
      <c r="R25" s="49">
        <f>Reg!AI22</f>
        <v>0</v>
      </c>
      <c r="S25" s="48"/>
    </row>
    <row r="26" spans="1:19">
      <c r="A26" t="str">
        <f>Reg!A23</f>
        <v>.... Paraíso</v>
      </c>
      <c r="B26" s="47">
        <f>Reg!Z23</f>
        <v>144.74</v>
      </c>
      <c r="C26" s="48"/>
      <c r="D26" s="47">
        <f>Reg!AA23</f>
        <v>0</v>
      </c>
      <c r="E26" s="48"/>
      <c r="F26" s="47">
        <f>Reg!AB23</f>
        <v>100</v>
      </c>
      <c r="G26" s="48"/>
      <c r="H26" s="47">
        <f>Reg!AC23</f>
        <v>96.55</v>
      </c>
      <c r="I26" s="48"/>
      <c r="J26" s="47">
        <f>Reg!AD23</f>
        <v>100</v>
      </c>
      <c r="K26" s="48"/>
      <c r="L26" s="47">
        <f>Reg!AF23</f>
        <v>0</v>
      </c>
      <c r="M26" s="48"/>
      <c r="N26" s="49">
        <f>Reg!AG23</f>
        <v>0</v>
      </c>
      <c r="O26" s="50"/>
      <c r="P26" s="47">
        <f>Reg!AH23</f>
        <v>0</v>
      </c>
      <c r="Q26" s="48"/>
      <c r="R26" s="49">
        <f>Reg!AI23</f>
        <v>0</v>
      </c>
      <c r="S26" s="48"/>
    </row>
    <row r="27" spans="1:19">
      <c r="A27" t="str">
        <f>Reg!A24</f>
        <v>.... Princesa</v>
      </c>
      <c r="B27" s="47">
        <f>Reg!Z24</f>
        <v>140</v>
      </c>
      <c r="C27" s="48"/>
      <c r="D27" s="47">
        <f>Reg!AA24</f>
        <v>0</v>
      </c>
      <c r="E27" s="48"/>
      <c r="F27" s="47">
        <f>Reg!AB24</f>
        <v>100</v>
      </c>
      <c r="G27" s="48"/>
      <c r="H27" s="47">
        <f>Reg!AC24</f>
        <v>100</v>
      </c>
      <c r="I27" s="48"/>
      <c r="J27" s="47">
        <f>Reg!AD24</f>
        <v>0</v>
      </c>
      <c r="K27" s="48"/>
      <c r="L27" s="47">
        <f>Reg!AF24</f>
        <v>0</v>
      </c>
      <c r="M27" s="48"/>
      <c r="N27" s="49">
        <f>Reg!AG24</f>
        <v>0</v>
      </c>
      <c r="O27" s="50"/>
      <c r="P27" s="47">
        <f>Reg!AH24</f>
        <v>0</v>
      </c>
      <c r="Q27" s="48"/>
      <c r="R27" s="49">
        <f>Reg!AI24</f>
        <v>0</v>
      </c>
      <c r="S27" s="48"/>
    </row>
    <row r="28" spans="1:19">
      <c r="A28" t="str">
        <f>Reg!A25</f>
        <v>.... Romelândia</v>
      </c>
      <c r="B28" s="47">
        <f>Reg!Z25</f>
        <v>98</v>
      </c>
      <c r="C28" s="48"/>
      <c r="D28" s="47">
        <f>Reg!AA25</f>
        <v>0</v>
      </c>
      <c r="E28" s="48"/>
      <c r="F28" s="47">
        <f>Reg!AB25</f>
        <v>0</v>
      </c>
      <c r="G28" s="48"/>
      <c r="H28" s="47">
        <f>Reg!AC25</f>
        <v>97.22</v>
      </c>
      <c r="I28" s="48"/>
      <c r="J28" s="47">
        <f>Reg!AD25</f>
        <v>100</v>
      </c>
      <c r="K28" s="48"/>
      <c r="L28" s="47">
        <f>Reg!AF25</f>
        <v>0</v>
      </c>
      <c r="M28" s="48"/>
      <c r="N28" s="49">
        <f>Reg!AG25</f>
        <v>0</v>
      </c>
      <c r="O28" s="50"/>
      <c r="P28" s="47">
        <f>Reg!AH25</f>
        <v>0</v>
      </c>
      <c r="Q28" s="48"/>
      <c r="R28" s="49">
        <f>Reg!AI25</f>
        <v>0</v>
      </c>
      <c r="S28" s="48"/>
    </row>
    <row r="29" spans="1:19">
      <c r="A29" t="str">
        <f>Reg!A26</f>
        <v>.... Saltinho</v>
      </c>
      <c r="B29" s="47">
        <f>Reg!Z26</f>
        <v>98.25</v>
      </c>
      <c r="C29" s="48"/>
      <c r="D29" s="47">
        <f>Reg!AA26</f>
        <v>0</v>
      </c>
      <c r="E29" s="48"/>
      <c r="F29" s="47">
        <f>Reg!AB26</f>
        <v>0</v>
      </c>
      <c r="G29" s="48"/>
      <c r="H29" s="47">
        <f>Reg!AC26</f>
        <v>95.24</v>
      </c>
      <c r="I29" s="48"/>
      <c r="J29" s="47">
        <f>Reg!AD26</f>
        <v>0</v>
      </c>
      <c r="K29" s="48"/>
      <c r="L29" s="47">
        <f>Reg!AF26</f>
        <v>0</v>
      </c>
      <c r="M29" s="48"/>
      <c r="N29" s="49">
        <f>Reg!AG26</f>
        <v>0</v>
      </c>
      <c r="O29" s="50"/>
      <c r="P29" s="47">
        <f>Reg!AH26</f>
        <v>0</v>
      </c>
      <c r="Q29" s="48"/>
      <c r="R29" s="49">
        <f>Reg!AI26</f>
        <v>0</v>
      </c>
      <c r="S29" s="48"/>
    </row>
    <row r="30" spans="1:19">
      <c r="A30" t="str">
        <f>Reg!A27</f>
        <v>.... Santa Helena</v>
      </c>
      <c r="B30" s="47">
        <f>Reg!Z27</f>
        <v>156.25</v>
      </c>
      <c r="C30" s="48"/>
      <c r="D30" s="47">
        <f>Reg!AA27</f>
        <v>0</v>
      </c>
      <c r="E30" s="48"/>
      <c r="F30" s="47">
        <f>Reg!AB27</f>
        <v>0</v>
      </c>
      <c r="G30" s="48"/>
      <c r="H30" s="47">
        <f>Reg!AC27</f>
        <v>92.86</v>
      </c>
      <c r="I30" s="48"/>
      <c r="J30" s="47">
        <f>Reg!AD27</f>
        <v>80</v>
      </c>
      <c r="K30" s="48"/>
      <c r="L30" s="47">
        <f>Reg!AF27</f>
        <v>0</v>
      </c>
      <c r="M30" s="48"/>
      <c r="N30" s="49">
        <f>Reg!AG27</f>
        <v>0</v>
      </c>
      <c r="O30" s="50"/>
      <c r="P30" s="47">
        <f>Reg!AH27</f>
        <v>0</v>
      </c>
      <c r="Q30" s="48"/>
      <c r="R30" s="49">
        <f>Reg!AI27</f>
        <v>0</v>
      </c>
      <c r="S30" s="48"/>
    </row>
    <row r="31" spans="1:19">
      <c r="A31" t="str">
        <f>Reg!A28</f>
        <v>.... Santa Terezinha do Progresso</v>
      </c>
      <c r="B31" s="47">
        <f>Reg!Z28</f>
        <v>90.24</v>
      </c>
      <c r="C31" s="48"/>
      <c r="D31" s="47">
        <f>Reg!AA28</f>
        <v>0</v>
      </c>
      <c r="E31" s="48"/>
      <c r="F31" s="47">
        <f>Reg!AB28</f>
        <v>0</v>
      </c>
      <c r="G31" s="48"/>
      <c r="H31" s="47">
        <f>Reg!AC28</f>
        <v>80</v>
      </c>
      <c r="I31" s="48"/>
      <c r="J31" s="47">
        <f>Reg!AD28</f>
        <v>100</v>
      </c>
      <c r="K31" s="48"/>
      <c r="L31" s="47">
        <f>Reg!AF28</f>
        <v>0</v>
      </c>
      <c r="M31" s="48"/>
      <c r="N31" s="49">
        <f>Reg!AG28</f>
        <v>0</v>
      </c>
      <c r="O31" s="50"/>
      <c r="P31" s="47">
        <f>Reg!AH28</f>
        <v>0</v>
      </c>
      <c r="Q31" s="48"/>
      <c r="R31" s="49">
        <f>Reg!AI28</f>
        <v>0</v>
      </c>
      <c r="S31" s="48"/>
    </row>
    <row r="32" spans="1:19">
      <c r="A32" t="str">
        <f>Reg!A29</f>
        <v>.... São João do Oeste</v>
      </c>
      <c r="B32" s="47">
        <f>Reg!Z29</f>
        <v>134.62</v>
      </c>
      <c r="C32" s="48"/>
      <c r="D32" s="47">
        <f>Reg!AA29</f>
        <v>0</v>
      </c>
      <c r="E32" s="48"/>
      <c r="F32" s="47">
        <f>Reg!AB29</f>
        <v>0</v>
      </c>
      <c r="G32" s="48"/>
      <c r="H32" s="47">
        <f>Reg!AC29</f>
        <v>100</v>
      </c>
      <c r="I32" s="48"/>
      <c r="J32" s="47">
        <f>Reg!AD29</f>
        <v>66.67</v>
      </c>
      <c r="K32" s="48"/>
      <c r="L32" s="47">
        <f>Reg!AF29</f>
        <v>0</v>
      </c>
      <c r="M32" s="48"/>
      <c r="N32" s="49">
        <f>Reg!AG29</f>
        <v>0</v>
      </c>
      <c r="O32" s="50"/>
      <c r="P32" s="47">
        <f>Reg!AH29</f>
        <v>0</v>
      </c>
      <c r="Q32" s="48"/>
      <c r="R32" s="49">
        <f>Reg!AI29</f>
        <v>0</v>
      </c>
      <c r="S32" s="48"/>
    </row>
    <row r="33" spans="1:19">
      <c r="A33" t="str">
        <f>Reg!A30</f>
        <v>.... São José do Cedro</v>
      </c>
      <c r="B33" s="47">
        <f>Reg!Z30</f>
        <v>105.39</v>
      </c>
      <c r="C33" s="48"/>
      <c r="D33" s="47">
        <f>Reg!AA30</f>
        <v>0</v>
      </c>
      <c r="E33" s="48"/>
      <c r="F33" s="47">
        <f>Reg!AB30</f>
        <v>0</v>
      </c>
      <c r="G33" s="48"/>
      <c r="H33" s="47">
        <f>Reg!AC30</f>
        <v>93.75</v>
      </c>
      <c r="I33" s="48"/>
      <c r="J33" s="47">
        <f>Reg!AD30</f>
        <v>100</v>
      </c>
      <c r="K33" s="48"/>
      <c r="L33" s="47">
        <f>Reg!AF30</f>
        <v>0</v>
      </c>
      <c r="M33" s="48"/>
      <c r="N33" s="49">
        <f>Reg!AG30</f>
        <v>0</v>
      </c>
      <c r="O33" s="50"/>
      <c r="P33" s="47">
        <f>Reg!AH30</f>
        <v>0</v>
      </c>
      <c r="Q33" s="48"/>
      <c r="R33" s="49">
        <f>Reg!AI30</f>
        <v>0</v>
      </c>
      <c r="S33" s="48"/>
    </row>
    <row r="34" spans="1:19">
      <c r="A34" t="str">
        <f>Reg!A31</f>
        <v>.... São Miguel da Boa Vista</v>
      </c>
      <c r="B34" s="47">
        <f>Reg!Z31</f>
        <v>192.31</v>
      </c>
      <c r="C34" s="48"/>
      <c r="D34" s="47">
        <f>Reg!AA31</f>
        <v>0</v>
      </c>
      <c r="E34" s="48"/>
      <c r="F34" s="47">
        <f>Reg!AB31</f>
        <v>0</v>
      </c>
      <c r="G34" s="48"/>
      <c r="H34" s="47">
        <f>Reg!AC31</f>
        <v>100</v>
      </c>
      <c r="I34" s="48"/>
      <c r="J34" s="47">
        <f>Reg!AD31</f>
        <v>66.67</v>
      </c>
      <c r="K34" s="48"/>
      <c r="L34" s="47">
        <f>Reg!AF31</f>
        <v>0</v>
      </c>
      <c r="M34" s="48"/>
      <c r="N34" s="49">
        <f>Reg!AG31</f>
        <v>0</v>
      </c>
      <c r="O34" s="50"/>
      <c r="P34" s="47">
        <f>Reg!AH31</f>
        <v>0</v>
      </c>
      <c r="Q34" s="48"/>
      <c r="R34" s="49">
        <f>Reg!AI31</f>
        <v>0</v>
      </c>
      <c r="S34" s="48"/>
    </row>
    <row r="35" spans="1:19">
      <c r="A35" t="str">
        <f>Reg!A32</f>
        <v>.... São Miguel do Oeste</v>
      </c>
      <c r="B35" s="47">
        <f>Reg!Z32</f>
        <v>92.27</v>
      </c>
      <c r="C35" s="48"/>
      <c r="D35" s="47">
        <f>Reg!AA32</f>
        <v>75</v>
      </c>
      <c r="E35" s="48"/>
      <c r="F35" s="47">
        <f>Reg!AB32</f>
        <v>100</v>
      </c>
      <c r="G35" s="48"/>
      <c r="H35" s="47">
        <f>Reg!AC32</f>
        <v>98.55</v>
      </c>
      <c r="I35" s="48"/>
      <c r="J35" s="47">
        <f>Reg!AD32</f>
        <v>93.02</v>
      </c>
      <c r="K35" s="48"/>
      <c r="L35" s="47">
        <f>Reg!AF32</f>
        <v>0</v>
      </c>
      <c r="M35" s="48"/>
      <c r="N35" s="49">
        <f>Reg!AG32</f>
        <v>0</v>
      </c>
      <c r="O35" s="50"/>
      <c r="P35" s="47">
        <f>Reg!AH32</f>
        <v>0</v>
      </c>
      <c r="Q35" s="48"/>
      <c r="R35" s="49">
        <f>Reg!AI32</f>
        <v>0</v>
      </c>
      <c r="S35" s="48"/>
    </row>
    <row r="36" spans="1:19">
      <c r="A36" t="str">
        <f>Reg!A33</f>
        <v>.... Saudades</v>
      </c>
      <c r="B36" s="47">
        <f>Reg!Z33</f>
        <v>110.87</v>
      </c>
      <c r="C36" s="48"/>
      <c r="D36" s="47">
        <f>Reg!AA33</f>
        <v>0</v>
      </c>
      <c r="E36" s="48"/>
      <c r="F36" s="47">
        <f>Reg!AB33</f>
        <v>0</v>
      </c>
      <c r="G36" s="48"/>
      <c r="H36" s="47">
        <f>Reg!AC33</f>
        <v>98.28</v>
      </c>
      <c r="I36" s="48"/>
      <c r="J36" s="47">
        <f>Reg!AD33</f>
        <v>100</v>
      </c>
      <c r="K36" s="48"/>
      <c r="L36" s="47">
        <f>Reg!AF33</f>
        <v>0</v>
      </c>
      <c r="M36" s="48"/>
      <c r="N36" s="49">
        <f>Reg!AG33</f>
        <v>0</v>
      </c>
      <c r="O36" s="50"/>
      <c r="P36" s="47">
        <f>Reg!AH33</f>
        <v>0</v>
      </c>
      <c r="Q36" s="48"/>
      <c r="R36" s="49">
        <f>Reg!AI33</f>
        <v>0</v>
      </c>
      <c r="S36" s="48"/>
    </row>
    <row r="37" spans="1:19">
      <c r="A37" t="str">
        <f>Reg!A34</f>
        <v>.... Tigrinhos</v>
      </c>
      <c r="B37" s="47">
        <f>Reg!Z34</f>
        <v>135.71</v>
      </c>
      <c r="C37" s="48"/>
      <c r="D37" s="47">
        <f>Reg!AA34</f>
        <v>0</v>
      </c>
      <c r="E37" s="48"/>
      <c r="F37" s="47">
        <f>Reg!AB34</f>
        <v>0</v>
      </c>
      <c r="G37" s="48"/>
      <c r="H37" s="47">
        <f>Reg!AC34</f>
        <v>94.12</v>
      </c>
      <c r="I37" s="48"/>
      <c r="J37" s="47">
        <f>Reg!AD34</f>
        <v>75</v>
      </c>
      <c r="K37" s="48"/>
      <c r="L37" s="47">
        <f>Reg!AF34</f>
        <v>0</v>
      </c>
      <c r="M37" s="48"/>
      <c r="N37" s="49">
        <f>Reg!AG34</f>
        <v>0</v>
      </c>
      <c r="O37" s="50"/>
      <c r="P37" s="47">
        <f>Reg!AH34</f>
        <v>0</v>
      </c>
      <c r="Q37" s="48"/>
      <c r="R37" s="49">
        <f>Reg!AI34</f>
        <v>0</v>
      </c>
      <c r="S37" s="48"/>
    </row>
    <row r="38" spans="1:19">
      <c r="A38" t="str">
        <f>Reg!A35</f>
        <v>.... Tunápolis</v>
      </c>
      <c r="B38" s="47">
        <f>Reg!Z35</f>
        <v>115.56</v>
      </c>
      <c r="C38" s="48"/>
      <c r="D38" s="47">
        <f>Reg!AA35</f>
        <v>0</v>
      </c>
      <c r="E38" s="48"/>
      <c r="F38" s="47">
        <f>Reg!AB35</f>
        <v>0</v>
      </c>
      <c r="G38" s="48"/>
      <c r="H38" s="47">
        <f>Reg!AC35</f>
        <v>96.43</v>
      </c>
      <c r="I38" s="48"/>
      <c r="J38" s="47">
        <f>Reg!AD35</f>
        <v>100</v>
      </c>
      <c r="K38" s="48"/>
      <c r="L38" s="47">
        <f>Reg!AF35</f>
        <v>0</v>
      </c>
      <c r="M38" s="48"/>
      <c r="N38" s="49">
        <f>Reg!AG35</f>
        <v>0</v>
      </c>
      <c r="O38" s="50"/>
      <c r="P38" s="47">
        <f>Reg!AH35</f>
        <v>0</v>
      </c>
      <c r="Q38" s="48"/>
      <c r="R38" s="49">
        <f>Reg!AI35</f>
        <v>0</v>
      </c>
      <c r="S38" s="48"/>
    </row>
    <row r="39" spans="1:19">
      <c r="A39" s="4" t="str">
        <f>Reg!A36</f>
        <v>4202 Xanxerê</v>
      </c>
      <c r="B39" s="42">
        <f>Reg!Z36</f>
        <v>102.83</v>
      </c>
      <c r="C39" s="43"/>
      <c r="D39" s="42">
        <f>Reg!AA36</f>
        <v>77.78</v>
      </c>
      <c r="E39" s="43"/>
      <c r="F39" s="42">
        <f>Reg!AB36</f>
        <v>100</v>
      </c>
      <c r="G39" s="43"/>
      <c r="H39" s="42">
        <f>Reg!AC36</f>
        <v>95.57</v>
      </c>
      <c r="I39" s="43"/>
      <c r="J39" s="42">
        <f>Reg!AD36</f>
        <v>87.29</v>
      </c>
      <c r="K39" s="43"/>
      <c r="L39" s="42">
        <f>Reg!AF36</f>
        <v>0</v>
      </c>
      <c r="M39" s="43"/>
      <c r="N39" s="44">
        <f>Reg!AG36</f>
        <v>0</v>
      </c>
      <c r="O39" s="45"/>
      <c r="P39" s="42">
        <f>Reg!AH36</f>
        <v>0</v>
      </c>
      <c r="Q39" s="43"/>
      <c r="R39" s="44">
        <f>Reg!AI36</f>
        <v>0</v>
      </c>
      <c r="S39" s="43"/>
    </row>
    <row r="40" spans="1:19">
      <c r="A40" t="str">
        <f>Reg!A37</f>
        <v>.... Abelardo Luz</v>
      </c>
      <c r="B40" s="47">
        <f>Reg!Z37</f>
        <v>108.37</v>
      </c>
      <c r="C40" s="48"/>
      <c r="D40" s="47">
        <f>Reg!AA37</f>
        <v>100</v>
      </c>
      <c r="E40" s="48"/>
      <c r="F40" s="47">
        <f>Reg!AB37</f>
        <v>100</v>
      </c>
      <c r="G40" s="48"/>
      <c r="H40" s="47">
        <f>Reg!AC37</f>
        <v>93.81</v>
      </c>
      <c r="I40" s="48"/>
      <c r="J40" s="47">
        <f>Reg!AD37</f>
        <v>50</v>
      </c>
      <c r="K40" s="48"/>
      <c r="L40" s="47">
        <f>Reg!AF37</f>
        <v>0</v>
      </c>
      <c r="M40" s="48"/>
      <c r="N40" s="49">
        <f>Reg!AG37</f>
        <v>0</v>
      </c>
      <c r="O40" s="50"/>
      <c r="P40" s="47">
        <f>Reg!AH37</f>
        <v>0</v>
      </c>
      <c r="Q40" s="48"/>
      <c r="R40" s="49">
        <f>Reg!AI37</f>
        <v>0</v>
      </c>
      <c r="S40" s="48"/>
    </row>
    <row r="41" spans="1:19">
      <c r="A41" t="str">
        <f>Reg!A38</f>
        <v>.... Bom Jesus</v>
      </c>
      <c r="B41" s="47">
        <f>Reg!Z38</f>
        <v>77.5</v>
      </c>
      <c r="C41" s="48"/>
      <c r="D41" s="47">
        <f>Reg!AA38</f>
        <v>0</v>
      </c>
      <c r="E41" s="48"/>
      <c r="F41" s="47">
        <f>Reg!AB38</f>
        <v>0</v>
      </c>
      <c r="G41" s="48"/>
      <c r="H41" s="47">
        <f>Reg!AC38</f>
        <v>100</v>
      </c>
      <c r="I41" s="48"/>
      <c r="J41" s="47">
        <f>Reg!AD38</f>
        <v>100</v>
      </c>
      <c r="K41" s="48"/>
      <c r="L41" s="47">
        <f>Reg!AF38</f>
        <v>0</v>
      </c>
      <c r="M41" s="48"/>
      <c r="N41" s="49">
        <f>Reg!AG38</f>
        <v>0</v>
      </c>
      <c r="O41" s="50"/>
      <c r="P41" s="47">
        <f>Reg!AH38</f>
        <v>0</v>
      </c>
      <c r="Q41" s="48"/>
      <c r="R41" s="49">
        <f>Reg!AI38</f>
        <v>0</v>
      </c>
      <c r="S41" s="48"/>
    </row>
    <row r="42" spans="1:19">
      <c r="A42" t="str">
        <f>Reg!A39</f>
        <v>.... Campo Erê</v>
      </c>
      <c r="B42" s="47">
        <f>Reg!Z39</f>
        <v>110.61</v>
      </c>
      <c r="C42" s="48"/>
      <c r="D42" s="47">
        <f>Reg!AA39</f>
        <v>100</v>
      </c>
      <c r="E42" s="48"/>
      <c r="F42" s="47">
        <f>Reg!AB39</f>
        <v>0</v>
      </c>
      <c r="G42" s="48"/>
      <c r="H42" s="47">
        <f>Reg!AC39</f>
        <v>94.74</v>
      </c>
      <c r="I42" s="48"/>
      <c r="J42" s="47">
        <f>Reg!AD39</f>
        <v>100</v>
      </c>
      <c r="K42" s="48"/>
      <c r="L42" s="47">
        <f>Reg!AF39</f>
        <v>0</v>
      </c>
      <c r="M42" s="48"/>
      <c r="N42" s="49">
        <f>Reg!AG39</f>
        <v>0</v>
      </c>
      <c r="O42" s="50"/>
      <c r="P42" s="47">
        <f>Reg!AH39</f>
        <v>0</v>
      </c>
      <c r="Q42" s="48"/>
      <c r="R42" s="49">
        <f>Reg!AI39</f>
        <v>0</v>
      </c>
      <c r="S42" s="48"/>
    </row>
    <row r="43" spans="1:19">
      <c r="A43" t="str">
        <f>Reg!A40</f>
        <v>.... Coronel Martins</v>
      </c>
      <c r="B43" s="47">
        <f>Reg!Z40</f>
        <v>135.29</v>
      </c>
      <c r="C43" s="48"/>
      <c r="D43" s="47">
        <f>Reg!AA40</f>
        <v>0</v>
      </c>
      <c r="E43" s="48"/>
      <c r="F43" s="47">
        <f>Reg!AB40</f>
        <v>0</v>
      </c>
      <c r="G43" s="48"/>
      <c r="H43" s="47">
        <f>Reg!AC40</f>
        <v>88.24</v>
      </c>
      <c r="I43" s="48"/>
      <c r="J43" s="47">
        <f>Reg!AD40</f>
        <v>100</v>
      </c>
      <c r="K43" s="48"/>
      <c r="L43" s="47">
        <f>Reg!AF40</f>
        <v>0</v>
      </c>
      <c r="M43" s="48"/>
      <c r="N43" s="49">
        <f>Reg!AG40</f>
        <v>0</v>
      </c>
      <c r="O43" s="50"/>
      <c r="P43" s="47">
        <f>Reg!AH40</f>
        <v>0</v>
      </c>
      <c r="Q43" s="48"/>
      <c r="R43" s="49">
        <f>Reg!AI40</f>
        <v>0</v>
      </c>
      <c r="S43" s="48"/>
    </row>
    <row r="44" spans="1:19">
      <c r="A44" t="str">
        <f>Reg!A41</f>
        <v>.... Entre Rios</v>
      </c>
      <c r="B44" s="47">
        <f>Reg!Z41</f>
        <v>150</v>
      </c>
      <c r="C44" s="48"/>
      <c r="D44" s="47">
        <f>Reg!AA41</f>
        <v>0</v>
      </c>
      <c r="E44" s="48"/>
      <c r="F44" s="47">
        <f>Reg!AB41</f>
        <v>0</v>
      </c>
      <c r="G44" s="48"/>
      <c r="H44" s="47">
        <f>Reg!AC41</f>
        <v>100</v>
      </c>
      <c r="I44" s="48"/>
      <c r="J44" s="47">
        <f>Reg!AD41</f>
        <v>100</v>
      </c>
      <c r="K44" s="48"/>
      <c r="L44" s="47">
        <f>Reg!AF41</f>
        <v>0</v>
      </c>
      <c r="M44" s="48"/>
      <c r="N44" s="49">
        <f>Reg!AG41</f>
        <v>0</v>
      </c>
      <c r="O44" s="50"/>
      <c r="P44" s="47">
        <f>Reg!AH41</f>
        <v>0</v>
      </c>
      <c r="Q44" s="48"/>
      <c r="R44" s="49">
        <f>Reg!AI41</f>
        <v>0</v>
      </c>
      <c r="S44" s="48"/>
    </row>
    <row r="45" spans="1:19">
      <c r="A45" t="str">
        <f>Reg!A42</f>
        <v>.... Faxinal dos Guedes</v>
      </c>
      <c r="B45" s="47">
        <f>Reg!Z42</f>
        <v>90.76</v>
      </c>
      <c r="C45" s="48"/>
      <c r="D45" s="47">
        <f>Reg!AA42</f>
        <v>0</v>
      </c>
      <c r="E45" s="48"/>
      <c r="F45" s="47">
        <f>Reg!AB42</f>
        <v>0</v>
      </c>
      <c r="G45" s="48"/>
      <c r="H45" s="47">
        <f>Reg!AC42</f>
        <v>98.25</v>
      </c>
      <c r="I45" s="48"/>
      <c r="J45" s="47">
        <f>Reg!AD42</f>
        <v>100</v>
      </c>
      <c r="K45" s="48"/>
      <c r="L45" s="47">
        <f>Reg!AF42</f>
        <v>0</v>
      </c>
      <c r="M45" s="48"/>
      <c r="N45" s="49">
        <f>Reg!AG42</f>
        <v>0</v>
      </c>
      <c r="O45" s="50"/>
      <c r="P45" s="47">
        <f>Reg!AH42</f>
        <v>0</v>
      </c>
      <c r="Q45" s="48"/>
      <c r="R45" s="49">
        <f>Reg!AI42</f>
        <v>0</v>
      </c>
      <c r="S45" s="48"/>
    </row>
    <row r="46" spans="1:19">
      <c r="A46" t="str">
        <f>Reg!A43</f>
        <v>.... Galvão</v>
      </c>
      <c r="B46" s="47">
        <f>Reg!Z43</f>
        <v>134.29</v>
      </c>
      <c r="C46" s="48"/>
      <c r="D46" s="47">
        <f>Reg!AA43</f>
        <v>0</v>
      </c>
      <c r="E46" s="48"/>
      <c r="F46" s="47">
        <f>Reg!AB43</f>
        <v>0</v>
      </c>
      <c r="G46" s="48"/>
      <c r="H46" s="47">
        <f>Reg!AC43</f>
        <v>80</v>
      </c>
      <c r="I46" s="48"/>
      <c r="J46" s="47">
        <f>Reg!AD43</f>
        <v>100</v>
      </c>
      <c r="K46" s="48"/>
      <c r="L46" s="47">
        <f>Reg!AF43</f>
        <v>0</v>
      </c>
      <c r="M46" s="48"/>
      <c r="N46" s="49">
        <f>Reg!AG43</f>
        <v>0</v>
      </c>
      <c r="O46" s="50"/>
      <c r="P46" s="47">
        <f>Reg!AH43</f>
        <v>0</v>
      </c>
      <c r="Q46" s="48"/>
      <c r="R46" s="49">
        <f>Reg!AI43</f>
        <v>0</v>
      </c>
      <c r="S46" s="48"/>
    </row>
    <row r="47" spans="1:19">
      <c r="A47" t="str">
        <f>Reg!A44</f>
        <v>.... Ipuaçu</v>
      </c>
      <c r="B47" s="47">
        <f>Reg!Z44</f>
        <v>126.09</v>
      </c>
      <c r="C47" s="48"/>
      <c r="D47" s="47">
        <f>Reg!AA44</f>
        <v>0</v>
      </c>
      <c r="E47" s="48"/>
      <c r="F47" s="47">
        <f>Reg!AB44</f>
        <v>0</v>
      </c>
      <c r="G47" s="48"/>
      <c r="H47" s="47">
        <f>Reg!AC44</f>
        <v>95.12</v>
      </c>
      <c r="I47" s="48"/>
      <c r="J47" s="47">
        <f>Reg!AD44</f>
        <v>100</v>
      </c>
      <c r="K47" s="48"/>
      <c r="L47" s="47">
        <f>Reg!AF44</f>
        <v>0</v>
      </c>
      <c r="M47" s="48"/>
      <c r="N47" s="49">
        <f>Reg!AG44</f>
        <v>0</v>
      </c>
      <c r="O47" s="50"/>
      <c r="P47" s="47">
        <f>Reg!AH44</f>
        <v>0</v>
      </c>
      <c r="Q47" s="48"/>
      <c r="R47" s="49">
        <f>Reg!AI44</f>
        <v>0</v>
      </c>
      <c r="S47" s="48"/>
    </row>
    <row r="48" spans="1:19">
      <c r="A48" t="str">
        <f>Reg!A45</f>
        <v>.... Jupiá</v>
      </c>
      <c r="B48" s="47">
        <f>Reg!Z45</f>
        <v>137.5</v>
      </c>
      <c r="C48" s="48"/>
      <c r="D48" s="47">
        <f>Reg!AA45</f>
        <v>0</v>
      </c>
      <c r="E48" s="48"/>
      <c r="F48" s="47">
        <f>Reg!AB45</f>
        <v>0</v>
      </c>
      <c r="G48" s="48"/>
      <c r="H48" s="47">
        <f>Reg!AC45</f>
        <v>94.44</v>
      </c>
      <c r="I48" s="48"/>
      <c r="J48" s="47">
        <f>Reg!AD45</f>
        <v>0</v>
      </c>
      <c r="K48" s="48"/>
      <c r="L48" s="47">
        <f>Reg!AF45</f>
        <v>0</v>
      </c>
      <c r="M48" s="48"/>
      <c r="N48" s="49">
        <f>Reg!AG45</f>
        <v>0</v>
      </c>
      <c r="O48" s="50"/>
      <c r="P48" s="47">
        <f>Reg!AH45</f>
        <v>0</v>
      </c>
      <c r="Q48" s="48"/>
      <c r="R48" s="49">
        <f>Reg!AI45</f>
        <v>0</v>
      </c>
      <c r="S48" s="48"/>
    </row>
    <row r="49" spans="1:19">
      <c r="A49" t="str">
        <f>Reg!A46</f>
        <v>.... Lajeado Grande</v>
      </c>
      <c r="B49" s="47">
        <f>Reg!Z46</f>
        <v>83.33</v>
      </c>
      <c r="C49" s="48"/>
      <c r="D49" s="47">
        <f>Reg!AA46</f>
        <v>0</v>
      </c>
      <c r="E49" s="48"/>
      <c r="F49" s="47">
        <f>Reg!AB46</f>
        <v>0</v>
      </c>
      <c r="G49" s="48"/>
      <c r="H49" s="47">
        <f>Reg!AC46</f>
        <v>100</v>
      </c>
      <c r="I49" s="48"/>
      <c r="J49" s="47">
        <f>Reg!AD46</f>
        <v>0</v>
      </c>
      <c r="K49" s="48"/>
      <c r="L49" s="47">
        <f>Reg!AF46</f>
        <v>0</v>
      </c>
      <c r="M49" s="48"/>
      <c r="N49" s="49">
        <f>Reg!AG46</f>
        <v>0</v>
      </c>
      <c r="O49" s="50"/>
      <c r="P49" s="47">
        <f>Reg!AH46</f>
        <v>0</v>
      </c>
      <c r="Q49" s="48"/>
      <c r="R49" s="49">
        <f>Reg!AI46</f>
        <v>0</v>
      </c>
      <c r="S49" s="48"/>
    </row>
    <row r="50" spans="1:19">
      <c r="A50" t="str">
        <f>Reg!A47</f>
        <v>.... Marema</v>
      </c>
      <c r="B50" s="47">
        <f>Reg!Z47</f>
        <v>106.67</v>
      </c>
      <c r="C50" s="48"/>
      <c r="D50" s="47">
        <f>Reg!AA47</f>
        <v>0</v>
      </c>
      <c r="E50" s="48"/>
      <c r="F50" s="47">
        <f>Reg!AB47</f>
        <v>0</v>
      </c>
      <c r="G50" s="48"/>
      <c r="H50" s="47">
        <f>Reg!AC47</f>
        <v>100</v>
      </c>
      <c r="I50" s="48"/>
      <c r="J50" s="47">
        <f>Reg!AD47</f>
        <v>20</v>
      </c>
      <c r="K50" s="48"/>
      <c r="L50" s="47">
        <f>Reg!AF47</f>
        <v>0</v>
      </c>
      <c r="M50" s="48"/>
      <c r="N50" s="49">
        <f>Reg!AG47</f>
        <v>0</v>
      </c>
      <c r="O50" s="50"/>
      <c r="P50" s="47">
        <f>Reg!AH47</f>
        <v>0</v>
      </c>
      <c r="Q50" s="48"/>
      <c r="R50" s="49">
        <f>Reg!AI47</f>
        <v>0</v>
      </c>
      <c r="S50" s="48"/>
    </row>
    <row r="51" spans="1:19">
      <c r="A51" t="str">
        <f>Reg!A48</f>
        <v>.... Novo Horizonte</v>
      </c>
      <c r="B51" s="47">
        <f>Reg!Z48</f>
        <v>130.77000000000001</v>
      </c>
      <c r="C51" s="48"/>
      <c r="D51" s="47">
        <f>Reg!AA48</f>
        <v>0</v>
      </c>
      <c r="E51" s="48"/>
      <c r="F51" s="47">
        <f>Reg!AB48</f>
        <v>0</v>
      </c>
      <c r="G51" s="48"/>
      <c r="H51" s="47">
        <f>Reg!AC48</f>
        <v>92.86</v>
      </c>
      <c r="I51" s="48"/>
      <c r="J51" s="47">
        <f>Reg!AD48</f>
        <v>100</v>
      </c>
      <c r="K51" s="48"/>
      <c r="L51" s="47">
        <f>Reg!AF48</f>
        <v>0</v>
      </c>
      <c r="M51" s="48"/>
      <c r="N51" s="49">
        <f>Reg!AG48</f>
        <v>0</v>
      </c>
      <c r="O51" s="50"/>
      <c r="P51" s="47">
        <f>Reg!AH48</f>
        <v>0</v>
      </c>
      <c r="Q51" s="48"/>
      <c r="R51" s="49">
        <f>Reg!AI48</f>
        <v>0</v>
      </c>
      <c r="S51" s="48"/>
    </row>
    <row r="52" spans="1:19">
      <c r="A52" t="str">
        <f>Reg!A49</f>
        <v>.... Ouro Verde</v>
      </c>
      <c r="B52" s="47">
        <f>Reg!Z49</f>
        <v>141.66999999999999</v>
      </c>
      <c r="C52" s="48"/>
      <c r="D52" s="47">
        <f>Reg!AA49</f>
        <v>0</v>
      </c>
      <c r="E52" s="48"/>
      <c r="F52" s="47">
        <f>Reg!AB49</f>
        <v>0</v>
      </c>
      <c r="G52" s="48"/>
      <c r="H52" s="47">
        <f>Reg!AC49</f>
        <v>100</v>
      </c>
      <c r="I52" s="48"/>
      <c r="J52" s="47">
        <f>Reg!AD49</f>
        <v>100</v>
      </c>
      <c r="K52" s="48"/>
      <c r="L52" s="47">
        <f>Reg!AF49</f>
        <v>0</v>
      </c>
      <c r="M52" s="48"/>
      <c r="N52" s="49">
        <f>Reg!AG49</f>
        <v>0</v>
      </c>
      <c r="O52" s="50"/>
      <c r="P52" s="47">
        <f>Reg!AH49</f>
        <v>0</v>
      </c>
      <c r="Q52" s="48"/>
      <c r="R52" s="49">
        <f>Reg!AI49</f>
        <v>0</v>
      </c>
      <c r="S52" s="48"/>
    </row>
    <row r="53" spans="1:19">
      <c r="A53" t="str">
        <f>Reg!A50</f>
        <v>.... Passos Maia</v>
      </c>
      <c r="B53" s="47">
        <f>Reg!Z50</f>
        <v>98.51</v>
      </c>
      <c r="C53" s="48"/>
      <c r="D53" s="47">
        <f>Reg!AA50</f>
        <v>0</v>
      </c>
      <c r="E53" s="48"/>
      <c r="F53" s="47">
        <f>Reg!AB50</f>
        <v>0</v>
      </c>
      <c r="G53" s="48"/>
      <c r="H53" s="47">
        <f>Reg!AC50</f>
        <v>95.45</v>
      </c>
      <c r="I53" s="48"/>
      <c r="J53" s="47">
        <f>Reg!AD50</f>
        <v>50</v>
      </c>
      <c r="K53" s="48"/>
      <c r="L53" s="47">
        <f>Reg!AF50</f>
        <v>0</v>
      </c>
      <c r="M53" s="48"/>
      <c r="N53" s="49">
        <f>Reg!AG50</f>
        <v>0</v>
      </c>
      <c r="O53" s="50"/>
      <c r="P53" s="47">
        <f>Reg!AH50</f>
        <v>0</v>
      </c>
      <c r="Q53" s="48"/>
      <c r="R53" s="49">
        <f>Reg!AI50</f>
        <v>0</v>
      </c>
      <c r="S53" s="48"/>
    </row>
    <row r="54" spans="1:19">
      <c r="A54" t="str">
        <f>Reg!A51</f>
        <v>.... Ponte Serrada</v>
      </c>
      <c r="B54" s="47">
        <f>Reg!Z51</f>
        <v>102.79</v>
      </c>
      <c r="C54" s="48"/>
      <c r="D54" s="47">
        <f>Reg!AA51</f>
        <v>100</v>
      </c>
      <c r="E54" s="48"/>
      <c r="F54" s="47">
        <f>Reg!AB51</f>
        <v>0</v>
      </c>
      <c r="G54" s="48"/>
      <c r="H54" s="47">
        <f>Reg!AC51</f>
        <v>94.29</v>
      </c>
      <c r="I54" s="48"/>
      <c r="J54" s="47">
        <f>Reg!AD51</f>
        <v>33.33</v>
      </c>
      <c r="K54" s="48"/>
      <c r="L54" s="47">
        <f>Reg!AF51</f>
        <v>0</v>
      </c>
      <c r="M54" s="48"/>
      <c r="N54" s="49">
        <f>Reg!AG51</f>
        <v>0</v>
      </c>
      <c r="O54" s="50"/>
      <c r="P54" s="47">
        <f>Reg!AH51</f>
        <v>0</v>
      </c>
      <c r="Q54" s="48"/>
      <c r="R54" s="49">
        <f>Reg!AI51</f>
        <v>0</v>
      </c>
      <c r="S54" s="48"/>
    </row>
    <row r="55" spans="1:19">
      <c r="A55" t="str">
        <f>Reg!A52</f>
        <v>.... São Bernardino</v>
      </c>
      <c r="B55" s="47">
        <f>Reg!Z52</f>
        <v>84.21</v>
      </c>
      <c r="C55" s="48"/>
      <c r="D55" s="47">
        <f>Reg!AA52</f>
        <v>0</v>
      </c>
      <c r="E55" s="48"/>
      <c r="F55" s="47">
        <f>Reg!AB52</f>
        <v>0</v>
      </c>
      <c r="G55" s="48"/>
      <c r="H55" s="47">
        <f>Reg!AC52</f>
        <v>92.31</v>
      </c>
      <c r="I55" s="48"/>
      <c r="J55" s="47">
        <f>Reg!AD52</f>
        <v>66.67</v>
      </c>
      <c r="K55" s="48"/>
      <c r="L55" s="47">
        <f>Reg!AF52</f>
        <v>0</v>
      </c>
      <c r="M55" s="48"/>
      <c r="N55" s="49">
        <f>Reg!AG52</f>
        <v>0</v>
      </c>
      <c r="O55" s="50"/>
      <c r="P55" s="47">
        <f>Reg!AH52</f>
        <v>0</v>
      </c>
      <c r="Q55" s="48"/>
      <c r="R55" s="49">
        <f>Reg!AI52</f>
        <v>0</v>
      </c>
      <c r="S55" s="48"/>
    </row>
    <row r="56" spans="1:19">
      <c r="A56" t="str">
        <f>Reg!A53</f>
        <v>.... São Domingos</v>
      </c>
      <c r="B56" s="47">
        <f>Reg!Z53</f>
        <v>76.55</v>
      </c>
      <c r="C56" s="48"/>
      <c r="D56" s="47">
        <f>Reg!AA53</f>
        <v>0</v>
      </c>
      <c r="E56" s="48"/>
      <c r="F56" s="47">
        <f>Reg!AB53</f>
        <v>0</v>
      </c>
      <c r="G56" s="48"/>
      <c r="H56" s="47">
        <f>Reg!AC53</f>
        <v>94.83</v>
      </c>
      <c r="I56" s="48"/>
      <c r="J56" s="47">
        <f>Reg!AD53</f>
        <v>100</v>
      </c>
      <c r="K56" s="48"/>
      <c r="L56" s="47">
        <f>Reg!AF53</f>
        <v>0</v>
      </c>
      <c r="M56" s="48"/>
      <c r="N56" s="49">
        <f>Reg!AG53</f>
        <v>0</v>
      </c>
      <c r="O56" s="50"/>
      <c r="P56" s="47">
        <f>Reg!AH53</f>
        <v>0</v>
      </c>
      <c r="Q56" s="48"/>
      <c r="R56" s="49">
        <f>Reg!AI53</f>
        <v>0</v>
      </c>
      <c r="S56" s="48"/>
    </row>
    <row r="57" spans="1:19">
      <c r="A57" t="str">
        <f>Reg!A54</f>
        <v>.... São Lourenço do Oeste</v>
      </c>
      <c r="B57" s="47">
        <f>Reg!Z54</f>
        <v>91.59</v>
      </c>
      <c r="C57" s="48"/>
      <c r="D57" s="47">
        <f>Reg!AA54</f>
        <v>0</v>
      </c>
      <c r="E57" s="48"/>
      <c r="F57" s="47">
        <f>Reg!AB54</f>
        <v>100</v>
      </c>
      <c r="G57" s="48"/>
      <c r="H57" s="47">
        <f>Reg!AC54</f>
        <v>99.34</v>
      </c>
      <c r="I57" s="48"/>
      <c r="J57" s="47">
        <f>Reg!AD54</f>
        <v>100</v>
      </c>
      <c r="K57" s="48"/>
      <c r="L57" s="47">
        <f>Reg!AF54</f>
        <v>0</v>
      </c>
      <c r="M57" s="48"/>
      <c r="N57" s="49">
        <f>Reg!AG54</f>
        <v>0</v>
      </c>
      <c r="O57" s="50"/>
      <c r="P57" s="47">
        <f>Reg!AH54</f>
        <v>0</v>
      </c>
      <c r="Q57" s="48"/>
      <c r="R57" s="49">
        <f>Reg!AI54</f>
        <v>0</v>
      </c>
      <c r="S57" s="48"/>
    </row>
    <row r="58" spans="1:19">
      <c r="A58" t="str">
        <f>Reg!A55</f>
        <v>.... Vargeão</v>
      </c>
      <c r="B58" s="47">
        <f>Reg!Z55</f>
        <v>96.55</v>
      </c>
      <c r="C58" s="48"/>
      <c r="D58" s="47">
        <f>Reg!AA55</f>
        <v>0</v>
      </c>
      <c r="E58" s="48"/>
      <c r="F58" s="47">
        <f>Reg!AB55</f>
        <v>0</v>
      </c>
      <c r="G58" s="48"/>
      <c r="H58" s="47">
        <f>Reg!AC55</f>
        <v>97.06</v>
      </c>
      <c r="I58" s="48"/>
      <c r="J58" s="47">
        <f>Reg!AD55</f>
        <v>75</v>
      </c>
      <c r="K58" s="48"/>
      <c r="L58" s="47">
        <f>Reg!AF55</f>
        <v>0</v>
      </c>
      <c r="M58" s="48"/>
      <c r="N58" s="49">
        <f>Reg!AG55</f>
        <v>0</v>
      </c>
      <c r="O58" s="50"/>
      <c r="P58" s="47">
        <f>Reg!AH55</f>
        <v>0</v>
      </c>
      <c r="Q58" s="48"/>
      <c r="R58" s="49">
        <f>Reg!AI55</f>
        <v>0</v>
      </c>
      <c r="S58" s="48"/>
    </row>
    <row r="59" spans="1:19">
      <c r="A59" t="str">
        <f>Reg!A56</f>
        <v>.... Xanxerê</v>
      </c>
      <c r="B59" s="47">
        <f>Reg!Z56</f>
        <v>111.33</v>
      </c>
      <c r="C59" s="48"/>
      <c r="D59" s="47">
        <f>Reg!AA56</f>
        <v>80</v>
      </c>
      <c r="E59" s="48"/>
      <c r="F59" s="47">
        <f>Reg!AB56</f>
        <v>100</v>
      </c>
      <c r="G59" s="48"/>
      <c r="H59" s="47">
        <f>Reg!AC56</f>
        <v>96.23</v>
      </c>
      <c r="I59" s="48"/>
      <c r="J59" s="47">
        <f>Reg!AD56</f>
        <v>94.44</v>
      </c>
      <c r="K59" s="48"/>
      <c r="L59" s="47">
        <f>Reg!AF56</f>
        <v>0</v>
      </c>
      <c r="M59" s="48"/>
      <c r="N59" s="49">
        <f>Reg!AG56</f>
        <v>0</v>
      </c>
      <c r="O59" s="50"/>
      <c r="P59" s="47">
        <f>Reg!AH56</f>
        <v>0</v>
      </c>
      <c r="Q59" s="48"/>
      <c r="R59" s="49">
        <f>Reg!AI56</f>
        <v>0</v>
      </c>
      <c r="S59" s="48"/>
    </row>
    <row r="60" spans="1:19">
      <c r="A60" t="str">
        <f>Reg!A57</f>
        <v>.... Xaxim</v>
      </c>
      <c r="B60" s="47">
        <f>Reg!Z57</f>
        <v>93.04</v>
      </c>
      <c r="C60" s="48"/>
      <c r="D60" s="47">
        <f>Reg!AA57</f>
        <v>0</v>
      </c>
      <c r="E60" s="48"/>
      <c r="F60" s="47">
        <f>Reg!AB57</f>
        <v>0</v>
      </c>
      <c r="G60" s="48"/>
      <c r="H60" s="47">
        <f>Reg!AC57</f>
        <v>93.28</v>
      </c>
      <c r="I60" s="48"/>
      <c r="J60" s="47">
        <f>Reg!AD57</f>
        <v>100</v>
      </c>
      <c r="K60" s="48"/>
      <c r="L60" s="47">
        <f>Reg!AF57</f>
        <v>0</v>
      </c>
      <c r="M60" s="48"/>
      <c r="N60" s="49">
        <f>Reg!AG57</f>
        <v>0</v>
      </c>
      <c r="O60" s="50"/>
      <c r="P60" s="47">
        <f>Reg!AH57</f>
        <v>0</v>
      </c>
      <c r="Q60" s="48"/>
      <c r="R60" s="49">
        <f>Reg!AI57</f>
        <v>0</v>
      </c>
      <c r="S60" s="48"/>
    </row>
    <row r="61" spans="1:19">
      <c r="A61" s="4" t="str">
        <f>Reg!A58</f>
        <v>4203 Oeste</v>
      </c>
      <c r="B61" s="42">
        <f>Reg!Z58</f>
        <v>97.06</v>
      </c>
      <c r="C61" s="43"/>
      <c r="D61" s="42">
        <f>Reg!AA58</f>
        <v>66.67</v>
      </c>
      <c r="E61" s="43"/>
      <c r="F61" s="42">
        <f>Reg!AB58</f>
        <v>96.88</v>
      </c>
      <c r="G61" s="43"/>
      <c r="H61" s="42">
        <f>Reg!AC58</f>
        <v>97.61</v>
      </c>
      <c r="I61" s="43"/>
      <c r="J61" s="42">
        <f>Reg!AD58</f>
        <v>93.43</v>
      </c>
      <c r="K61" s="43"/>
      <c r="L61" s="42">
        <f>Reg!AF58</f>
        <v>0</v>
      </c>
      <c r="M61" s="43"/>
      <c r="N61" s="44">
        <f>Reg!AG58</f>
        <v>0</v>
      </c>
      <c r="O61" s="45"/>
      <c r="P61" s="42">
        <f>Reg!AH58</f>
        <v>12</v>
      </c>
      <c r="Q61" s="43"/>
      <c r="R61" s="44">
        <f>Reg!AI58</f>
        <v>0</v>
      </c>
      <c r="S61" s="43"/>
    </row>
    <row r="62" spans="1:19">
      <c r="A62" t="str">
        <f>Reg!A59</f>
        <v>.... Águas de Chapecó</v>
      </c>
      <c r="B62" s="47">
        <f>Reg!Z59</f>
        <v>82.98</v>
      </c>
      <c r="C62" s="48"/>
      <c r="D62" s="47">
        <f>Reg!AA59</f>
        <v>0</v>
      </c>
      <c r="E62" s="48"/>
      <c r="F62" s="47">
        <f>Reg!AB59</f>
        <v>50</v>
      </c>
      <c r="G62" s="48"/>
      <c r="H62" s="47">
        <f>Reg!AC59</f>
        <v>96.55</v>
      </c>
      <c r="I62" s="48"/>
      <c r="J62" s="47">
        <f>Reg!AD59</f>
        <v>100</v>
      </c>
      <c r="K62" s="48"/>
      <c r="L62" s="47">
        <f>Reg!AF59</f>
        <v>0</v>
      </c>
      <c r="M62" s="48"/>
      <c r="N62" s="49">
        <f>Reg!AG59</f>
        <v>0</v>
      </c>
      <c r="O62" s="50"/>
      <c r="P62" s="47">
        <f>Reg!AH59</f>
        <v>0</v>
      </c>
      <c r="Q62" s="48"/>
      <c r="R62" s="49">
        <f>Reg!AI59</f>
        <v>0</v>
      </c>
      <c r="S62" s="48"/>
    </row>
    <row r="63" spans="1:19">
      <c r="A63" t="str">
        <f>Reg!A60</f>
        <v>.... Águas Frias</v>
      </c>
      <c r="B63" s="47">
        <f>Reg!Z60</f>
        <v>92.59</v>
      </c>
      <c r="C63" s="48"/>
      <c r="D63" s="47">
        <f>Reg!AA60</f>
        <v>0</v>
      </c>
      <c r="E63" s="48"/>
      <c r="F63" s="47">
        <f>Reg!AB60</f>
        <v>0</v>
      </c>
      <c r="G63" s="48"/>
      <c r="H63" s="47">
        <f>Reg!AC60</f>
        <v>100</v>
      </c>
      <c r="I63" s="48"/>
      <c r="J63" s="47">
        <f>Reg!AD60</f>
        <v>100</v>
      </c>
      <c r="K63" s="48"/>
      <c r="L63" s="47">
        <f>Reg!AF60</f>
        <v>0</v>
      </c>
      <c r="M63" s="48"/>
      <c r="N63" s="49">
        <f>Reg!AG60</f>
        <v>0</v>
      </c>
      <c r="O63" s="50"/>
      <c r="P63" s="47">
        <f>Reg!AH60</f>
        <v>0</v>
      </c>
      <c r="Q63" s="48"/>
      <c r="R63" s="49">
        <f>Reg!AI60</f>
        <v>0</v>
      </c>
      <c r="S63" s="48"/>
    </row>
    <row r="64" spans="1:19">
      <c r="A64" t="str">
        <f>Reg!A61</f>
        <v>.... Caibi</v>
      </c>
      <c r="B64" s="47">
        <f>Reg!Z61</f>
        <v>133.33000000000001</v>
      </c>
      <c r="C64" s="48"/>
      <c r="D64" s="47">
        <f>Reg!AA61</f>
        <v>0</v>
      </c>
      <c r="E64" s="48"/>
      <c r="F64" s="47">
        <f>Reg!AB61</f>
        <v>100</v>
      </c>
      <c r="G64" s="48"/>
      <c r="H64" s="47">
        <f>Reg!AC61</f>
        <v>95</v>
      </c>
      <c r="I64" s="48"/>
      <c r="J64" s="47">
        <f>Reg!AD61</f>
        <v>100</v>
      </c>
      <c r="K64" s="48"/>
      <c r="L64" s="47">
        <f>Reg!AF61</f>
        <v>0</v>
      </c>
      <c r="M64" s="48"/>
      <c r="N64" s="49">
        <f>Reg!AG61</f>
        <v>0</v>
      </c>
      <c r="O64" s="50"/>
      <c r="P64" s="47">
        <f>Reg!AH61</f>
        <v>0</v>
      </c>
      <c r="Q64" s="48"/>
      <c r="R64" s="49">
        <f>Reg!AI61</f>
        <v>0</v>
      </c>
      <c r="S64" s="48"/>
    </row>
    <row r="65" spans="1:19">
      <c r="A65" t="str">
        <f>Reg!A62</f>
        <v>.... Caxambu do Sul</v>
      </c>
      <c r="B65" s="47">
        <f>Reg!Z62</f>
        <v>131.11000000000001</v>
      </c>
      <c r="C65" s="48"/>
      <c r="D65" s="47">
        <f>Reg!AA62</f>
        <v>50</v>
      </c>
      <c r="E65" s="48"/>
      <c r="F65" s="47">
        <f>Reg!AB62</f>
        <v>0</v>
      </c>
      <c r="G65" s="48"/>
      <c r="H65" s="47">
        <f>Reg!AC62</f>
        <v>97.44</v>
      </c>
      <c r="I65" s="48"/>
      <c r="J65" s="47">
        <f>Reg!AD62</f>
        <v>100</v>
      </c>
      <c r="K65" s="48"/>
      <c r="L65" s="47">
        <f>Reg!AF62</f>
        <v>0</v>
      </c>
      <c r="M65" s="48"/>
      <c r="N65" s="49">
        <f>Reg!AG62</f>
        <v>0</v>
      </c>
      <c r="O65" s="50"/>
      <c r="P65" s="47">
        <f>Reg!AH62</f>
        <v>0</v>
      </c>
      <c r="Q65" s="48"/>
      <c r="R65" s="49">
        <f>Reg!AI62</f>
        <v>0</v>
      </c>
      <c r="S65" s="48"/>
    </row>
    <row r="66" spans="1:19">
      <c r="A66" t="str">
        <f>Reg!A63</f>
        <v>.... Chapecó</v>
      </c>
      <c r="B66" s="47">
        <f>Reg!Z63</f>
        <v>97</v>
      </c>
      <c r="C66" s="48"/>
      <c r="D66" s="47">
        <f>Reg!AA63</f>
        <v>70</v>
      </c>
      <c r="E66" s="48"/>
      <c r="F66" s="47">
        <f>Reg!AB63</f>
        <v>100</v>
      </c>
      <c r="G66" s="48"/>
      <c r="H66" s="47">
        <f>Reg!AC63</f>
        <v>98.63</v>
      </c>
      <c r="I66" s="48"/>
      <c r="J66" s="47">
        <f>Reg!AD63</f>
        <v>97.33</v>
      </c>
      <c r="K66" s="48"/>
      <c r="L66" s="47">
        <f>Reg!AF63</f>
        <v>0</v>
      </c>
      <c r="M66" s="48"/>
      <c r="N66" s="49">
        <f>Reg!AG63</f>
        <v>0</v>
      </c>
      <c r="O66" s="50"/>
      <c r="P66" s="47">
        <f>Reg!AH63</f>
        <v>100</v>
      </c>
      <c r="Q66" s="48"/>
      <c r="R66" s="49">
        <f>Reg!AI63</f>
        <v>0</v>
      </c>
      <c r="S66" s="48"/>
    </row>
    <row r="67" spans="1:19">
      <c r="A67" t="str">
        <f>Reg!A64</f>
        <v>.... Cordilheira Alta</v>
      </c>
      <c r="B67" s="47">
        <f>Reg!Z64</f>
        <v>63.46</v>
      </c>
      <c r="C67" s="48"/>
      <c r="D67" s="47">
        <f>Reg!AA64</f>
        <v>0</v>
      </c>
      <c r="E67" s="48"/>
      <c r="F67" s="47">
        <f>Reg!AB64</f>
        <v>0</v>
      </c>
      <c r="G67" s="48"/>
      <c r="H67" s="47">
        <f>Reg!AC64</f>
        <v>89.47</v>
      </c>
      <c r="I67" s="48"/>
      <c r="J67" s="47">
        <f>Reg!AD64</f>
        <v>50</v>
      </c>
      <c r="K67" s="48"/>
      <c r="L67" s="47">
        <f>Reg!AF64</f>
        <v>0</v>
      </c>
      <c r="M67" s="48"/>
      <c r="N67" s="49">
        <f>Reg!AG64</f>
        <v>0</v>
      </c>
      <c r="O67" s="50"/>
      <c r="P67" s="47">
        <f>Reg!AH64</f>
        <v>0</v>
      </c>
      <c r="Q67" s="48"/>
      <c r="R67" s="49">
        <f>Reg!AI64</f>
        <v>0</v>
      </c>
      <c r="S67" s="48"/>
    </row>
    <row r="68" spans="1:19">
      <c r="A68" t="str">
        <f>Reg!A65</f>
        <v>.... Coronel Freitas</v>
      </c>
      <c r="B68" s="47">
        <f>Reg!Z65</f>
        <v>75.650000000000006</v>
      </c>
      <c r="C68" s="48"/>
      <c r="D68" s="47">
        <f>Reg!AA65</f>
        <v>100</v>
      </c>
      <c r="E68" s="48"/>
      <c r="F68" s="47">
        <f>Reg!AB65</f>
        <v>0</v>
      </c>
      <c r="G68" s="48"/>
      <c r="H68" s="47">
        <f>Reg!AC65</f>
        <v>96.15</v>
      </c>
      <c r="I68" s="48"/>
      <c r="J68" s="47">
        <f>Reg!AD65</f>
        <v>88.24</v>
      </c>
      <c r="K68" s="48"/>
      <c r="L68" s="47">
        <f>Reg!AF65</f>
        <v>0</v>
      </c>
      <c r="M68" s="48"/>
      <c r="N68" s="49">
        <f>Reg!AG65</f>
        <v>0</v>
      </c>
      <c r="O68" s="50"/>
      <c r="P68" s="47">
        <f>Reg!AH65</f>
        <v>0</v>
      </c>
      <c r="Q68" s="48"/>
      <c r="R68" s="49">
        <f>Reg!AI65</f>
        <v>0</v>
      </c>
      <c r="S68" s="48"/>
    </row>
    <row r="69" spans="1:19">
      <c r="A69" t="str">
        <f>Reg!A66</f>
        <v>.... Cunha Porã</v>
      </c>
      <c r="B69" s="47">
        <f>Reg!Z66</f>
        <v>114.15</v>
      </c>
      <c r="C69" s="48"/>
      <c r="D69" s="47">
        <f>Reg!AA66</f>
        <v>0</v>
      </c>
      <c r="E69" s="48"/>
      <c r="F69" s="47">
        <f>Reg!AB66</f>
        <v>0</v>
      </c>
      <c r="G69" s="48"/>
      <c r="H69" s="47">
        <f>Reg!AC66</f>
        <v>95.95</v>
      </c>
      <c r="I69" s="48"/>
      <c r="J69" s="47">
        <f>Reg!AD66</f>
        <v>100</v>
      </c>
      <c r="K69" s="48"/>
      <c r="L69" s="47">
        <f>Reg!AF66</f>
        <v>0</v>
      </c>
      <c r="M69" s="48"/>
      <c r="N69" s="49">
        <f>Reg!AG66</f>
        <v>0</v>
      </c>
      <c r="O69" s="50"/>
      <c r="P69" s="47">
        <f>Reg!AH66</f>
        <v>0</v>
      </c>
      <c r="Q69" s="48"/>
      <c r="R69" s="49">
        <f>Reg!AI66</f>
        <v>0</v>
      </c>
      <c r="S69" s="48"/>
    </row>
    <row r="70" spans="1:19">
      <c r="A70" t="str">
        <f>Reg!A67</f>
        <v>.... Cunhataí</v>
      </c>
      <c r="B70" s="47">
        <f>Reg!Z67</f>
        <v>114.29</v>
      </c>
      <c r="C70" s="48"/>
      <c r="D70" s="47">
        <f>Reg!AA67</f>
        <v>0</v>
      </c>
      <c r="E70" s="48"/>
      <c r="F70" s="47">
        <f>Reg!AB67</f>
        <v>0</v>
      </c>
      <c r="G70" s="48"/>
      <c r="H70" s="47">
        <f>Reg!AC67</f>
        <v>100</v>
      </c>
      <c r="I70" s="48"/>
      <c r="J70" s="47">
        <f>Reg!AD67</f>
        <v>100</v>
      </c>
      <c r="K70" s="48"/>
      <c r="L70" s="47">
        <f>Reg!AF67</f>
        <v>0</v>
      </c>
      <c r="M70" s="48"/>
      <c r="N70" s="49">
        <f>Reg!AG67</f>
        <v>0</v>
      </c>
      <c r="O70" s="50"/>
      <c r="P70" s="47">
        <f>Reg!AH67</f>
        <v>0</v>
      </c>
      <c r="Q70" s="48"/>
      <c r="R70" s="49">
        <f>Reg!AI67</f>
        <v>0</v>
      </c>
      <c r="S70" s="48"/>
    </row>
    <row r="71" spans="1:19">
      <c r="A71" t="str">
        <f>Reg!A68</f>
        <v>.... Formosa do Sul</v>
      </c>
      <c r="B71" s="47">
        <f>Reg!Z68</f>
        <v>91.18</v>
      </c>
      <c r="C71" s="48"/>
      <c r="D71" s="47">
        <f>Reg!AA68</f>
        <v>0</v>
      </c>
      <c r="E71" s="48"/>
      <c r="F71" s="47">
        <f>Reg!AB68</f>
        <v>0</v>
      </c>
      <c r="G71" s="48"/>
      <c r="H71" s="47">
        <f>Reg!AC68</f>
        <v>83.33</v>
      </c>
      <c r="I71" s="48"/>
      <c r="J71" s="47">
        <f>Reg!AD68</f>
        <v>100</v>
      </c>
      <c r="K71" s="48"/>
      <c r="L71" s="47">
        <f>Reg!AF68</f>
        <v>0</v>
      </c>
      <c r="M71" s="48"/>
      <c r="N71" s="49">
        <f>Reg!AG68</f>
        <v>0</v>
      </c>
      <c r="O71" s="50"/>
      <c r="P71" s="47">
        <f>Reg!AH68</f>
        <v>0</v>
      </c>
      <c r="Q71" s="48"/>
      <c r="R71" s="49">
        <f>Reg!AI68</f>
        <v>0</v>
      </c>
      <c r="S71" s="48"/>
    </row>
    <row r="72" spans="1:19">
      <c r="A72" t="str">
        <f>Reg!A69</f>
        <v>.... Guatambú</v>
      </c>
      <c r="B72" s="47">
        <f>Reg!Z69</f>
        <v>101.67</v>
      </c>
      <c r="C72" s="48"/>
      <c r="D72" s="47">
        <f>Reg!AA69</f>
        <v>0</v>
      </c>
      <c r="E72" s="48"/>
      <c r="F72" s="47">
        <f>Reg!AB69</f>
        <v>0</v>
      </c>
      <c r="G72" s="48"/>
      <c r="H72" s="47">
        <f>Reg!AC69</f>
        <v>96.97</v>
      </c>
      <c r="I72" s="48"/>
      <c r="J72" s="47">
        <f>Reg!AD69</f>
        <v>100</v>
      </c>
      <c r="K72" s="48"/>
      <c r="L72" s="47">
        <f>Reg!AF69</f>
        <v>0</v>
      </c>
      <c r="M72" s="48"/>
      <c r="N72" s="49">
        <f>Reg!AG69</f>
        <v>0</v>
      </c>
      <c r="O72" s="50"/>
      <c r="P72" s="47">
        <f>Reg!AH69</f>
        <v>0</v>
      </c>
      <c r="Q72" s="48"/>
      <c r="R72" s="49">
        <f>Reg!AI69</f>
        <v>0</v>
      </c>
      <c r="S72" s="48"/>
    </row>
    <row r="73" spans="1:19">
      <c r="A73" t="str">
        <f>Reg!A70</f>
        <v>.... Irati</v>
      </c>
      <c r="B73" s="47">
        <f>Reg!Z70</f>
        <v>175</v>
      </c>
      <c r="C73" s="48"/>
      <c r="D73" s="47">
        <f>Reg!AA70</f>
        <v>0</v>
      </c>
      <c r="E73" s="48"/>
      <c r="F73" s="47">
        <f>Reg!AB70</f>
        <v>100</v>
      </c>
      <c r="G73" s="48"/>
      <c r="H73" s="47">
        <f>Reg!AC70</f>
        <v>100</v>
      </c>
      <c r="I73" s="48"/>
      <c r="J73" s="47">
        <f>Reg!AD70</f>
        <v>0</v>
      </c>
      <c r="K73" s="48"/>
      <c r="L73" s="47">
        <f>Reg!AF70</f>
        <v>0</v>
      </c>
      <c r="M73" s="48"/>
      <c r="N73" s="49">
        <f>Reg!AG70</f>
        <v>0</v>
      </c>
      <c r="O73" s="50"/>
      <c r="P73" s="47">
        <f>Reg!AH70</f>
        <v>0</v>
      </c>
      <c r="Q73" s="48"/>
      <c r="R73" s="49">
        <f>Reg!AI70</f>
        <v>0</v>
      </c>
      <c r="S73" s="48"/>
    </row>
    <row r="74" spans="1:19">
      <c r="A74" t="str">
        <f>Reg!A71</f>
        <v>.... Jardinópolis</v>
      </c>
      <c r="B74" s="47">
        <f>Reg!Z71</f>
        <v>137.5</v>
      </c>
      <c r="C74" s="48"/>
      <c r="D74" s="47">
        <f>Reg!AA71</f>
        <v>0</v>
      </c>
      <c r="E74" s="48"/>
      <c r="F74" s="47">
        <f>Reg!AB71</f>
        <v>0</v>
      </c>
      <c r="G74" s="48"/>
      <c r="H74" s="47">
        <f>Reg!AC71</f>
        <v>100</v>
      </c>
      <c r="I74" s="48"/>
      <c r="J74" s="47">
        <f>Reg!AD71</f>
        <v>0</v>
      </c>
      <c r="K74" s="48"/>
      <c r="L74" s="47">
        <f>Reg!AF71</f>
        <v>0</v>
      </c>
      <c r="M74" s="48"/>
      <c r="N74" s="49">
        <f>Reg!AG71</f>
        <v>0</v>
      </c>
      <c r="O74" s="50"/>
      <c r="P74" s="47">
        <f>Reg!AH71</f>
        <v>0</v>
      </c>
      <c r="Q74" s="48"/>
      <c r="R74" s="49">
        <f>Reg!AI71</f>
        <v>0</v>
      </c>
      <c r="S74" s="48"/>
    </row>
    <row r="75" spans="1:19">
      <c r="A75" t="str">
        <f>Reg!A72</f>
        <v>.... Nova Erechim</v>
      </c>
      <c r="B75" s="47">
        <f>Reg!Z72</f>
        <v>100</v>
      </c>
      <c r="C75" s="48"/>
      <c r="D75" s="47">
        <f>Reg!AA72</f>
        <v>0</v>
      </c>
      <c r="E75" s="48"/>
      <c r="F75" s="47">
        <f>Reg!AB72</f>
        <v>0</v>
      </c>
      <c r="G75" s="48"/>
      <c r="H75" s="47">
        <f>Reg!AC72</f>
        <v>100</v>
      </c>
      <c r="I75" s="48"/>
      <c r="J75" s="47">
        <f>Reg!AD72</f>
        <v>0</v>
      </c>
      <c r="K75" s="48"/>
      <c r="L75" s="47">
        <f>Reg!AF72</f>
        <v>0</v>
      </c>
      <c r="M75" s="48"/>
      <c r="N75" s="49">
        <f>Reg!AG72</f>
        <v>0</v>
      </c>
      <c r="O75" s="50"/>
      <c r="P75" s="47">
        <f>Reg!AH72</f>
        <v>100</v>
      </c>
      <c r="Q75" s="48"/>
      <c r="R75" s="49">
        <f>Reg!AI72</f>
        <v>0</v>
      </c>
      <c r="S75" s="48"/>
    </row>
    <row r="76" spans="1:19">
      <c r="A76" t="str">
        <f>Reg!A73</f>
        <v>.... Nova Itaberaba</v>
      </c>
      <c r="B76" s="47">
        <f>Reg!Z73</f>
        <v>94.23</v>
      </c>
      <c r="C76" s="48"/>
      <c r="D76" s="47">
        <f>Reg!AA73</f>
        <v>0</v>
      </c>
      <c r="E76" s="48"/>
      <c r="F76" s="47">
        <f>Reg!AB73</f>
        <v>0</v>
      </c>
      <c r="G76" s="48"/>
      <c r="H76" s="47">
        <f>Reg!AC73</f>
        <v>100</v>
      </c>
      <c r="I76" s="48"/>
      <c r="J76" s="47">
        <f>Reg!AD73</f>
        <v>100</v>
      </c>
      <c r="K76" s="48"/>
      <c r="L76" s="47">
        <f>Reg!AF73</f>
        <v>0</v>
      </c>
      <c r="M76" s="48"/>
      <c r="N76" s="49">
        <f>Reg!AG73</f>
        <v>0</v>
      </c>
      <c r="O76" s="50"/>
      <c r="P76" s="47">
        <f>Reg!AH73</f>
        <v>0</v>
      </c>
      <c r="Q76" s="48"/>
      <c r="R76" s="49">
        <f>Reg!AI73</f>
        <v>0</v>
      </c>
      <c r="S76" s="48"/>
    </row>
    <row r="77" spans="1:19">
      <c r="A77" t="str">
        <f>Reg!A74</f>
        <v>.... Palmitos</v>
      </c>
      <c r="B77" s="47">
        <f>Reg!Z74</f>
        <v>100</v>
      </c>
      <c r="C77" s="48"/>
      <c r="D77" s="47">
        <f>Reg!AA74</f>
        <v>0</v>
      </c>
      <c r="E77" s="48"/>
      <c r="F77" s="47">
        <f>Reg!AB74</f>
        <v>100</v>
      </c>
      <c r="G77" s="48"/>
      <c r="H77" s="47">
        <f>Reg!AC74</f>
        <v>93.97</v>
      </c>
      <c r="I77" s="48"/>
      <c r="J77" s="47">
        <f>Reg!AD74</f>
        <v>87.5</v>
      </c>
      <c r="K77" s="48"/>
      <c r="L77" s="47">
        <f>Reg!AF74</f>
        <v>0</v>
      </c>
      <c r="M77" s="48"/>
      <c r="N77" s="49">
        <f>Reg!AG74</f>
        <v>0</v>
      </c>
      <c r="O77" s="50"/>
      <c r="P77" s="47">
        <f>Reg!AH74</f>
        <v>0</v>
      </c>
      <c r="Q77" s="48"/>
      <c r="R77" s="49">
        <f>Reg!AI74</f>
        <v>0</v>
      </c>
      <c r="S77" s="48"/>
    </row>
    <row r="78" spans="1:19">
      <c r="A78" t="str">
        <f>Reg!A75</f>
        <v>.... Pinhalzinho</v>
      </c>
      <c r="B78" s="47">
        <f>Reg!Z75</f>
        <v>70.64</v>
      </c>
      <c r="C78" s="48"/>
      <c r="D78" s="47">
        <f>Reg!AA75</f>
        <v>100</v>
      </c>
      <c r="E78" s="48"/>
      <c r="F78" s="47">
        <f>Reg!AB75</f>
        <v>0</v>
      </c>
      <c r="G78" s="48"/>
      <c r="H78" s="47">
        <f>Reg!AC75</f>
        <v>97.4</v>
      </c>
      <c r="I78" s="48"/>
      <c r="J78" s="47">
        <f>Reg!AD75</f>
        <v>75</v>
      </c>
      <c r="K78" s="48"/>
      <c r="L78" s="47">
        <f>Reg!AF75</f>
        <v>0</v>
      </c>
      <c r="M78" s="48"/>
      <c r="N78" s="49">
        <f>Reg!AG75</f>
        <v>0</v>
      </c>
      <c r="O78" s="50"/>
      <c r="P78" s="47">
        <f>Reg!AH75</f>
        <v>100</v>
      </c>
      <c r="Q78" s="48"/>
      <c r="R78" s="49">
        <f>Reg!AI75</f>
        <v>0</v>
      </c>
      <c r="S78" s="48"/>
    </row>
    <row r="79" spans="1:19">
      <c r="A79" t="str">
        <f>Reg!A76</f>
        <v>.... Planalto Alegre</v>
      </c>
      <c r="B79" s="47">
        <f>Reg!Z76</f>
        <v>161.11000000000001</v>
      </c>
      <c r="C79" s="48"/>
      <c r="D79" s="47">
        <f>Reg!AA76</f>
        <v>0</v>
      </c>
      <c r="E79" s="48"/>
      <c r="F79" s="47">
        <f>Reg!AB76</f>
        <v>0</v>
      </c>
      <c r="G79" s="48"/>
      <c r="H79" s="47">
        <f>Reg!AC76</f>
        <v>100</v>
      </c>
      <c r="I79" s="48"/>
      <c r="J79" s="47">
        <f>Reg!AD76</f>
        <v>0</v>
      </c>
      <c r="K79" s="48"/>
      <c r="L79" s="47">
        <f>Reg!AF76</f>
        <v>0</v>
      </c>
      <c r="M79" s="48"/>
      <c r="N79" s="49">
        <f>Reg!AG76</f>
        <v>0</v>
      </c>
      <c r="O79" s="50"/>
      <c r="P79" s="47">
        <f>Reg!AH76</f>
        <v>0</v>
      </c>
      <c r="Q79" s="48"/>
      <c r="R79" s="49">
        <f>Reg!AI76</f>
        <v>0</v>
      </c>
      <c r="S79" s="48"/>
    </row>
    <row r="80" spans="1:19">
      <c r="A80" t="str">
        <f>Reg!A77</f>
        <v>.... Quilombo</v>
      </c>
      <c r="B80" s="47">
        <f>Reg!Z77</f>
        <v>125.22</v>
      </c>
      <c r="C80" s="48"/>
      <c r="D80" s="47">
        <f>Reg!AA77</f>
        <v>0</v>
      </c>
      <c r="E80" s="48"/>
      <c r="F80" s="47">
        <f>Reg!AB77</f>
        <v>100</v>
      </c>
      <c r="G80" s="48"/>
      <c r="H80" s="47">
        <f>Reg!AC77</f>
        <v>93.75</v>
      </c>
      <c r="I80" s="48"/>
      <c r="J80" s="47">
        <f>Reg!AD77</f>
        <v>50</v>
      </c>
      <c r="K80" s="48"/>
      <c r="L80" s="47">
        <f>Reg!AF77</f>
        <v>0</v>
      </c>
      <c r="M80" s="48"/>
      <c r="N80" s="49">
        <f>Reg!AG77</f>
        <v>0</v>
      </c>
      <c r="O80" s="50"/>
      <c r="P80" s="47">
        <f>Reg!AH77</f>
        <v>0</v>
      </c>
      <c r="Q80" s="48"/>
      <c r="R80" s="49">
        <f>Reg!AI77</f>
        <v>0</v>
      </c>
      <c r="S80" s="48"/>
    </row>
    <row r="81" spans="1:19">
      <c r="A81" t="str">
        <f>Reg!A78</f>
        <v>.... Riqueza</v>
      </c>
      <c r="B81" s="47">
        <f>Reg!Z78</f>
        <v>144.9</v>
      </c>
      <c r="C81" s="48"/>
      <c r="D81" s="47">
        <f>Reg!AA78</f>
        <v>0</v>
      </c>
      <c r="E81" s="48"/>
      <c r="F81" s="47">
        <f>Reg!AB78</f>
        <v>100</v>
      </c>
      <c r="G81" s="48"/>
      <c r="H81" s="47">
        <f>Reg!AC78</f>
        <v>100</v>
      </c>
      <c r="I81" s="48"/>
      <c r="J81" s="47">
        <f>Reg!AD78</f>
        <v>100</v>
      </c>
      <c r="K81" s="48"/>
      <c r="L81" s="47">
        <f>Reg!AF78</f>
        <v>0</v>
      </c>
      <c r="M81" s="48"/>
      <c r="N81" s="49">
        <f>Reg!AG78</f>
        <v>0</v>
      </c>
      <c r="O81" s="50"/>
      <c r="P81" s="47">
        <f>Reg!AH78</f>
        <v>0</v>
      </c>
      <c r="Q81" s="48"/>
      <c r="R81" s="49">
        <f>Reg!AI78</f>
        <v>0</v>
      </c>
      <c r="S81" s="48"/>
    </row>
    <row r="82" spans="1:19">
      <c r="A82" t="str">
        <f>Reg!A79</f>
        <v>.... Santiago do Sul</v>
      </c>
      <c r="B82" s="47">
        <f>Reg!Z79</f>
        <v>100</v>
      </c>
      <c r="C82" s="48"/>
      <c r="D82" s="47">
        <f>Reg!AA79</f>
        <v>0</v>
      </c>
      <c r="E82" s="48"/>
      <c r="F82" s="47">
        <f>Reg!AB79</f>
        <v>0</v>
      </c>
      <c r="G82" s="48"/>
      <c r="H82" s="47">
        <f>Reg!AC79</f>
        <v>100</v>
      </c>
      <c r="I82" s="48"/>
      <c r="J82" s="47">
        <f>Reg!AD79</f>
        <v>100</v>
      </c>
      <c r="K82" s="48"/>
      <c r="L82" s="47">
        <f>Reg!AF79</f>
        <v>0</v>
      </c>
      <c r="M82" s="48"/>
      <c r="N82" s="49">
        <f>Reg!AG79</f>
        <v>0</v>
      </c>
      <c r="O82" s="50"/>
      <c r="P82" s="47">
        <f>Reg!AH79</f>
        <v>0</v>
      </c>
      <c r="Q82" s="48"/>
      <c r="R82" s="49">
        <f>Reg!AI79</f>
        <v>0</v>
      </c>
      <c r="S82" s="48"/>
    </row>
    <row r="83" spans="1:19">
      <c r="A83" t="str">
        <f>Reg!A80</f>
        <v>.... São Carlos</v>
      </c>
      <c r="B83" s="47">
        <f>Reg!Z80</f>
        <v>84.67</v>
      </c>
      <c r="C83" s="48"/>
      <c r="D83" s="47">
        <f>Reg!AA80</f>
        <v>0</v>
      </c>
      <c r="E83" s="48"/>
      <c r="F83" s="47">
        <f>Reg!AB80</f>
        <v>100</v>
      </c>
      <c r="G83" s="48"/>
      <c r="H83" s="47">
        <f>Reg!AC80</f>
        <v>98.33</v>
      </c>
      <c r="I83" s="48"/>
      <c r="J83" s="47">
        <f>Reg!AD80</f>
        <v>100</v>
      </c>
      <c r="K83" s="48"/>
      <c r="L83" s="47">
        <f>Reg!AF80</f>
        <v>0</v>
      </c>
      <c r="M83" s="48"/>
      <c r="N83" s="49">
        <f>Reg!AG80</f>
        <v>0</v>
      </c>
      <c r="O83" s="50"/>
      <c r="P83" s="47">
        <f>Reg!AH80</f>
        <v>0</v>
      </c>
      <c r="Q83" s="48"/>
      <c r="R83" s="49">
        <f>Reg!AI80</f>
        <v>0</v>
      </c>
      <c r="S83" s="48"/>
    </row>
    <row r="84" spans="1:19">
      <c r="A84" t="str">
        <f>Reg!A81</f>
        <v>.... Serra Alta</v>
      </c>
      <c r="B84" s="47">
        <f>Reg!Z81</f>
        <v>72.73</v>
      </c>
      <c r="C84" s="48"/>
      <c r="D84" s="47">
        <f>Reg!AA81</f>
        <v>0</v>
      </c>
      <c r="E84" s="48"/>
      <c r="F84" s="47">
        <f>Reg!AB81</f>
        <v>0</v>
      </c>
      <c r="G84" s="48"/>
      <c r="H84" s="47">
        <f>Reg!AC81</f>
        <v>88.89</v>
      </c>
      <c r="I84" s="48"/>
      <c r="J84" s="47">
        <f>Reg!AD81</f>
        <v>25</v>
      </c>
      <c r="K84" s="48"/>
      <c r="L84" s="47">
        <f>Reg!AF81</f>
        <v>0</v>
      </c>
      <c r="M84" s="48"/>
      <c r="N84" s="49">
        <f>Reg!AG81</f>
        <v>0</v>
      </c>
      <c r="O84" s="50"/>
      <c r="P84" s="47">
        <f>Reg!AH81</f>
        <v>0</v>
      </c>
      <c r="Q84" s="48"/>
      <c r="R84" s="49">
        <f>Reg!AI81</f>
        <v>0</v>
      </c>
      <c r="S84" s="48"/>
    </row>
    <row r="85" spans="1:19">
      <c r="A85" t="str">
        <f>Reg!A82</f>
        <v>.... Sul Brasil</v>
      </c>
      <c r="B85" s="47">
        <f>Reg!Z82</f>
        <v>100</v>
      </c>
      <c r="C85" s="48"/>
      <c r="D85" s="47">
        <f>Reg!AA82</f>
        <v>0</v>
      </c>
      <c r="E85" s="48"/>
      <c r="F85" s="47">
        <f>Reg!AB82</f>
        <v>0</v>
      </c>
      <c r="G85" s="48"/>
      <c r="H85" s="47">
        <f>Reg!AC82</f>
        <v>100</v>
      </c>
      <c r="I85" s="48"/>
      <c r="J85" s="47">
        <f>Reg!AD82</f>
        <v>100</v>
      </c>
      <c r="K85" s="48"/>
      <c r="L85" s="47">
        <f>Reg!AF82</f>
        <v>0</v>
      </c>
      <c r="M85" s="48"/>
      <c r="N85" s="49">
        <f>Reg!AG82</f>
        <v>0</v>
      </c>
      <c r="O85" s="50"/>
      <c r="P85" s="47">
        <f>Reg!AH82</f>
        <v>0</v>
      </c>
      <c r="Q85" s="48"/>
      <c r="R85" s="49">
        <f>Reg!AI82</f>
        <v>0</v>
      </c>
      <c r="S85" s="48"/>
    </row>
    <row r="86" spans="1:19">
      <c r="A86" t="str">
        <f>Reg!A83</f>
        <v>.... União do Oeste</v>
      </c>
      <c r="B86" s="47">
        <f>Reg!Z83</f>
        <v>80.56</v>
      </c>
      <c r="C86" s="48"/>
      <c r="D86" s="47">
        <f>Reg!AA83</f>
        <v>0</v>
      </c>
      <c r="E86" s="48"/>
      <c r="F86" s="47">
        <f>Reg!AB83</f>
        <v>0</v>
      </c>
      <c r="G86" s="48"/>
      <c r="H86" s="47">
        <f>Reg!AC83</f>
        <v>100</v>
      </c>
      <c r="I86" s="48"/>
      <c r="J86" s="47">
        <f>Reg!AD83</f>
        <v>0</v>
      </c>
      <c r="K86" s="48"/>
      <c r="L86" s="47">
        <f>Reg!AF83</f>
        <v>0</v>
      </c>
      <c r="M86" s="48"/>
      <c r="N86" s="49">
        <f>Reg!AG83</f>
        <v>0</v>
      </c>
      <c r="O86" s="50"/>
      <c r="P86" s="47">
        <f>Reg!AH83</f>
        <v>0</v>
      </c>
      <c r="Q86" s="48"/>
      <c r="R86" s="49">
        <f>Reg!AI83</f>
        <v>0</v>
      </c>
      <c r="S86" s="48"/>
    </row>
    <row r="87" spans="1:19">
      <c r="A87" s="4" t="str">
        <f>Reg!A84</f>
        <v>4204 Alto Uruguai Catarinense</v>
      </c>
      <c r="B87" s="42">
        <f>Reg!Z84</f>
        <v>100.68</v>
      </c>
      <c r="C87" s="43"/>
      <c r="D87" s="42">
        <f>Reg!AA84</f>
        <v>100</v>
      </c>
      <c r="E87" s="43"/>
      <c r="F87" s="42">
        <f>Reg!AB84</f>
        <v>50</v>
      </c>
      <c r="G87" s="43"/>
      <c r="H87" s="42">
        <f>Reg!AC84</f>
        <v>97.29</v>
      </c>
      <c r="I87" s="43"/>
      <c r="J87" s="42">
        <f>Reg!AD84</f>
        <v>98.21</v>
      </c>
      <c r="K87" s="43"/>
      <c r="L87" s="42">
        <f>Reg!AF84</f>
        <v>0</v>
      </c>
      <c r="M87" s="43"/>
      <c r="N87" s="44">
        <f>Reg!AG84</f>
        <v>0</v>
      </c>
      <c r="O87" s="45"/>
      <c r="P87" s="42">
        <f>Reg!AH84</f>
        <v>0</v>
      </c>
      <c r="Q87" s="43"/>
      <c r="R87" s="44">
        <f>Reg!AI84</f>
        <v>0</v>
      </c>
      <c r="S87" s="43"/>
    </row>
    <row r="88" spans="1:19">
      <c r="A88" t="str">
        <f>Reg!A85</f>
        <v>.... Alto Bela Vista</v>
      </c>
      <c r="B88" s="47">
        <f>Reg!Z85</f>
        <v>141.18</v>
      </c>
      <c r="C88" s="48"/>
      <c r="D88" s="47">
        <f>Reg!AA85</f>
        <v>0</v>
      </c>
      <c r="E88" s="48"/>
      <c r="F88" s="47">
        <f>Reg!AB85</f>
        <v>0</v>
      </c>
      <c r="G88" s="48"/>
      <c r="H88" s="47">
        <f>Reg!AC85</f>
        <v>100</v>
      </c>
      <c r="I88" s="48"/>
      <c r="J88" s="47">
        <f>Reg!AD85</f>
        <v>100</v>
      </c>
      <c r="K88" s="48"/>
      <c r="L88" s="47">
        <f>Reg!AF85</f>
        <v>0</v>
      </c>
      <c r="M88" s="48"/>
      <c r="N88" s="49">
        <f>Reg!AG85</f>
        <v>0</v>
      </c>
      <c r="O88" s="50"/>
      <c r="P88" s="47">
        <f>Reg!AH85</f>
        <v>0</v>
      </c>
      <c r="Q88" s="48"/>
      <c r="R88" s="49">
        <f>Reg!AI85</f>
        <v>0</v>
      </c>
      <c r="S88" s="48"/>
    </row>
    <row r="89" spans="1:19">
      <c r="A89" t="str">
        <f>Reg!A86</f>
        <v>.... Arabutã</v>
      </c>
      <c r="B89" s="47">
        <f>Reg!Z86</f>
        <v>76.92</v>
      </c>
      <c r="C89" s="48"/>
      <c r="D89" s="47">
        <f>Reg!AA86</f>
        <v>0</v>
      </c>
      <c r="E89" s="48"/>
      <c r="F89" s="47">
        <f>Reg!AB86</f>
        <v>0</v>
      </c>
      <c r="G89" s="48"/>
      <c r="H89" s="47">
        <f>Reg!AC86</f>
        <v>100</v>
      </c>
      <c r="I89" s="48"/>
      <c r="J89" s="47">
        <f>Reg!AD86</f>
        <v>85.71</v>
      </c>
      <c r="K89" s="48"/>
      <c r="L89" s="47">
        <f>Reg!AF86</f>
        <v>0</v>
      </c>
      <c r="M89" s="48"/>
      <c r="N89" s="49">
        <f>Reg!AG86</f>
        <v>0</v>
      </c>
      <c r="O89" s="50"/>
      <c r="P89" s="47">
        <f>Reg!AH86</f>
        <v>0</v>
      </c>
      <c r="Q89" s="48"/>
      <c r="R89" s="49">
        <f>Reg!AI86</f>
        <v>0</v>
      </c>
      <c r="S89" s="48"/>
    </row>
    <row r="90" spans="1:19">
      <c r="A90" t="str">
        <f>Reg!A87</f>
        <v>.... Arvoredo</v>
      </c>
      <c r="B90" s="47">
        <f>Reg!Z87</f>
        <v>108.7</v>
      </c>
      <c r="C90" s="48"/>
      <c r="D90" s="47">
        <f>Reg!AA87</f>
        <v>0</v>
      </c>
      <c r="E90" s="48"/>
      <c r="F90" s="47">
        <f>Reg!AB87</f>
        <v>0</v>
      </c>
      <c r="G90" s="48"/>
      <c r="H90" s="47">
        <f>Reg!AC87</f>
        <v>100</v>
      </c>
      <c r="I90" s="48"/>
      <c r="J90" s="47">
        <f>Reg!AD87</f>
        <v>100</v>
      </c>
      <c r="K90" s="48"/>
      <c r="L90" s="47">
        <f>Reg!AF87</f>
        <v>0</v>
      </c>
      <c r="M90" s="48"/>
      <c r="N90" s="49">
        <f>Reg!AG87</f>
        <v>0</v>
      </c>
      <c r="O90" s="50"/>
      <c r="P90" s="47">
        <f>Reg!AH87</f>
        <v>0</v>
      </c>
      <c r="Q90" s="48"/>
      <c r="R90" s="49">
        <f>Reg!AI87</f>
        <v>0</v>
      </c>
      <c r="S90" s="48"/>
    </row>
    <row r="91" spans="1:19">
      <c r="A91" t="str">
        <f>Reg!A88</f>
        <v>.... Concórdia</v>
      </c>
      <c r="B91" s="47">
        <f>Reg!Z88</f>
        <v>100.21</v>
      </c>
      <c r="C91" s="48"/>
      <c r="D91" s="47">
        <f>Reg!AA88</f>
        <v>100</v>
      </c>
      <c r="E91" s="48"/>
      <c r="F91" s="47">
        <f>Reg!AB88</f>
        <v>0</v>
      </c>
      <c r="G91" s="48"/>
      <c r="H91" s="47">
        <f>Reg!AC88</f>
        <v>96.96</v>
      </c>
      <c r="I91" s="48"/>
      <c r="J91" s="47">
        <f>Reg!AD88</f>
        <v>99.44</v>
      </c>
      <c r="K91" s="48"/>
      <c r="L91" s="47">
        <f>Reg!AF88</f>
        <v>0</v>
      </c>
      <c r="M91" s="48"/>
      <c r="N91" s="49">
        <f>Reg!AG88</f>
        <v>0</v>
      </c>
      <c r="O91" s="50"/>
      <c r="P91" s="47">
        <f>Reg!AH88</f>
        <v>0</v>
      </c>
      <c r="Q91" s="48"/>
      <c r="R91" s="49">
        <f>Reg!AI88</f>
        <v>0</v>
      </c>
      <c r="S91" s="48"/>
    </row>
    <row r="92" spans="1:19">
      <c r="A92" t="str">
        <f>Reg!A89</f>
        <v>.... Ipira</v>
      </c>
      <c r="B92" s="47">
        <f>Reg!Z89</f>
        <v>81.63</v>
      </c>
      <c r="C92" s="48"/>
      <c r="D92" s="47">
        <f>Reg!AA89</f>
        <v>0</v>
      </c>
      <c r="E92" s="48"/>
      <c r="F92" s="47">
        <f>Reg!AB89</f>
        <v>0</v>
      </c>
      <c r="G92" s="48"/>
      <c r="H92" s="47">
        <f>Reg!AC89</f>
        <v>94.87</v>
      </c>
      <c r="I92" s="48"/>
      <c r="J92" s="47">
        <f>Reg!AD89</f>
        <v>84.62</v>
      </c>
      <c r="K92" s="48"/>
      <c r="L92" s="47">
        <f>Reg!AF89</f>
        <v>0</v>
      </c>
      <c r="M92" s="48"/>
      <c r="N92" s="49">
        <f>Reg!AG89</f>
        <v>0</v>
      </c>
      <c r="O92" s="50"/>
      <c r="P92" s="47">
        <f>Reg!AH89</f>
        <v>0</v>
      </c>
      <c r="Q92" s="48"/>
      <c r="R92" s="49">
        <f>Reg!AI89</f>
        <v>0</v>
      </c>
      <c r="S92" s="48"/>
    </row>
    <row r="93" spans="1:19">
      <c r="A93" t="str">
        <f>Reg!A90</f>
        <v>.... Ipumirim</v>
      </c>
      <c r="B93" s="47">
        <f>Reg!Z90</f>
        <v>120.51</v>
      </c>
      <c r="C93" s="48"/>
      <c r="D93" s="47">
        <f>Reg!AA90</f>
        <v>0</v>
      </c>
      <c r="E93" s="48"/>
      <c r="F93" s="47">
        <f>Reg!AB90</f>
        <v>0</v>
      </c>
      <c r="G93" s="48"/>
      <c r="H93" s="47">
        <f>Reg!AC90</f>
        <v>100</v>
      </c>
      <c r="I93" s="48"/>
      <c r="J93" s="47">
        <f>Reg!AD90</f>
        <v>100</v>
      </c>
      <c r="K93" s="48"/>
      <c r="L93" s="47">
        <f>Reg!AF90</f>
        <v>0</v>
      </c>
      <c r="M93" s="48"/>
      <c r="N93" s="49">
        <f>Reg!AG90</f>
        <v>0</v>
      </c>
      <c r="O93" s="50"/>
      <c r="P93" s="47">
        <f>Reg!AH90</f>
        <v>0</v>
      </c>
      <c r="Q93" s="48"/>
      <c r="R93" s="49">
        <f>Reg!AI90</f>
        <v>0</v>
      </c>
      <c r="S93" s="48"/>
    </row>
    <row r="94" spans="1:19">
      <c r="A94" t="str">
        <f>Reg!A91</f>
        <v>.... Irani</v>
      </c>
      <c r="B94" s="47">
        <f>Reg!Z91</f>
        <v>116.81</v>
      </c>
      <c r="C94" s="48"/>
      <c r="D94" s="47">
        <f>Reg!AA91</f>
        <v>0</v>
      </c>
      <c r="E94" s="48"/>
      <c r="F94" s="47">
        <f>Reg!AB91</f>
        <v>0</v>
      </c>
      <c r="G94" s="48"/>
      <c r="H94" s="47">
        <f>Reg!AC91</f>
        <v>97.83</v>
      </c>
      <c r="I94" s="48"/>
      <c r="J94" s="47">
        <f>Reg!AD91</f>
        <v>0</v>
      </c>
      <c r="K94" s="48"/>
      <c r="L94" s="47">
        <f>Reg!AF91</f>
        <v>0</v>
      </c>
      <c r="M94" s="48"/>
      <c r="N94" s="49">
        <f>Reg!AG91</f>
        <v>0</v>
      </c>
      <c r="O94" s="50"/>
      <c r="P94" s="47">
        <f>Reg!AH91</f>
        <v>0</v>
      </c>
      <c r="Q94" s="48"/>
      <c r="R94" s="49">
        <f>Reg!AI91</f>
        <v>0</v>
      </c>
      <c r="S94" s="48"/>
    </row>
    <row r="95" spans="1:19">
      <c r="A95" t="str">
        <f>Reg!A92</f>
        <v>.... Itá</v>
      </c>
      <c r="B95" s="47">
        <f>Reg!Z92</f>
        <v>84.15</v>
      </c>
      <c r="C95" s="48"/>
      <c r="D95" s="47">
        <f>Reg!AA92</f>
        <v>0</v>
      </c>
      <c r="E95" s="48"/>
      <c r="F95" s="47">
        <f>Reg!AB92</f>
        <v>0</v>
      </c>
      <c r="G95" s="48"/>
      <c r="H95" s="47">
        <f>Reg!AC92</f>
        <v>97.3</v>
      </c>
      <c r="I95" s="48"/>
      <c r="J95" s="47">
        <f>Reg!AD92</f>
        <v>100</v>
      </c>
      <c r="K95" s="48"/>
      <c r="L95" s="47">
        <f>Reg!AF92</f>
        <v>0</v>
      </c>
      <c r="M95" s="48"/>
      <c r="N95" s="49">
        <f>Reg!AG92</f>
        <v>0</v>
      </c>
      <c r="O95" s="50"/>
      <c r="P95" s="47">
        <f>Reg!AH92</f>
        <v>0</v>
      </c>
      <c r="Q95" s="48"/>
      <c r="R95" s="49">
        <f>Reg!AI92</f>
        <v>0</v>
      </c>
      <c r="S95" s="48"/>
    </row>
    <row r="96" spans="1:19">
      <c r="A96" t="str">
        <f>Reg!A93</f>
        <v>.... Lindóia do Sul</v>
      </c>
      <c r="B96" s="47">
        <f>Reg!Z93</f>
        <v>87.23</v>
      </c>
      <c r="C96" s="48"/>
      <c r="D96" s="47">
        <f>Reg!AA93</f>
        <v>0</v>
      </c>
      <c r="E96" s="48"/>
      <c r="F96" s="47">
        <f>Reg!AB93</f>
        <v>100</v>
      </c>
      <c r="G96" s="48"/>
      <c r="H96" s="47">
        <f>Reg!AC93</f>
        <v>96.55</v>
      </c>
      <c r="I96" s="48"/>
      <c r="J96" s="47">
        <f>Reg!AD93</f>
        <v>100</v>
      </c>
      <c r="K96" s="48"/>
      <c r="L96" s="47">
        <f>Reg!AF93</f>
        <v>0</v>
      </c>
      <c r="M96" s="48"/>
      <c r="N96" s="49">
        <f>Reg!AG93</f>
        <v>0</v>
      </c>
      <c r="O96" s="50"/>
      <c r="P96" s="47">
        <f>Reg!AH93</f>
        <v>0</v>
      </c>
      <c r="Q96" s="48"/>
      <c r="R96" s="49">
        <f>Reg!AI93</f>
        <v>0</v>
      </c>
      <c r="S96" s="48"/>
    </row>
    <row r="97" spans="1:19">
      <c r="A97" t="str">
        <f>Reg!A94</f>
        <v>.... Paial</v>
      </c>
      <c r="B97" s="47">
        <f>Reg!Z94</f>
        <v>105.88</v>
      </c>
      <c r="C97" s="48"/>
      <c r="D97" s="47">
        <f>Reg!AA94</f>
        <v>0</v>
      </c>
      <c r="E97" s="48"/>
      <c r="F97" s="47">
        <f>Reg!AB94</f>
        <v>0</v>
      </c>
      <c r="G97" s="48"/>
      <c r="H97" s="47">
        <f>Reg!AC94</f>
        <v>100</v>
      </c>
      <c r="I97" s="48"/>
      <c r="J97" s="47">
        <f>Reg!AD94</f>
        <v>100</v>
      </c>
      <c r="K97" s="48"/>
      <c r="L97" s="47">
        <f>Reg!AF94</f>
        <v>0</v>
      </c>
      <c r="M97" s="48"/>
      <c r="N97" s="49">
        <f>Reg!AG94</f>
        <v>0</v>
      </c>
      <c r="O97" s="50"/>
      <c r="P97" s="47">
        <f>Reg!AH94</f>
        <v>0</v>
      </c>
      <c r="Q97" s="48"/>
      <c r="R97" s="49">
        <f>Reg!AI94</f>
        <v>0</v>
      </c>
      <c r="S97" s="48"/>
    </row>
    <row r="98" spans="1:19">
      <c r="A98" t="str">
        <f>Reg!A95</f>
        <v>.... Peritiba</v>
      </c>
      <c r="B98" s="47">
        <f>Reg!Z95</f>
        <v>74.19</v>
      </c>
      <c r="C98" s="48"/>
      <c r="D98" s="47">
        <f>Reg!AA95</f>
        <v>0</v>
      </c>
      <c r="E98" s="48"/>
      <c r="F98" s="47">
        <f>Reg!AB95</f>
        <v>0</v>
      </c>
      <c r="G98" s="48"/>
      <c r="H98" s="47">
        <f>Reg!AC95</f>
        <v>92.86</v>
      </c>
      <c r="I98" s="48"/>
      <c r="J98" s="47">
        <f>Reg!AD95</f>
        <v>100</v>
      </c>
      <c r="K98" s="48"/>
      <c r="L98" s="47">
        <f>Reg!AF95</f>
        <v>0</v>
      </c>
      <c r="M98" s="48"/>
      <c r="N98" s="49">
        <f>Reg!AG95</f>
        <v>0</v>
      </c>
      <c r="O98" s="50"/>
      <c r="P98" s="47">
        <f>Reg!AH95</f>
        <v>0</v>
      </c>
      <c r="Q98" s="48"/>
      <c r="R98" s="49">
        <f>Reg!AI95</f>
        <v>0</v>
      </c>
      <c r="S98" s="48"/>
    </row>
    <row r="99" spans="1:19">
      <c r="A99" t="str">
        <f>Reg!A96</f>
        <v>.... Piratuba</v>
      </c>
      <c r="B99" s="47">
        <f>Reg!Z96</f>
        <v>100</v>
      </c>
      <c r="C99" s="48"/>
      <c r="D99" s="47">
        <f>Reg!AA96</f>
        <v>0</v>
      </c>
      <c r="E99" s="48"/>
      <c r="F99" s="47">
        <f>Reg!AB96</f>
        <v>0</v>
      </c>
      <c r="G99" s="48"/>
      <c r="H99" s="47">
        <f>Reg!AC96</f>
        <v>100</v>
      </c>
      <c r="I99" s="48"/>
      <c r="J99" s="47">
        <f>Reg!AD96</f>
        <v>100</v>
      </c>
      <c r="K99" s="48"/>
      <c r="L99" s="47">
        <f>Reg!AF96</f>
        <v>0</v>
      </c>
      <c r="M99" s="48"/>
      <c r="N99" s="49">
        <f>Reg!AG96</f>
        <v>0</v>
      </c>
      <c r="O99" s="50"/>
      <c r="P99" s="47">
        <f>Reg!AH96</f>
        <v>0</v>
      </c>
      <c r="Q99" s="48"/>
      <c r="R99" s="49">
        <f>Reg!AI96</f>
        <v>0</v>
      </c>
      <c r="S99" s="48"/>
    </row>
    <row r="100" spans="1:19">
      <c r="A100" t="str">
        <f>Reg!A97</f>
        <v>.... Presidente Castello Branco</v>
      </c>
      <c r="B100" s="47">
        <f>Reg!Z97</f>
        <v>81.25</v>
      </c>
      <c r="C100" s="48"/>
      <c r="D100" s="47">
        <f>Reg!AA97</f>
        <v>0</v>
      </c>
      <c r="E100" s="48"/>
      <c r="F100" s="47">
        <f>Reg!AB97</f>
        <v>0</v>
      </c>
      <c r="G100" s="48"/>
      <c r="H100" s="47">
        <f>Reg!AC97</f>
        <v>100</v>
      </c>
      <c r="I100" s="48"/>
      <c r="J100" s="47">
        <f>Reg!AD97</f>
        <v>0</v>
      </c>
      <c r="K100" s="48"/>
      <c r="L100" s="47">
        <f>Reg!AF97</f>
        <v>0</v>
      </c>
      <c r="M100" s="48"/>
      <c r="N100" s="49">
        <f>Reg!AG97</f>
        <v>0</v>
      </c>
      <c r="O100" s="50"/>
      <c r="P100" s="47">
        <f>Reg!AH97</f>
        <v>0</v>
      </c>
      <c r="Q100" s="48"/>
      <c r="R100" s="49">
        <f>Reg!AI97</f>
        <v>0</v>
      </c>
      <c r="S100" s="48"/>
    </row>
    <row r="101" spans="1:19">
      <c r="A101" t="str">
        <f>Reg!A98</f>
        <v>.... Seara</v>
      </c>
      <c r="B101" s="47">
        <f>Reg!Z98</f>
        <v>104.71</v>
      </c>
      <c r="C101" s="48"/>
      <c r="D101" s="47">
        <f>Reg!AA98</f>
        <v>0</v>
      </c>
      <c r="E101" s="48"/>
      <c r="F101" s="47">
        <f>Reg!AB98</f>
        <v>50</v>
      </c>
      <c r="G101" s="48"/>
      <c r="H101" s="47">
        <f>Reg!AC98</f>
        <v>96.25</v>
      </c>
      <c r="I101" s="48"/>
      <c r="J101" s="47">
        <f>Reg!AD98</f>
        <v>100</v>
      </c>
      <c r="K101" s="48"/>
      <c r="L101" s="47">
        <f>Reg!AF98</f>
        <v>0</v>
      </c>
      <c r="M101" s="48"/>
      <c r="N101" s="49">
        <f>Reg!AG98</f>
        <v>0</v>
      </c>
      <c r="O101" s="50"/>
      <c r="P101" s="47">
        <f>Reg!AH98</f>
        <v>0</v>
      </c>
      <c r="Q101" s="48"/>
      <c r="R101" s="49">
        <f>Reg!AI98</f>
        <v>0</v>
      </c>
      <c r="S101" s="48"/>
    </row>
    <row r="102" spans="1:19">
      <c r="A102" t="str">
        <f>Reg!A99</f>
        <v>.... Xavantina</v>
      </c>
      <c r="B102" s="47">
        <f>Reg!Z99</f>
        <v>114.29</v>
      </c>
      <c r="C102" s="48"/>
      <c r="D102" s="47">
        <f>Reg!AA99</f>
        <v>0</v>
      </c>
      <c r="E102" s="48"/>
      <c r="F102" s="47">
        <f>Reg!AB99</f>
        <v>0</v>
      </c>
      <c r="G102" s="48"/>
      <c r="H102" s="47">
        <f>Reg!AC99</f>
        <v>100</v>
      </c>
      <c r="I102" s="48"/>
      <c r="J102" s="47">
        <f>Reg!AD99</f>
        <v>100</v>
      </c>
      <c r="K102" s="48"/>
      <c r="L102" s="47">
        <f>Reg!AF99</f>
        <v>0</v>
      </c>
      <c r="M102" s="48"/>
      <c r="N102" s="49">
        <f>Reg!AG99</f>
        <v>0</v>
      </c>
      <c r="O102" s="50"/>
      <c r="P102" s="47">
        <f>Reg!AH99</f>
        <v>0</v>
      </c>
      <c r="Q102" s="48"/>
      <c r="R102" s="49">
        <f>Reg!AI99</f>
        <v>0</v>
      </c>
      <c r="S102" s="48"/>
    </row>
    <row r="103" spans="1:19">
      <c r="A103" s="4" t="str">
        <f>Reg!A100</f>
        <v>4205 Meio Oeste</v>
      </c>
      <c r="B103" s="42">
        <f>Reg!Z100</f>
        <v>106.41</v>
      </c>
      <c r="C103" s="43"/>
      <c r="D103" s="42">
        <f>Reg!AA100</f>
        <v>43.75</v>
      </c>
      <c r="E103" s="43"/>
      <c r="F103" s="42">
        <f>Reg!AB100</f>
        <v>100</v>
      </c>
      <c r="G103" s="43"/>
      <c r="H103" s="42">
        <f>Reg!AC100</f>
        <v>93.16</v>
      </c>
      <c r="I103" s="43"/>
      <c r="J103" s="42">
        <f>Reg!AD100</f>
        <v>90.83</v>
      </c>
      <c r="K103" s="43"/>
      <c r="L103" s="42">
        <f>Reg!AF100</f>
        <v>8.5299999999999994</v>
      </c>
      <c r="M103" s="43"/>
      <c r="N103" s="44">
        <f>Reg!AG100</f>
        <v>1</v>
      </c>
      <c r="O103" s="45"/>
      <c r="P103" s="42">
        <f>Reg!AH100</f>
        <v>10</v>
      </c>
      <c r="Q103" s="43"/>
      <c r="R103" s="44">
        <f>Reg!AI100</f>
        <v>0</v>
      </c>
      <c r="S103" s="43"/>
    </row>
    <row r="104" spans="1:19">
      <c r="A104" t="str">
        <f>Reg!A101</f>
        <v>.... Abdon Batista</v>
      </c>
      <c r="B104" s="47">
        <f>Reg!Z101</f>
        <v>123.53</v>
      </c>
      <c r="C104" s="48"/>
      <c r="D104" s="47">
        <f>Reg!AA101</f>
        <v>0</v>
      </c>
      <c r="E104" s="48"/>
      <c r="F104" s="47">
        <f>Reg!AB101</f>
        <v>0</v>
      </c>
      <c r="G104" s="48"/>
      <c r="H104" s="47">
        <f>Reg!AC101</f>
        <v>91.67</v>
      </c>
      <c r="I104" s="48"/>
      <c r="J104" s="47">
        <f>Reg!AD101</f>
        <v>100</v>
      </c>
      <c r="K104" s="48"/>
      <c r="L104" s="47">
        <f>Reg!AF101</f>
        <v>0</v>
      </c>
      <c r="M104" s="48"/>
      <c r="N104" s="49">
        <f>Reg!AG101</f>
        <v>0</v>
      </c>
      <c r="O104" s="50"/>
      <c r="P104" s="47">
        <f>Reg!AH101</f>
        <v>0</v>
      </c>
      <c r="Q104" s="48"/>
      <c r="R104" s="49">
        <f>Reg!AI101</f>
        <v>0</v>
      </c>
      <c r="S104" s="48"/>
    </row>
    <row r="105" spans="1:19">
      <c r="A105" t="str">
        <f>Reg!A102</f>
        <v>.... Água Doce</v>
      </c>
      <c r="B105" s="47">
        <f>Reg!Z102</f>
        <v>92.86</v>
      </c>
      <c r="C105" s="48"/>
      <c r="D105" s="47">
        <f>Reg!AA102</f>
        <v>50</v>
      </c>
      <c r="E105" s="48"/>
      <c r="F105" s="47">
        <f>Reg!AB102</f>
        <v>0</v>
      </c>
      <c r="G105" s="48"/>
      <c r="H105" s="47">
        <f>Reg!AC102</f>
        <v>97.87</v>
      </c>
      <c r="I105" s="48"/>
      <c r="J105" s="47">
        <f>Reg!AD102</f>
        <v>100</v>
      </c>
      <c r="K105" s="48"/>
      <c r="L105" s="47">
        <f>Reg!AF102</f>
        <v>0</v>
      </c>
      <c r="M105" s="48"/>
      <c r="N105" s="49">
        <f>Reg!AG102</f>
        <v>0</v>
      </c>
      <c r="O105" s="50"/>
      <c r="P105" s="47">
        <f>Reg!AH102</f>
        <v>0</v>
      </c>
      <c r="Q105" s="48"/>
      <c r="R105" s="49">
        <f>Reg!AI102</f>
        <v>0</v>
      </c>
      <c r="S105" s="48"/>
    </row>
    <row r="106" spans="1:19">
      <c r="A106" t="str">
        <f>Reg!A103</f>
        <v>.... Brunópolis</v>
      </c>
      <c r="B106" s="47">
        <f>Reg!Z103</f>
        <v>126.47</v>
      </c>
      <c r="C106" s="48"/>
      <c r="D106" s="47">
        <f>Reg!AA103</f>
        <v>0</v>
      </c>
      <c r="E106" s="48"/>
      <c r="F106" s="47">
        <f>Reg!AB103</f>
        <v>0</v>
      </c>
      <c r="G106" s="48"/>
      <c r="H106" s="47">
        <f>Reg!AC103</f>
        <v>88.89</v>
      </c>
      <c r="I106" s="48"/>
      <c r="J106" s="47">
        <f>Reg!AD103</f>
        <v>0</v>
      </c>
      <c r="K106" s="48"/>
      <c r="L106" s="47">
        <f>Reg!AF103</f>
        <v>0</v>
      </c>
      <c r="M106" s="48"/>
      <c r="N106" s="49">
        <f>Reg!AG103</f>
        <v>0</v>
      </c>
      <c r="O106" s="50"/>
      <c r="P106" s="47">
        <f>Reg!AH103</f>
        <v>0</v>
      </c>
      <c r="Q106" s="48"/>
      <c r="R106" s="49">
        <f>Reg!AI103</f>
        <v>0</v>
      </c>
      <c r="S106" s="48"/>
    </row>
    <row r="107" spans="1:19">
      <c r="A107" t="str">
        <f>Reg!A104</f>
        <v>.... Campos Novos</v>
      </c>
      <c r="B107" s="47">
        <f>Reg!Z104</f>
        <v>97.27</v>
      </c>
      <c r="C107" s="48"/>
      <c r="D107" s="47">
        <f>Reg!AA104</f>
        <v>100</v>
      </c>
      <c r="E107" s="48"/>
      <c r="F107" s="47">
        <f>Reg!AB104</f>
        <v>100</v>
      </c>
      <c r="G107" s="48"/>
      <c r="H107" s="47">
        <f>Reg!AC104</f>
        <v>89.59</v>
      </c>
      <c r="I107" s="48"/>
      <c r="J107" s="47">
        <f>Reg!AD104</f>
        <v>85</v>
      </c>
      <c r="K107" s="48"/>
      <c r="L107" s="47">
        <f>Reg!AF104</f>
        <v>0</v>
      </c>
      <c r="M107" s="48"/>
      <c r="N107" s="49">
        <f>Reg!AG104</f>
        <v>0</v>
      </c>
      <c r="O107" s="50"/>
      <c r="P107" s="47">
        <f>Reg!AH104</f>
        <v>0</v>
      </c>
      <c r="Q107" s="48"/>
      <c r="R107" s="49">
        <f>Reg!AI104</f>
        <v>0</v>
      </c>
      <c r="S107" s="48"/>
    </row>
    <row r="108" spans="1:19">
      <c r="A108" t="str">
        <f>Reg!A105</f>
        <v>.... Capinzal</v>
      </c>
      <c r="B108" s="47">
        <f>Reg!Z105</f>
        <v>129.86000000000001</v>
      </c>
      <c r="C108" s="48"/>
      <c r="D108" s="47">
        <f>Reg!AA105</f>
        <v>100</v>
      </c>
      <c r="E108" s="48"/>
      <c r="F108" s="47">
        <f>Reg!AB105</f>
        <v>100</v>
      </c>
      <c r="G108" s="48"/>
      <c r="H108" s="47">
        <f>Reg!AC105</f>
        <v>95.61</v>
      </c>
      <c r="I108" s="48"/>
      <c r="J108" s="47">
        <f>Reg!AD105</f>
        <v>71.430000000000007</v>
      </c>
      <c r="K108" s="48"/>
      <c r="L108" s="47">
        <f>Reg!AF105</f>
        <v>0</v>
      </c>
      <c r="M108" s="48"/>
      <c r="N108" s="49">
        <f>Reg!AG105</f>
        <v>0</v>
      </c>
      <c r="O108" s="50"/>
      <c r="P108" s="47">
        <f>Reg!AH105</f>
        <v>0</v>
      </c>
      <c r="Q108" s="48"/>
      <c r="R108" s="49">
        <f>Reg!AI105</f>
        <v>0</v>
      </c>
      <c r="S108" s="48"/>
    </row>
    <row r="109" spans="1:19">
      <c r="A109" t="str">
        <f>Reg!A106</f>
        <v>.... Catanduvas</v>
      </c>
      <c r="B109" s="47">
        <f>Reg!Z106</f>
        <v>78.62</v>
      </c>
      <c r="C109" s="48"/>
      <c r="D109" s="47">
        <f>Reg!AA106</f>
        <v>0</v>
      </c>
      <c r="E109" s="48"/>
      <c r="F109" s="47">
        <f>Reg!AB106</f>
        <v>0</v>
      </c>
      <c r="G109" s="48"/>
      <c r="H109" s="47">
        <f>Reg!AC106</f>
        <v>91.3</v>
      </c>
      <c r="I109" s="48"/>
      <c r="J109" s="47">
        <f>Reg!AD106</f>
        <v>100</v>
      </c>
      <c r="K109" s="48"/>
      <c r="L109" s="47">
        <f>Reg!AF106</f>
        <v>0</v>
      </c>
      <c r="M109" s="48"/>
      <c r="N109" s="49">
        <f>Reg!AG106</f>
        <v>0</v>
      </c>
      <c r="O109" s="50"/>
      <c r="P109" s="47">
        <f>Reg!AH106</f>
        <v>0</v>
      </c>
      <c r="Q109" s="48"/>
      <c r="R109" s="49">
        <f>Reg!AI106</f>
        <v>0</v>
      </c>
      <c r="S109" s="48"/>
    </row>
    <row r="110" spans="1:19">
      <c r="A110" t="str">
        <f>Reg!A107</f>
        <v>.... Celso Ramos</v>
      </c>
      <c r="B110" s="47">
        <f>Reg!Z107</f>
        <v>75</v>
      </c>
      <c r="C110" s="48"/>
      <c r="D110" s="47">
        <f>Reg!AA107</f>
        <v>0</v>
      </c>
      <c r="E110" s="48"/>
      <c r="F110" s="47">
        <f>Reg!AB107</f>
        <v>0</v>
      </c>
      <c r="G110" s="48"/>
      <c r="H110" s="47">
        <f>Reg!AC107</f>
        <v>83.33</v>
      </c>
      <c r="I110" s="48"/>
      <c r="J110" s="47">
        <f>Reg!AD107</f>
        <v>0</v>
      </c>
      <c r="K110" s="48"/>
      <c r="L110" s="47">
        <f>Reg!AF107</f>
        <v>0</v>
      </c>
      <c r="M110" s="48"/>
      <c r="N110" s="49">
        <f>Reg!AG107</f>
        <v>0</v>
      </c>
      <c r="O110" s="50"/>
      <c r="P110" s="47">
        <f>Reg!AH107</f>
        <v>0</v>
      </c>
      <c r="Q110" s="48"/>
      <c r="R110" s="49">
        <f>Reg!AI107</f>
        <v>0</v>
      </c>
      <c r="S110" s="48"/>
    </row>
    <row r="111" spans="1:19">
      <c r="A111" t="str">
        <f>Reg!A108</f>
        <v>.... Erval Velho</v>
      </c>
      <c r="B111" s="47">
        <f>Reg!Z108</f>
        <v>144</v>
      </c>
      <c r="C111" s="48"/>
      <c r="D111" s="47">
        <f>Reg!AA108</f>
        <v>0</v>
      </c>
      <c r="E111" s="48"/>
      <c r="F111" s="47">
        <f>Reg!AB108</f>
        <v>0</v>
      </c>
      <c r="G111" s="48"/>
      <c r="H111" s="47">
        <f>Reg!AC108</f>
        <v>91.3</v>
      </c>
      <c r="I111" s="48"/>
      <c r="J111" s="47">
        <f>Reg!AD108</f>
        <v>0</v>
      </c>
      <c r="K111" s="48"/>
      <c r="L111" s="47">
        <f>Reg!AF108</f>
        <v>0</v>
      </c>
      <c r="M111" s="48"/>
      <c r="N111" s="49">
        <f>Reg!AG108</f>
        <v>0</v>
      </c>
      <c r="O111" s="50"/>
      <c r="P111" s="47">
        <f>Reg!AH108</f>
        <v>0</v>
      </c>
      <c r="Q111" s="48"/>
      <c r="R111" s="49">
        <f>Reg!AI108</f>
        <v>0</v>
      </c>
      <c r="S111" s="48"/>
    </row>
    <row r="112" spans="1:19">
      <c r="A112" t="str">
        <f>Reg!A109</f>
        <v>.... Herval d'Oeste</v>
      </c>
      <c r="B112" s="47">
        <f>Reg!Z109</f>
        <v>101.35</v>
      </c>
      <c r="C112" s="48"/>
      <c r="D112" s="47">
        <f>Reg!AA109</f>
        <v>25</v>
      </c>
      <c r="E112" s="48"/>
      <c r="F112" s="47">
        <f>Reg!AB109</f>
        <v>0</v>
      </c>
      <c r="G112" s="48"/>
      <c r="H112" s="47">
        <f>Reg!AC109</f>
        <v>95.35</v>
      </c>
      <c r="I112" s="48"/>
      <c r="J112" s="47">
        <f>Reg!AD109</f>
        <v>93.75</v>
      </c>
      <c r="K112" s="48"/>
      <c r="L112" s="47">
        <f>Reg!AF109</f>
        <v>73.099999999999994</v>
      </c>
      <c r="M112" s="48"/>
      <c r="N112" s="49">
        <f>Reg!AG109</f>
        <v>1</v>
      </c>
      <c r="O112" s="50"/>
      <c r="P112" s="47">
        <f>Reg!AH109</f>
        <v>0</v>
      </c>
      <c r="Q112" s="48"/>
      <c r="R112" s="49">
        <f>Reg!AI109</f>
        <v>0</v>
      </c>
      <c r="S112" s="48"/>
    </row>
    <row r="113" spans="1:19">
      <c r="A113" t="str">
        <f>Reg!A110</f>
        <v>.... Ibicaré</v>
      </c>
      <c r="B113" s="47">
        <f>Reg!Z110</f>
        <v>84.85</v>
      </c>
      <c r="C113" s="48"/>
      <c r="D113" s="47">
        <f>Reg!AA110</f>
        <v>0</v>
      </c>
      <c r="E113" s="48"/>
      <c r="F113" s="47">
        <f>Reg!AB110</f>
        <v>0</v>
      </c>
      <c r="G113" s="48"/>
      <c r="H113" s="47">
        <f>Reg!AC110</f>
        <v>95.65</v>
      </c>
      <c r="I113" s="48"/>
      <c r="J113" s="47">
        <f>Reg!AD110</f>
        <v>100</v>
      </c>
      <c r="K113" s="48"/>
      <c r="L113" s="47">
        <f>Reg!AF110</f>
        <v>0</v>
      </c>
      <c r="M113" s="48"/>
      <c r="N113" s="49">
        <f>Reg!AG110</f>
        <v>0</v>
      </c>
      <c r="O113" s="50"/>
      <c r="P113" s="47">
        <f>Reg!AH110</f>
        <v>0</v>
      </c>
      <c r="Q113" s="48"/>
      <c r="R113" s="49">
        <f>Reg!AI110</f>
        <v>0</v>
      </c>
      <c r="S113" s="48"/>
    </row>
    <row r="114" spans="1:19">
      <c r="A114" t="str">
        <f>Reg!A111</f>
        <v>.... Jaborá</v>
      </c>
      <c r="B114" s="47">
        <f>Reg!Z111</f>
        <v>133.33000000000001</v>
      </c>
      <c r="C114" s="48"/>
      <c r="D114" s="47">
        <f>Reg!AA111</f>
        <v>0</v>
      </c>
      <c r="E114" s="48"/>
      <c r="F114" s="47">
        <f>Reg!AB111</f>
        <v>100</v>
      </c>
      <c r="G114" s="48"/>
      <c r="H114" s="47">
        <f>Reg!AC111</f>
        <v>100</v>
      </c>
      <c r="I114" s="48"/>
      <c r="J114" s="47">
        <f>Reg!AD111</f>
        <v>100</v>
      </c>
      <c r="K114" s="48"/>
      <c r="L114" s="47">
        <f>Reg!AF111</f>
        <v>0</v>
      </c>
      <c r="M114" s="48"/>
      <c r="N114" s="49">
        <f>Reg!AG111</f>
        <v>0</v>
      </c>
      <c r="O114" s="50"/>
      <c r="P114" s="47">
        <f>Reg!AH111</f>
        <v>0</v>
      </c>
      <c r="Q114" s="48"/>
      <c r="R114" s="49">
        <f>Reg!AI111</f>
        <v>0</v>
      </c>
      <c r="S114" s="48"/>
    </row>
    <row r="115" spans="1:19">
      <c r="A115" t="str">
        <f>Reg!A112</f>
        <v>.... Joaçaba</v>
      </c>
      <c r="B115" s="47">
        <f>Reg!Z112</f>
        <v>93.81</v>
      </c>
      <c r="C115" s="48"/>
      <c r="D115" s="47">
        <f>Reg!AA112</f>
        <v>50</v>
      </c>
      <c r="E115" s="48"/>
      <c r="F115" s="47">
        <f>Reg!AB112</f>
        <v>0</v>
      </c>
      <c r="G115" s="48"/>
      <c r="H115" s="47">
        <f>Reg!AC112</f>
        <v>92.81</v>
      </c>
      <c r="I115" s="48"/>
      <c r="J115" s="47">
        <f>Reg!AD112</f>
        <v>100</v>
      </c>
      <c r="K115" s="48"/>
      <c r="L115" s="47">
        <f>Reg!AF112</f>
        <v>0</v>
      </c>
      <c r="M115" s="48"/>
      <c r="N115" s="49">
        <f>Reg!AG112</f>
        <v>0</v>
      </c>
      <c r="O115" s="50"/>
      <c r="P115" s="47">
        <f>Reg!AH112</f>
        <v>100</v>
      </c>
      <c r="Q115" s="48"/>
      <c r="R115" s="49">
        <f>Reg!AI112</f>
        <v>0</v>
      </c>
      <c r="S115" s="48"/>
    </row>
    <row r="116" spans="1:19">
      <c r="A116" t="str">
        <f>Reg!A113</f>
        <v>.... Lacerdópolis</v>
      </c>
      <c r="B116" s="47">
        <f>Reg!Z113</f>
        <v>66.67</v>
      </c>
      <c r="C116" s="48"/>
      <c r="D116" s="47">
        <f>Reg!AA113</f>
        <v>0</v>
      </c>
      <c r="E116" s="48"/>
      <c r="F116" s="47">
        <f>Reg!AB113</f>
        <v>0</v>
      </c>
      <c r="G116" s="48"/>
      <c r="H116" s="47">
        <f>Reg!AC113</f>
        <v>100</v>
      </c>
      <c r="I116" s="48"/>
      <c r="J116" s="47">
        <f>Reg!AD113</f>
        <v>100</v>
      </c>
      <c r="K116" s="48"/>
      <c r="L116" s="47">
        <f>Reg!AF113</f>
        <v>0</v>
      </c>
      <c r="M116" s="48"/>
      <c r="N116" s="49">
        <f>Reg!AG113</f>
        <v>0</v>
      </c>
      <c r="O116" s="50"/>
      <c r="P116" s="47">
        <f>Reg!AH113</f>
        <v>0</v>
      </c>
      <c r="Q116" s="48"/>
      <c r="R116" s="49">
        <f>Reg!AI113</f>
        <v>0</v>
      </c>
      <c r="S116" s="48"/>
    </row>
    <row r="117" spans="1:19">
      <c r="A117" t="str">
        <f>Reg!A114</f>
        <v>.... Luzerna</v>
      </c>
      <c r="B117" s="47">
        <f>Reg!Z114</f>
        <v>126.53</v>
      </c>
      <c r="C117" s="48"/>
      <c r="D117" s="47">
        <f>Reg!AA114</f>
        <v>0</v>
      </c>
      <c r="E117" s="48"/>
      <c r="F117" s="47">
        <f>Reg!AB114</f>
        <v>0</v>
      </c>
      <c r="G117" s="48"/>
      <c r="H117" s="47">
        <f>Reg!AC114</f>
        <v>94.87</v>
      </c>
      <c r="I117" s="48"/>
      <c r="J117" s="47">
        <f>Reg!AD114</f>
        <v>66.67</v>
      </c>
      <c r="K117" s="48"/>
      <c r="L117" s="47">
        <f>Reg!AF114</f>
        <v>0</v>
      </c>
      <c r="M117" s="48"/>
      <c r="N117" s="49">
        <f>Reg!AG114</f>
        <v>0</v>
      </c>
      <c r="O117" s="50"/>
      <c r="P117" s="47">
        <f>Reg!AH114</f>
        <v>0</v>
      </c>
      <c r="Q117" s="48"/>
      <c r="R117" s="49">
        <f>Reg!AI114</f>
        <v>0</v>
      </c>
      <c r="S117" s="48"/>
    </row>
    <row r="118" spans="1:19">
      <c r="A118" t="str">
        <f>Reg!A115</f>
        <v>.... Monte Carlo</v>
      </c>
      <c r="B118" s="47">
        <f>Reg!Z115</f>
        <v>133.85</v>
      </c>
      <c r="C118" s="48"/>
      <c r="D118" s="47">
        <f>Reg!AA115</f>
        <v>0</v>
      </c>
      <c r="E118" s="48"/>
      <c r="F118" s="47">
        <f>Reg!AB115</f>
        <v>0</v>
      </c>
      <c r="G118" s="48"/>
      <c r="H118" s="47">
        <f>Reg!AC115</f>
        <v>97.83</v>
      </c>
      <c r="I118" s="48"/>
      <c r="J118" s="47">
        <f>Reg!AD115</f>
        <v>100</v>
      </c>
      <c r="K118" s="48"/>
      <c r="L118" s="47">
        <f>Reg!AF115</f>
        <v>0</v>
      </c>
      <c r="M118" s="48"/>
      <c r="N118" s="49">
        <f>Reg!AG115</f>
        <v>0</v>
      </c>
      <c r="O118" s="50"/>
      <c r="P118" s="47">
        <f>Reg!AH115</f>
        <v>0</v>
      </c>
      <c r="Q118" s="48"/>
      <c r="R118" s="49">
        <f>Reg!AI115</f>
        <v>0</v>
      </c>
      <c r="S118" s="48"/>
    </row>
    <row r="119" spans="1:19">
      <c r="A119" t="str">
        <f>Reg!A116</f>
        <v>.... Ouro</v>
      </c>
      <c r="B119" s="47">
        <f>Reg!Z116</f>
        <v>79.52</v>
      </c>
      <c r="C119" s="48"/>
      <c r="D119" s="47">
        <f>Reg!AA116</f>
        <v>0</v>
      </c>
      <c r="E119" s="48"/>
      <c r="F119" s="47">
        <f>Reg!AB116</f>
        <v>0</v>
      </c>
      <c r="G119" s="48"/>
      <c r="H119" s="47">
        <f>Reg!AC116</f>
        <v>91.18</v>
      </c>
      <c r="I119" s="48"/>
      <c r="J119" s="47">
        <f>Reg!AD116</f>
        <v>83.33</v>
      </c>
      <c r="K119" s="48"/>
      <c r="L119" s="47">
        <f>Reg!AF116</f>
        <v>0</v>
      </c>
      <c r="M119" s="48"/>
      <c r="N119" s="49">
        <f>Reg!AG116</f>
        <v>0</v>
      </c>
      <c r="O119" s="50"/>
      <c r="P119" s="47">
        <f>Reg!AH116</f>
        <v>100</v>
      </c>
      <c r="Q119" s="48"/>
      <c r="R119" s="49">
        <f>Reg!AI116</f>
        <v>0</v>
      </c>
      <c r="S119" s="48"/>
    </row>
    <row r="120" spans="1:19">
      <c r="A120" t="str">
        <f>Reg!A117</f>
        <v>.... Treze Tílias</v>
      </c>
      <c r="B120" s="47">
        <f>Reg!Z117</f>
        <v>96.81</v>
      </c>
      <c r="C120" s="48"/>
      <c r="D120" s="47">
        <f>Reg!AA117</f>
        <v>0</v>
      </c>
      <c r="E120" s="48"/>
      <c r="F120" s="47">
        <f>Reg!AB117</f>
        <v>0</v>
      </c>
      <c r="G120" s="48"/>
      <c r="H120" s="47">
        <f>Reg!AC117</f>
        <v>89.29</v>
      </c>
      <c r="I120" s="48"/>
      <c r="J120" s="47">
        <f>Reg!AD117</f>
        <v>83.33</v>
      </c>
      <c r="K120" s="48"/>
      <c r="L120" s="47">
        <f>Reg!AF117</f>
        <v>0</v>
      </c>
      <c r="M120" s="48"/>
      <c r="N120" s="49">
        <f>Reg!AG117</f>
        <v>0</v>
      </c>
      <c r="O120" s="50"/>
      <c r="P120" s="47">
        <f>Reg!AH117</f>
        <v>0</v>
      </c>
      <c r="Q120" s="48"/>
      <c r="R120" s="49">
        <f>Reg!AI117</f>
        <v>0</v>
      </c>
      <c r="S120" s="48"/>
    </row>
    <row r="121" spans="1:19">
      <c r="A121" t="str">
        <f>Reg!A118</f>
        <v>.... Vargem</v>
      </c>
      <c r="B121" s="47">
        <f>Reg!Z118</f>
        <v>245.45</v>
      </c>
      <c r="C121" s="48"/>
      <c r="D121" s="47">
        <f>Reg!AA118</f>
        <v>0</v>
      </c>
      <c r="E121" s="48"/>
      <c r="F121" s="47">
        <f>Reg!AB118</f>
        <v>0</v>
      </c>
      <c r="G121" s="48"/>
      <c r="H121" s="47">
        <f>Reg!AC118</f>
        <v>88.24</v>
      </c>
      <c r="I121" s="48"/>
      <c r="J121" s="47">
        <f>Reg!AD118</f>
        <v>0</v>
      </c>
      <c r="K121" s="48"/>
      <c r="L121" s="47">
        <f>Reg!AF118</f>
        <v>0</v>
      </c>
      <c r="M121" s="48"/>
      <c r="N121" s="49">
        <f>Reg!AG118</f>
        <v>0</v>
      </c>
      <c r="O121" s="50"/>
      <c r="P121" s="47">
        <f>Reg!AH118</f>
        <v>0</v>
      </c>
      <c r="Q121" s="48"/>
      <c r="R121" s="49">
        <f>Reg!AI118</f>
        <v>0</v>
      </c>
      <c r="S121" s="48"/>
    </row>
    <row r="122" spans="1:19">
      <c r="A122" t="str">
        <f>Reg!A119</f>
        <v>.... Vargem Bonita</v>
      </c>
      <c r="B122" s="47">
        <f>Reg!Z119</f>
        <v>138.71</v>
      </c>
      <c r="C122" s="48"/>
      <c r="D122" s="47">
        <f>Reg!AA119</f>
        <v>0</v>
      </c>
      <c r="E122" s="48"/>
      <c r="F122" s="47">
        <f>Reg!AB119</f>
        <v>0</v>
      </c>
      <c r="G122" s="48"/>
      <c r="H122" s="47">
        <f>Reg!AC119</f>
        <v>100</v>
      </c>
      <c r="I122" s="48"/>
      <c r="J122" s="47">
        <f>Reg!AD119</f>
        <v>100</v>
      </c>
      <c r="K122" s="48"/>
      <c r="L122" s="47">
        <f>Reg!AF119</f>
        <v>0</v>
      </c>
      <c r="M122" s="48"/>
      <c r="N122" s="49">
        <f>Reg!AG119</f>
        <v>0</v>
      </c>
      <c r="O122" s="50"/>
      <c r="P122" s="47">
        <f>Reg!AH119</f>
        <v>0</v>
      </c>
      <c r="Q122" s="48"/>
      <c r="R122" s="49">
        <f>Reg!AI119</f>
        <v>0</v>
      </c>
      <c r="S122" s="48"/>
    </row>
    <row r="123" spans="1:19">
      <c r="A123" t="str">
        <f>Reg!A120</f>
        <v>.... Zortéa</v>
      </c>
      <c r="B123" s="47">
        <f>Reg!Z120</f>
        <v>133.33000000000001</v>
      </c>
      <c r="C123" s="48"/>
      <c r="D123" s="47">
        <f>Reg!AA120</f>
        <v>0</v>
      </c>
      <c r="E123" s="48"/>
      <c r="F123" s="47">
        <f>Reg!AB120</f>
        <v>0</v>
      </c>
      <c r="G123" s="48"/>
      <c r="H123" s="47">
        <f>Reg!AC120</f>
        <v>100</v>
      </c>
      <c r="I123" s="48"/>
      <c r="J123" s="47">
        <f>Reg!AD120</f>
        <v>0</v>
      </c>
      <c r="K123" s="48"/>
      <c r="L123" s="47">
        <f>Reg!AF120</f>
        <v>0</v>
      </c>
      <c r="M123" s="48"/>
      <c r="N123" s="49">
        <f>Reg!AG120</f>
        <v>0</v>
      </c>
      <c r="O123" s="50"/>
      <c r="P123" s="47">
        <f>Reg!AH120</f>
        <v>0</v>
      </c>
      <c r="Q123" s="48"/>
      <c r="R123" s="49">
        <f>Reg!AI120</f>
        <v>0</v>
      </c>
      <c r="S123" s="48"/>
    </row>
    <row r="124" spans="1:19">
      <c r="A124" s="4" t="str">
        <f>Reg!A121</f>
        <v>4206 Alto Vale do Rio do Peixe</v>
      </c>
      <c r="B124" s="42">
        <f>Reg!Z121</f>
        <v>120.58</v>
      </c>
      <c r="C124" s="43"/>
      <c r="D124" s="42">
        <f>Reg!AA121</f>
        <v>95.83</v>
      </c>
      <c r="E124" s="43"/>
      <c r="F124" s="42">
        <f>Reg!AB121</f>
        <v>100</v>
      </c>
      <c r="G124" s="43"/>
      <c r="H124" s="42">
        <f>Reg!AC121</f>
        <v>89.91</v>
      </c>
      <c r="I124" s="43"/>
      <c r="J124" s="42">
        <f>Reg!AD121</f>
        <v>94.59</v>
      </c>
      <c r="K124" s="43"/>
      <c r="L124" s="42">
        <f>Reg!AF121</f>
        <v>0</v>
      </c>
      <c r="M124" s="43"/>
      <c r="N124" s="44">
        <f>Reg!AG121</f>
        <v>0</v>
      </c>
      <c r="O124" s="45"/>
      <c r="P124" s="42">
        <f>Reg!AH121</f>
        <v>0</v>
      </c>
      <c r="Q124" s="43"/>
      <c r="R124" s="44">
        <f>Reg!AI121</f>
        <v>0</v>
      </c>
      <c r="S124" s="43"/>
    </row>
    <row r="125" spans="1:19">
      <c r="A125" t="str">
        <f>Reg!A122</f>
        <v>.... Arroio Trinta</v>
      </c>
      <c r="B125" s="47">
        <f>Reg!Z122</f>
        <v>93.75</v>
      </c>
      <c r="C125" s="48"/>
      <c r="D125" s="47">
        <f>Reg!AA122</f>
        <v>0</v>
      </c>
      <c r="E125" s="48"/>
      <c r="F125" s="47">
        <f>Reg!AB122</f>
        <v>0</v>
      </c>
      <c r="G125" s="48"/>
      <c r="H125" s="47">
        <f>Reg!AC122</f>
        <v>92.59</v>
      </c>
      <c r="I125" s="48"/>
      <c r="J125" s="47">
        <f>Reg!AD122</f>
        <v>100</v>
      </c>
      <c r="K125" s="48"/>
      <c r="L125" s="47">
        <f>Reg!AF122</f>
        <v>0</v>
      </c>
      <c r="M125" s="48"/>
      <c r="N125" s="49">
        <f>Reg!AG122</f>
        <v>0</v>
      </c>
      <c r="O125" s="50"/>
      <c r="P125" s="47">
        <f>Reg!AH122</f>
        <v>0</v>
      </c>
      <c r="Q125" s="48"/>
      <c r="R125" s="49">
        <f>Reg!AI122</f>
        <v>0</v>
      </c>
      <c r="S125" s="48"/>
    </row>
    <row r="126" spans="1:19">
      <c r="A126" t="str">
        <f>Reg!A123</f>
        <v>.... Caçador</v>
      </c>
      <c r="B126" s="47">
        <f>Reg!Z123</f>
        <v>128.26</v>
      </c>
      <c r="C126" s="48"/>
      <c r="D126" s="47">
        <f>Reg!AA123</f>
        <v>100</v>
      </c>
      <c r="E126" s="48"/>
      <c r="F126" s="47">
        <f>Reg!AB123</f>
        <v>100</v>
      </c>
      <c r="G126" s="48"/>
      <c r="H126" s="47">
        <f>Reg!AC123</f>
        <v>92.94</v>
      </c>
      <c r="I126" s="48"/>
      <c r="J126" s="47">
        <f>Reg!AD123</f>
        <v>96.97</v>
      </c>
      <c r="K126" s="48"/>
      <c r="L126" s="47">
        <f>Reg!AF123</f>
        <v>0</v>
      </c>
      <c r="M126" s="48"/>
      <c r="N126" s="49">
        <f>Reg!AG123</f>
        <v>0</v>
      </c>
      <c r="O126" s="50"/>
      <c r="P126" s="47">
        <f>Reg!AH123</f>
        <v>0</v>
      </c>
      <c r="Q126" s="48"/>
      <c r="R126" s="49">
        <f>Reg!AI123</f>
        <v>0</v>
      </c>
      <c r="S126" s="48"/>
    </row>
    <row r="127" spans="1:19">
      <c r="A127" t="str">
        <f>Reg!A124</f>
        <v>.... Calmon</v>
      </c>
      <c r="B127" s="47">
        <f>Reg!Z124</f>
        <v>89.55</v>
      </c>
      <c r="C127" s="48"/>
      <c r="D127" s="47">
        <f>Reg!AA124</f>
        <v>0</v>
      </c>
      <c r="E127" s="48"/>
      <c r="F127" s="47">
        <f>Reg!AB124</f>
        <v>0</v>
      </c>
      <c r="G127" s="48"/>
      <c r="H127" s="47">
        <f>Reg!AC124</f>
        <v>84.62</v>
      </c>
      <c r="I127" s="48"/>
      <c r="J127" s="47">
        <f>Reg!AD124</f>
        <v>0</v>
      </c>
      <c r="K127" s="48"/>
      <c r="L127" s="47">
        <f>Reg!AF124</f>
        <v>0</v>
      </c>
      <c r="M127" s="48"/>
      <c r="N127" s="49">
        <f>Reg!AG124</f>
        <v>0</v>
      </c>
      <c r="O127" s="50"/>
      <c r="P127" s="47">
        <f>Reg!AH124</f>
        <v>0</v>
      </c>
      <c r="Q127" s="48"/>
      <c r="R127" s="49">
        <f>Reg!AI124</f>
        <v>0</v>
      </c>
      <c r="S127" s="48"/>
    </row>
    <row r="128" spans="1:19">
      <c r="A128" t="str">
        <f>Reg!A125</f>
        <v>.... Curitibanos</v>
      </c>
      <c r="B128" s="47">
        <f>Reg!Z125</f>
        <v>106</v>
      </c>
      <c r="C128" s="48"/>
      <c r="D128" s="47">
        <f>Reg!AA125</f>
        <v>100</v>
      </c>
      <c r="E128" s="48"/>
      <c r="F128" s="47">
        <f>Reg!AB125</f>
        <v>0</v>
      </c>
      <c r="G128" s="48"/>
      <c r="H128" s="47">
        <f>Reg!AC125</f>
        <v>76.27</v>
      </c>
      <c r="I128" s="48"/>
      <c r="J128" s="47">
        <f>Reg!AD125</f>
        <v>100</v>
      </c>
      <c r="K128" s="48"/>
      <c r="L128" s="47">
        <f>Reg!AF125</f>
        <v>0</v>
      </c>
      <c r="M128" s="48"/>
      <c r="N128" s="49">
        <f>Reg!AG125</f>
        <v>0</v>
      </c>
      <c r="O128" s="50"/>
      <c r="P128" s="47">
        <f>Reg!AH125</f>
        <v>0</v>
      </c>
      <c r="Q128" s="48"/>
      <c r="R128" s="49">
        <f>Reg!AI125</f>
        <v>0</v>
      </c>
      <c r="S128" s="48"/>
    </row>
    <row r="129" spans="1:19">
      <c r="A129" t="str">
        <f>Reg!A126</f>
        <v>.... Fraiburgo</v>
      </c>
      <c r="B129" s="47">
        <f>Reg!Z126</f>
        <v>128.34</v>
      </c>
      <c r="C129" s="48"/>
      <c r="D129" s="47">
        <f>Reg!AA126</f>
        <v>83.33</v>
      </c>
      <c r="E129" s="48"/>
      <c r="F129" s="47">
        <f>Reg!AB126</f>
        <v>100</v>
      </c>
      <c r="G129" s="48"/>
      <c r="H129" s="47">
        <f>Reg!AC126</f>
        <v>97.22</v>
      </c>
      <c r="I129" s="48"/>
      <c r="J129" s="47">
        <f>Reg!AD126</f>
        <v>94.29</v>
      </c>
      <c r="K129" s="48"/>
      <c r="L129" s="47">
        <f>Reg!AF126</f>
        <v>0</v>
      </c>
      <c r="M129" s="48"/>
      <c r="N129" s="49">
        <f>Reg!AG126</f>
        <v>0</v>
      </c>
      <c r="O129" s="50"/>
      <c r="P129" s="47">
        <f>Reg!AH126</f>
        <v>0</v>
      </c>
      <c r="Q129" s="48"/>
      <c r="R129" s="49">
        <f>Reg!AI126</f>
        <v>0</v>
      </c>
      <c r="S129" s="48"/>
    </row>
    <row r="130" spans="1:19">
      <c r="A130" t="str">
        <f>Reg!A127</f>
        <v>.... Frei Rogério</v>
      </c>
      <c r="B130" s="47">
        <f>Reg!Z127</f>
        <v>122.58</v>
      </c>
      <c r="C130" s="48"/>
      <c r="D130" s="47">
        <f>Reg!AA127</f>
        <v>0</v>
      </c>
      <c r="E130" s="48"/>
      <c r="F130" s="47">
        <f>Reg!AB127</f>
        <v>0</v>
      </c>
      <c r="G130" s="48"/>
      <c r="H130" s="47">
        <f>Reg!AC127</f>
        <v>75</v>
      </c>
      <c r="I130" s="48"/>
      <c r="J130" s="47">
        <f>Reg!AD127</f>
        <v>0</v>
      </c>
      <c r="K130" s="48"/>
      <c r="L130" s="47">
        <f>Reg!AF127</f>
        <v>0</v>
      </c>
      <c r="M130" s="48"/>
      <c r="N130" s="49">
        <f>Reg!AG127</f>
        <v>0</v>
      </c>
      <c r="O130" s="50"/>
      <c r="P130" s="47">
        <f>Reg!AH127</f>
        <v>0</v>
      </c>
      <c r="Q130" s="48"/>
      <c r="R130" s="49">
        <f>Reg!AI127</f>
        <v>0</v>
      </c>
      <c r="S130" s="48"/>
    </row>
    <row r="131" spans="1:19">
      <c r="A131" t="str">
        <f>Reg!A128</f>
        <v>.... Ibiam</v>
      </c>
      <c r="B131" s="47">
        <f>Reg!Z128</f>
        <v>120</v>
      </c>
      <c r="C131" s="48"/>
      <c r="D131" s="47">
        <f>Reg!AA128</f>
        <v>0</v>
      </c>
      <c r="E131" s="48"/>
      <c r="F131" s="47">
        <f>Reg!AB128</f>
        <v>0</v>
      </c>
      <c r="G131" s="48"/>
      <c r="H131" s="47">
        <f>Reg!AC128</f>
        <v>100</v>
      </c>
      <c r="I131" s="48"/>
      <c r="J131" s="47">
        <f>Reg!AD128</f>
        <v>100</v>
      </c>
      <c r="K131" s="48"/>
      <c r="L131" s="47">
        <f>Reg!AF128</f>
        <v>0</v>
      </c>
      <c r="M131" s="48"/>
      <c r="N131" s="49">
        <f>Reg!AG128</f>
        <v>0</v>
      </c>
      <c r="O131" s="50"/>
      <c r="P131" s="47">
        <f>Reg!AH128</f>
        <v>0</v>
      </c>
      <c r="Q131" s="48"/>
      <c r="R131" s="49">
        <f>Reg!AI128</f>
        <v>0</v>
      </c>
      <c r="S131" s="48"/>
    </row>
    <row r="132" spans="1:19">
      <c r="A132" t="str">
        <f>Reg!A129</f>
        <v>.... Iomerê</v>
      </c>
      <c r="B132" s="47">
        <f>Reg!Z129</f>
        <v>95.45</v>
      </c>
      <c r="C132" s="48"/>
      <c r="D132" s="47">
        <f>Reg!AA129</f>
        <v>0</v>
      </c>
      <c r="E132" s="48"/>
      <c r="F132" s="47">
        <f>Reg!AB129</f>
        <v>0</v>
      </c>
      <c r="G132" s="48"/>
      <c r="H132" s="47">
        <f>Reg!AC129</f>
        <v>86.67</v>
      </c>
      <c r="I132" s="48"/>
      <c r="J132" s="47">
        <f>Reg!AD129</f>
        <v>0</v>
      </c>
      <c r="K132" s="48"/>
      <c r="L132" s="47">
        <f>Reg!AF129</f>
        <v>0</v>
      </c>
      <c r="M132" s="48"/>
      <c r="N132" s="49">
        <f>Reg!AG129</f>
        <v>0</v>
      </c>
      <c r="O132" s="50"/>
      <c r="P132" s="47">
        <f>Reg!AH129</f>
        <v>0</v>
      </c>
      <c r="Q132" s="48"/>
      <c r="R132" s="49">
        <f>Reg!AI129</f>
        <v>0</v>
      </c>
      <c r="S132" s="48"/>
    </row>
    <row r="133" spans="1:19">
      <c r="A133" t="str">
        <f>Reg!A130</f>
        <v>.... Lebon Régis</v>
      </c>
      <c r="B133" s="47">
        <f>Reg!Z130</f>
        <v>153.27000000000001</v>
      </c>
      <c r="C133" s="48"/>
      <c r="D133" s="47">
        <f>Reg!AA130</f>
        <v>100</v>
      </c>
      <c r="E133" s="48"/>
      <c r="F133" s="47">
        <f>Reg!AB130</f>
        <v>0</v>
      </c>
      <c r="G133" s="48"/>
      <c r="H133" s="47">
        <f>Reg!AC130</f>
        <v>95.45</v>
      </c>
      <c r="I133" s="48"/>
      <c r="J133" s="47">
        <f>Reg!AD130</f>
        <v>0</v>
      </c>
      <c r="K133" s="48"/>
      <c r="L133" s="47">
        <f>Reg!AF130</f>
        <v>0</v>
      </c>
      <c r="M133" s="48"/>
      <c r="N133" s="49">
        <f>Reg!AG130</f>
        <v>0</v>
      </c>
      <c r="O133" s="50"/>
      <c r="P133" s="47">
        <f>Reg!AH130</f>
        <v>0</v>
      </c>
      <c r="Q133" s="48"/>
      <c r="R133" s="49">
        <f>Reg!AI130</f>
        <v>0</v>
      </c>
      <c r="S133" s="48"/>
    </row>
    <row r="134" spans="1:19">
      <c r="A134" t="str">
        <f>Reg!A131</f>
        <v>.... Macieira</v>
      </c>
      <c r="B134" s="47">
        <f>Reg!Z131</f>
        <v>95.83</v>
      </c>
      <c r="C134" s="48"/>
      <c r="D134" s="47">
        <f>Reg!AA131</f>
        <v>0</v>
      </c>
      <c r="E134" s="48"/>
      <c r="F134" s="47">
        <f>Reg!AB131</f>
        <v>0</v>
      </c>
      <c r="G134" s="48"/>
      <c r="H134" s="47">
        <f>Reg!AC131</f>
        <v>100</v>
      </c>
      <c r="I134" s="48"/>
      <c r="J134" s="47">
        <f>Reg!AD131</f>
        <v>0</v>
      </c>
      <c r="K134" s="48"/>
      <c r="L134" s="47">
        <f>Reg!AF131</f>
        <v>0</v>
      </c>
      <c r="M134" s="48"/>
      <c r="N134" s="49">
        <f>Reg!AG131</f>
        <v>0</v>
      </c>
      <c r="O134" s="50"/>
      <c r="P134" s="47">
        <f>Reg!AH131</f>
        <v>0</v>
      </c>
      <c r="Q134" s="48"/>
      <c r="R134" s="49">
        <f>Reg!AI131</f>
        <v>0</v>
      </c>
      <c r="S134" s="48"/>
    </row>
    <row r="135" spans="1:19">
      <c r="A135" t="str">
        <f>Reg!A132</f>
        <v>.... Matos Costa</v>
      </c>
      <c r="B135" s="47">
        <f>Reg!Z132</f>
        <v>111.9</v>
      </c>
      <c r="C135" s="48"/>
      <c r="D135" s="47">
        <f>Reg!AA132</f>
        <v>0</v>
      </c>
      <c r="E135" s="48"/>
      <c r="F135" s="47">
        <f>Reg!AB132</f>
        <v>0</v>
      </c>
      <c r="G135" s="48"/>
      <c r="H135" s="47">
        <f>Reg!AC132</f>
        <v>93.33</v>
      </c>
      <c r="I135" s="48"/>
      <c r="J135" s="47">
        <f>Reg!AD132</f>
        <v>100</v>
      </c>
      <c r="K135" s="48"/>
      <c r="L135" s="47">
        <f>Reg!AF132</f>
        <v>0</v>
      </c>
      <c r="M135" s="48"/>
      <c r="N135" s="49">
        <f>Reg!AG132</f>
        <v>0</v>
      </c>
      <c r="O135" s="50"/>
      <c r="P135" s="47">
        <f>Reg!AH132</f>
        <v>0</v>
      </c>
      <c r="Q135" s="48"/>
      <c r="R135" s="49">
        <f>Reg!AI132</f>
        <v>0</v>
      </c>
      <c r="S135" s="48"/>
    </row>
    <row r="136" spans="1:19">
      <c r="A136" t="str">
        <f>Reg!A133</f>
        <v>.... Pinheiro Preto</v>
      </c>
      <c r="B136" s="47">
        <f>Reg!Z133</f>
        <v>138.24</v>
      </c>
      <c r="C136" s="48"/>
      <c r="D136" s="47">
        <f>Reg!AA133</f>
        <v>0</v>
      </c>
      <c r="E136" s="48"/>
      <c r="F136" s="47">
        <f>Reg!AB133</f>
        <v>0</v>
      </c>
      <c r="G136" s="48"/>
      <c r="H136" s="47">
        <f>Reg!AC133</f>
        <v>100</v>
      </c>
      <c r="I136" s="48"/>
      <c r="J136" s="47">
        <f>Reg!AD133</f>
        <v>85.71</v>
      </c>
      <c r="K136" s="48"/>
      <c r="L136" s="47">
        <f>Reg!AF133</f>
        <v>0</v>
      </c>
      <c r="M136" s="48"/>
      <c r="N136" s="49">
        <f>Reg!AG133</f>
        <v>0</v>
      </c>
      <c r="O136" s="50"/>
      <c r="P136" s="47">
        <f>Reg!AH133</f>
        <v>0</v>
      </c>
      <c r="Q136" s="48"/>
      <c r="R136" s="49">
        <f>Reg!AI133</f>
        <v>0</v>
      </c>
      <c r="S136" s="48"/>
    </row>
    <row r="137" spans="1:19">
      <c r="A137" t="str">
        <f>Reg!A134</f>
        <v>.... Ponte Alta do Norte</v>
      </c>
      <c r="B137" s="47">
        <f>Reg!Z134</f>
        <v>160</v>
      </c>
      <c r="C137" s="48"/>
      <c r="D137" s="47">
        <f>Reg!AA134</f>
        <v>0</v>
      </c>
      <c r="E137" s="48"/>
      <c r="F137" s="47">
        <f>Reg!AB134</f>
        <v>0</v>
      </c>
      <c r="G137" s="48"/>
      <c r="H137" s="47">
        <f>Reg!AC134</f>
        <v>95.24</v>
      </c>
      <c r="I137" s="48"/>
      <c r="J137" s="47">
        <f>Reg!AD134</f>
        <v>100</v>
      </c>
      <c r="K137" s="48"/>
      <c r="L137" s="47">
        <f>Reg!AF134</f>
        <v>0</v>
      </c>
      <c r="M137" s="48"/>
      <c r="N137" s="49">
        <f>Reg!AG134</f>
        <v>0</v>
      </c>
      <c r="O137" s="50"/>
      <c r="P137" s="47">
        <f>Reg!AH134</f>
        <v>0</v>
      </c>
      <c r="Q137" s="48"/>
      <c r="R137" s="49">
        <f>Reg!AI134</f>
        <v>0</v>
      </c>
      <c r="S137" s="48"/>
    </row>
    <row r="138" spans="1:19">
      <c r="A138" t="str">
        <f>Reg!A135</f>
        <v>.... Rio das Antas</v>
      </c>
      <c r="B138" s="47">
        <f>Reg!Z135</f>
        <v>91.14</v>
      </c>
      <c r="C138" s="48"/>
      <c r="D138" s="47">
        <f>Reg!AA135</f>
        <v>0</v>
      </c>
      <c r="E138" s="48"/>
      <c r="F138" s="47">
        <f>Reg!AB135</f>
        <v>0</v>
      </c>
      <c r="G138" s="48"/>
      <c r="H138" s="47">
        <f>Reg!AC135</f>
        <v>90</v>
      </c>
      <c r="I138" s="48"/>
      <c r="J138" s="47">
        <f>Reg!AD135</f>
        <v>50</v>
      </c>
      <c r="K138" s="48"/>
      <c r="L138" s="47">
        <f>Reg!AF135</f>
        <v>0</v>
      </c>
      <c r="M138" s="48"/>
      <c r="N138" s="49">
        <f>Reg!AG135</f>
        <v>0</v>
      </c>
      <c r="O138" s="50"/>
      <c r="P138" s="47">
        <f>Reg!AH135</f>
        <v>0</v>
      </c>
      <c r="Q138" s="48"/>
      <c r="R138" s="49">
        <f>Reg!AI135</f>
        <v>0</v>
      </c>
      <c r="S138" s="48"/>
    </row>
    <row r="139" spans="1:19">
      <c r="A139" t="str">
        <f>Reg!A136</f>
        <v>.... Salto Veloso</v>
      </c>
      <c r="B139" s="47">
        <f>Reg!Z136</f>
        <v>114.81</v>
      </c>
      <c r="C139" s="48"/>
      <c r="D139" s="47">
        <f>Reg!AA136</f>
        <v>0</v>
      </c>
      <c r="E139" s="48"/>
      <c r="F139" s="47">
        <f>Reg!AB136</f>
        <v>0</v>
      </c>
      <c r="G139" s="48"/>
      <c r="H139" s="47">
        <f>Reg!AC136</f>
        <v>95.65</v>
      </c>
      <c r="I139" s="48"/>
      <c r="J139" s="47">
        <f>Reg!AD136</f>
        <v>50</v>
      </c>
      <c r="K139" s="48"/>
      <c r="L139" s="47">
        <f>Reg!AF136</f>
        <v>0</v>
      </c>
      <c r="M139" s="48"/>
      <c r="N139" s="49">
        <f>Reg!AG136</f>
        <v>0</v>
      </c>
      <c r="O139" s="50"/>
      <c r="P139" s="47">
        <f>Reg!AH136</f>
        <v>0</v>
      </c>
      <c r="Q139" s="48"/>
      <c r="R139" s="49">
        <f>Reg!AI136</f>
        <v>0</v>
      </c>
      <c r="S139" s="48"/>
    </row>
    <row r="140" spans="1:19">
      <c r="A140" t="str">
        <f>Reg!A137</f>
        <v>.... Santa Cecília</v>
      </c>
      <c r="B140" s="47">
        <f>Reg!Z137</f>
        <v>110.66</v>
      </c>
      <c r="C140" s="48"/>
      <c r="D140" s="47">
        <f>Reg!AA137</f>
        <v>100</v>
      </c>
      <c r="E140" s="48"/>
      <c r="F140" s="47">
        <f>Reg!AB137</f>
        <v>0</v>
      </c>
      <c r="G140" s="48"/>
      <c r="H140" s="47">
        <f>Reg!AC137</f>
        <v>93.18</v>
      </c>
      <c r="I140" s="48"/>
      <c r="J140" s="47">
        <f>Reg!AD137</f>
        <v>100</v>
      </c>
      <c r="K140" s="48"/>
      <c r="L140" s="47">
        <f>Reg!AF137</f>
        <v>0</v>
      </c>
      <c r="M140" s="48"/>
      <c r="N140" s="49">
        <f>Reg!AG137</f>
        <v>0</v>
      </c>
      <c r="O140" s="50"/>
      <c r="P140" s="47">
        <f>Reg!AH137</f>
        <v>0</v>
      </c>
      <c r="Q140" s="48"/>
      <c r="R140" s="49">
        <f>Reg!AI137</f>
        <v>0</v>
      </c>
      <c r="S140" s="48"/>
    </row>
    <row r="141" spans="1:19">
      <c r="A141" t="str">
        <f>Reg!A138</f>
        <v>.... São Cristovão do Sul</v>
      </c>
      <c r="B141" s="47">
        <f>Reg!Z138</f>
        <v>142.59</v>
      </c>
      <c r="C141" s="48"/>
      <c r="D141" s="47">
        <f>Reg!AA138</f>
        <v>100</v>
      </c>
      <c r="E141" s="48"/>
      <c r="F141" s="47">
        <f>Reg!AB138</f>
        <v>0</v>
      </c>
      <c r="G141" s="48"/>
      <c r="H141" s="47">
        <f>Reg!AC138</f>
        <v>61.9</v>
      </c>
      <c r="I141" s="48"/>
      <c r="J141" s="47">
        <f>Reg!AD138</f>
        <v>85.71</v>
      </c>
      <c r="K141" s="48"/>
      <c r="L141" s="47">
        <f>Reg!AF138</f>
        <v>0</v>
      </c>
      <c r="M141" s="48"/>
      <c r="N141" s="49">
        <f>Reg!AG138</f>
        <v>0</v>
      </c>
      <c r="O141" s="50"/>
      <c r="P141" s="47">
        <f>Reg!AH138</f>
        <v>0</v>
      </c>
      <c r="Q141" s="48"/>
      <c r="R141" s="49">
        <f>Reg!AI138</f>
        <v>0</v>
      </c>
      <c r="S141" s="48"/>
    </row>
    <row r="142" spans="1:19">
      <c r="A142" t="str">
        <f>Reg!A139</f>
        <v>.... Tangará</v>
      </c>
      <c r="B142" s="47">
        <f>Reg!Z139</f>
        <v>90.65</v>
      </c>
      <c r="C142" s="48"/>
      <c r="D142" s="47">
        <f>Reg!AA139</f>
        <v>100</v>
      </c>
      <c r="E142" s="48"/>
      <c r="F142" s="47">
        <f>Reg!AB139</f>
        <v>0</v>
      </c>
      <c r="G142" s="48"/>
      <c r="H142" s="47">
        <f>Reg!AC139</f>
        <v>95.31</v>
      </c>
      <c r="I142" s="48"/>
      <c r="J142" s="47">
        <f>Reg!AD139</f>
        <v>80</v>
      </c>
      <c r="K142" s="48"/>
      <c r="L142" s="47">
        <f>Reg!AF139</f>
        <v>0</v>
      </c>
      <c r="M142" s="48"/>
      <c r="N142" s="49">
        <f>Reg!AG139</f>
        <v>0</v>
      </c>
      <c r="O142" s="50"/>
      <c r="P142" s="47">
        <f>Reg!AH139</f>
        <v>0</v>
      </c>
      <c r="Q142" s="48"/>
      <c r="R142" s="49">
        <f>Reg!AI139</f>
        <v>0</v>
      </c>
      <c r="S142" s="48"/>
    </row>
    <row r="143" spans="1:19">
      <c r="A143" t="str">
        <f>Reg!A140</f>
        <v>.... Timbó Grande</v>
      </c>
      <c r="B143" s="47">
        <f>Reg!Z140</f>
        <v>111.19</v>
      </c>
      <c r="C143" s="48"/>
      <c r="D143" s="47">
        <f>Reg!AA140</f>
        <v>0</v>
      </c>
      <c r="E143" s="48"/>
      <c r="F143" s="47">
        <f>Reg!AB140</f>
        <v>0</v>
      </c>
      <c r="G143" s="48"/>
      <c r="H143" s="47">
        <f>Reg!AC140</f>
        <v>70.83</v>
      </c>
      <c r="I143" s="48"/>
      <c r="J143" s="47">
        <f>Reg!AD140</f>
        <v>100</v>
      </c>
      <c r="K143" s="48"/>
      <c r="L143" s="47">
        <f>Reg!AF140</f>
        <v>0</v>
      </c>
      <c r="M143" s="48"/>
      <c r="N143" s="49">
        <f>Reg!AG140</f>
        <v>0</v>
      </c>
      <c r="O143" s="50"/>
      <c r="P143" s="47">
        <f>Reg!AH140</f>
        <v>0</v>
      </c>
      <c r="Q143" s="48"/>
      <c r="R143" s="49">
        <f>Reg!AI140</f>
        <v>0</v>
      </c>
      <c r="S143" s="48"/>
    </row>
    <row r="144" spans="1:19">
      <c r="A144" t="str">
        <f>Reg!A141</f>
        <v>.... Videira</v>
      </c>
      <c r="B144" s="47">
        <f>Reg!Z141</f>
        <v>120.58</v>
      </c>
      <c r="C144" s="48"/>
      <c r="D144" s="47">
        <f>Reg!AA141</f>
        <v>100</v>
      </c>
      <c r="E144" s="48"/>
      <c r="F144" s="47">
        <f>Reg!AB141</f>
        <v>100</v>
      </c>
      <c r="G144" s="48"/>
      <c r="H144" s="47">
        <f>Reg!AC141</f>
        <v>93.84</v>
      </c>
      <c r="I144" s="48"/>
      <c r="J144" s="47">
        <f>Reg!AD141</f>
        <v>96.55</v>
      </c>
      <c r="K144" s="48"/>
      <c r="L144" s="47">
        <f>Reg!AF141</f>
        <v>0</v>
      </c>
      <c r="M144" s="48"/>
      <c r="N144" s="49">
        <f>Reg!AG141</f>
        <v>0</v>
      </c>
      <c r="O144" s="50"/>
      <c r="P144" s="47">
        <f>Reg!AH141</f>
        <v>0</v>
      </c>
      <c r="Q144" s="48"/>
      <c r="R144" s="49">
        <f>Reg!AI141</f>
        <v>0</v>
      </c>
      <c r="S144" s="48"/>
    </row>
    <row r="145" spans="1:19">
      <c r="A145" s="4" t="str">
        <f>Reg!A142</f>
        <v>4207 Foz do Rio Itajaí</v>
      </c>
      <c r="B145" s="42">
        <f>Reg!Z142</f>
        <v>98.63</v>
      </c>
      <c r="C145" s="43"/>
      <c r="D145" s="42">
        <f>Reg!AA142</f>
        <v>71.75</v>
      </c>
      <c r="E145" s="43"/>
      <c r="F145" s="42">
        <f>Reg!AB142</f>
        <v>90.91</v>
      </c>
      <c r="G145" s="43"/>
      <c r="H145" s="42">
        <f>Reg!AC142</f>
        <v>97.95</v>
      </c>
      <c r="I145" s="43"/>
      <c r="J145" s="42">
        <f>Reg!AD142</f>
        <v>89.01</v>
      </c>
      <c r="K145" s="43"/>
      <c r="L145" s="42">
        <f>Reg!AF142</f>
        <v>2.58</v>
      </c>
      <c r="M145" s="43"/>
      <c r="N145" s="44">
        <f>Reg!AG142</f>
        <v>1</v>
      </c>
      <c r="O145" s="45"/>
      <c r="P145" s="42">
        <f>Reg!AH142</f>
        <v>27.27</v>
      </c>
      <c r="Q145" s="43"/>
      <c r="R145" s="44">
        <f>Reg!AI142</f>
        <v>0</v>
      </c>
      <c r="S145" s="43"/>
    </row>
    <row r="146" spans="1:19">
      <c r="A146" t="str">
        <f>Reg!A143</f>
        <v>.... Balneário Camboriú</v>
      </c>
      <c r="B146" s="47">
        <f>Reg!Z143</f>
        <v>100.88</v>
      </c>
      <c r="C146" s="48"/>
      <c r="D146" s="47">
        <f>Reg!AA143</f>
        <v>68</v>
      </c>
      <c r="E146" s="48"/>
      <c r="F146" s="47">
        <f>Reg!AB143</f>
        <v>0</v>
      </c>
      <c r="G146" s="48"/>
      <c r="H146" s="47">
        <f>Reg!AC143</f>
        <v>98.9</v>
      </c>
      <c r="I146" s="48"/>
      <c r="J146" s="47">
        <f>Reg!AD143</f>
        <v>97.7</v>
      </c>
      <c r="K146" s="48"/>
      <c r="L146" s="47">
        <f>Reg!AF143</f>
        <v>0</v>
      </c>
      <c r="M146" s="48"/>
      <c r="N146" s="49">
        <f>Reg!AG143</f>
        <v>0</v>
      </c>
      <c r="O146" s="50"/>
      <c r="P146" s="47">
        <f>Reg!AH143</f>
        <v>100</v>
      </c>
      <c r="Q146" s="48"/>
      <c r="R146" s="49">
        <f>Reg!AI143</f>
        <v>0</v>
      </c>
      <c r="S146" s="48"/>
    </row>
    <row r="147" spans="1:19">
      <c r="A147" t="str">
        <f>Reg!A144</f>
        <v>.... Balneário Piçarras</v>
      </c>
      <c r="B147" s="47">
        <f>Reg!Z144</f>
        <v>88.67</v>
      </c>
      <c r="C147" s="48"/>
      <c r="D147" s="47">
        <f>Reg!AA144</f>
        <v>83.33</v>
      </c>
      <c r="E147" s="48"/>
      <c r="F147" s="47">
        <f>Reg!AB144</f>
        <v>0</v>
      </c>
      <c r="G147" s="48"/>
      <c r="H147" s="47">
        <f>Reg!AC144</f>
        <v>99.11</v>
      </c>
      <c r="I147" s="48"/>
      <c r="J147" s="47">
        <f>Reg!AD144</f>
        <v>78.95</v>
      </c>
      <c r="K147" s="48"/>
      <c r="L147" s="47">
        <f>Reg!AF144</f>
        <v>0</v>
      </c>
      <c r="M147" s="48"/>
      <c r="N147" s="49">
        <f>Reg!AG144</f>
        <v>0</v>
      </c>
      <c r="O147" s="50"/>
      <c r="P147" s="47">
        <f>Reg!AH144</f>
        <v>0</v>
      </c>
      <c r="Q147" s="48"/>
      <c r="R147" s="49">
        <f>Reg!AI144</f>
        <v>0</v>
      </c>
      <c r="S147" s="48"/>
    </row>
    <row r="148" spans="1:19">
      <c r="A148" t="str">
        <f>Reg!A145</f>
        <v>.... Bombinhas</v>
      </c>
      <c r="B148" s="47">
        <f>Reg!Z145</f>
        <v>78.5</v>
      </c>
      <c r="C148" s="48"/>
      <c r="D148" s="47">
        <f>Reg!AA145</f>
        <v>100</v>
      </c>
      <c r="E148" s="48"/>
      <c r="F148" s="47">
        <f>Reg!AB145</f>
        <v>100</v>
      </c>
      <c r="G148" s="48"/>
      <c r="H148" s="47">
        <f>Reg!AC145</f>
        <v>93.75</v>
      </c>
      <c r="I148" s="48"/>
      <c r="J148" s="47">
        <f>Reg!AD145</f>
        <v>60</v>
      </c>
      <c r="K148" s="48"/>
      <c r="L148" s="47">
        <f>Reg!AF145</f>
        <v>0</v>
      </c>
      <c r="M148" s="48"/>
      <c r="N148" s="49">
        <f>Reg!AG145</f>
        <v>0</v>
      </c>
      <c r="O148" s="50"/>
      <c r="P148" s="47">
        <f>Reg!AH145</f>
        <v>0</v>
      </c>
      <c r="Q148" s="48"/>
      <c r="R148" s="49">
        <f>Reg!AI145</f>
        <v>0</v>
      </c>
      <c r="S148" s="48"/>
    </row>
    <row r="149" spans="1:19">
      <c r="A149" t="str">
        <f>Reg!A146</f>
        <v>.... Camboriú</v>
      </c>
      <c r="B149" s="47">
        <f>Reg!Z146</f>
        <v>83.63</v>
      </c>
      <c r="C149" s="48"/>
      <c r="D149" s="47">
        <f>Reg!AA146</f>
        <v>70</v>
      </c>
      <c r="E149" s="48"/>
      <c r="F149" s="47">
        <f>Reg!AB146</f>
        <v>0</v>
      </c>
      <c r="G149" s="48"/>
      <c r="H149" s="47">
        <f>Reg!AC146</f>
        <v>98.13</v>
      </c>
      <c r="I149" s="48"/>
      <c r="J149" s="47">
        <f>Reg!AD146</f>
        <v>100</v>
      </c>
      <c r="K149" s="48"/>
      <c r="L149" s="47">
        <f>Reg!AF146</f>
        <v>0</v>
      </c>
      <c r="M149" s="48"/>
      <c r="N149" s="49">
        <f>Reg!AG146</f>
        <v>0</v>
      </c>
      <c r="O149" s="50"/>
      <c r="P149" s="47">
        <f>Reg!AH146</f>
        <v>0</v>
      </c>
      <c r="Q149" s="48"/>
      <c r="R149" s="49">
        <f>Reg!AI146</f>
        <v>0</v>
      </c>
      <c r="S149" s="48"/>
    </row>
    <row r="150" spans="1:19">
      <c r="A150" t="str">
        <f>Reg!A147</f>
        <v>.... Ilhota</v>
      </c>
      <c r="B150" s="47">
        <f>Reg!Z147</f>
        <v>94.94</v>
      </c>
      <c r="C150" s="48"/>
      <c r="D150" s="47">
        <f>Reg!AA147</f>
        <v>100</v>
      </c>
      <c r="E150" s="48"/>
      <c r="F150" s="47">
        <f>Reg!AB147</f>
        <v>0</v>
      </c>
      <c r="G150" s="48"/>
      <c r="H150" s="47">
        <f>Reg!AC147</f>
        <v>94.92</v>
      </c>
      <c r="I150" s="48"/>
      <c r="J150" s="47">
        <f>Reg!AD147</f>
        <v>79.17</v>
      </c>
      <c r="K150" s="48"/>
      <c r="L150" s="47">
        <f>Reg!AF147</f>
        <v>0</v>
      </c>
      <c r="M150" s="48"/>
      <c r="N150" s="49">
        <f>Reg!AG147</f>
        <v>0</v>
      </c>
      <c r="O150" s="50"/>
      <c r="P150" s="47">
        <f>Reg!AH147</f>
        <v>0</v>
      </c>
      <c r="Q150" s="48"/>
      <c r="R150" s="49">
        <f>Reg!AI147</f>
        <v>0</v>
      </c>
      <c r="S150" s="48"/>
    </row>
    <row r="151" spans="1:19">
      <c r="A151" t="str">
        <f>Reg!A148</f>
        <v>.... Itajaí</v>
      </c>
      <c r="B151" s="47">
        <f>Reg!Z148</f>
        <v>105.46</v>
      </c>
      <c r="C151" s="48"/>
      <c r="D151" s="47">
        <f>Reg!AA148</f>
        <v>75.36</v>
      </c>
      <c r="E151" s="48"/>
      <c r="F151" s="47">
        <f>Reg!AB148</f>
        <v>100</v>
      </c>
      <c r="G151" s="48"/>
      <c r="H151" s="47">
        <f>Reg!AC148</f>
        <v>99.26</v>
      </c>
      <c r="I151" s="48"/>
      <c r="J151" s="47">
        <f>Reg!AD148</f>
        <v>91.73</v>
      </c>
      <c r="K151" s="48"/>
      <c r="L151" s="47">
        <f>Reg!AF148</f>
        <v>0</v>
      </c>
      <c r="M151" s="48"/>
      <c r="N151" s="49">
        <f>Reg!AG148</f>
        <v>0</v>
      </c>
      <c r="O151" s="50"/>
      <c r="P151" s="47">
        <f>Reg!AH148</f>
        <v>100</v>
      </c>
      <c r="Q151" s="48"/>
      <c r="R151" s="49">
        <f>Reg!AI148</f>
        <v>0</v>
      </c>
      <c r="S151" s="48"/>
    </row>
    <row r="152" spans="1:19">
      <c r="A152" t="str">
        <f>Reg!A149</f>
        <v>.... Itapema</v>
      </c>
      <c r="B152" s="47">
        <f>Reg!Z149</f>
        <v>96.87</v>
      </c>
      <c r="C152" s="48"/>
      <c r="D152" s="47">
        <f>Reg!AA149</f>
        <v>33.33</v>
      </c>
      <c r="E152" s="48"/>
      <c r="F152" s="47">
        <f>Reg!AB149</f>
        <v>100</v>
      </c>
      <c r="G152" s="48"/>
      <c r="H152" s="47">
        <f>Reg!AC149</f>
        <v>98.16</v>
      </c>
      <c r="I152" s="48"/>
      <c r="J152" s="47">
        <f>Reg!AD149</f>
        <v>90.21</v>
      </c>
      <c r="K152" s="48"/>
      <c r="L152" s="47">
        <f>Reg!AF149</f>
        <v>32.270000000000003</v>
      </c>
      <c r="M152" s="48"/>
      <c r="N152" s="49">
        <f>Reg!AG149</f>
        <v>1</v>
      </c>
      <c r="O152" s="50"/>
      <c r="P152" s="47">
        <f>Reg!AH149</f>
        <v>100</v>
      </c>
      <c r="Q152" s="48"/>
      <c r="R152" s="49">
        <f>Reg!AI149</f>
        <v>0</v>
      </c>
      <c r="S152" s="48"/>
    </row>
    <row r="153" spans="1:19">
      <c r="A153" t="str">
        <f>Reg!A150</f>
        <v>.... Luiz Alves</v>
      </c>
      <c r="B153" s="47">
        <f>Reg!Z150</f>
        <v>130.32</v>
      </c>
      <c r="C153" s="48"/>
      <c r="D153" s="47">
        <f>Reg!AA150</f>
        <v>0</v>
      </c>
      <c r="E153" s="48"/>
      <c r="F153" s="47">
        <f>Reg!AB150</f>
        <v>0</v>
      </c>
      <c r="G153" s="48"/>
      <c r="H153" s="47">
        <f>Reg!AC150</f>
        <v>95.08</v>
      </c>
      <c r="I153" s="48"/>
      <c r="J153" s="47">
        <f>Reg!AD150</f>
        <v>91.67</v>
      </c>
      <c r="K153" s="48"/>
      <c r="L153" s="47">
        <f>Reg!AF150</f>
        <v>0</v>
      </c>
      <c r="M153" s="48"/>
      <c r="N153" s="49">
        <f>Reg!AG150</f>
        <v>0</v>
      </c>
      <c r="O153" s="50"/>
      <c r="P153" s="47">
        <f>Reg!AH150</f>
        <v>0</v>
      </c>
      <c r="Q153" s="48"/>
      <c r="R153" s="49">
        <f>Reg!AI150</f>
        <v>0</v>
      </c>
      <c r="S153" s="48"/>
    </row>
    <row r="154" spans="1:19">
      <c r="A154" t="str">
        <f>Reg!A151</f>
        <v>.... Navegantes</v>
      </c>
      <c r="B154" s="47">
        <f>Reg!Z151</f>
        <v>102.15</v>
      </c>
      <c r="C154" s="48"/>
      <c r="D154" s="47">
        <f>Reg!AA151</f>
        <v>68.290000000000006</v>
      </c>
      <c r="E154" s="48"/>
      <c r="F154" s="47">
        <f>Reg!AB151</f>
        <v>100</v>
      </c>
      <c r="G154" s="48"/>
      <c r="H154" s="47">
        <f>Reg!AC151</f>
        <v>96.14</v>
      </c>
      <c r="I154" s="48"/>
      <c r="J154" s="47">
        <f>Reg!AD151</f>
        <v>76.319999999999993</v>
      </c>
      <c r="K154" s="48"/>
      <c r="L154" s="47">
        <f>Reg!AF151</f>
        <v>0</v>
      </c>
      <c r="M154" s="48"/>
      <c r="N154" s="49">
        <f>Reg!AG151</f>
        <v>0</v>
      </c>
      <c r="O154" s="50"/>
      <c r="P154" s="47">
        <f>Reg!AH151</f>
        <v>0</v>
      </c>
      <c r="Q154" s="48"/>
      <c r="R154" s="49">
        <f>Reg!AI151</f>
        <v>0</v>
      </c>
      <c r="S154" s="48"/>
    </row>
    <row r="155" spans="1:19">
      <c r="A155" t="str">
        <f>Reg!A152</f>
        <v>.... Penha</v>
      </c>
      <c r="B155" s="47">
        <f>Reg!Z152</f>
        <v>100.29</v>
      </c>
      <c r="C155" s="48"/>
      <c r="D155" s="47">
        <f>Reg!AA152</f>
        <v>83.33</v>
      </c>
      <c r="E155" s="48"/>
      <c r="F155" s="47">
        <f>Reg!AB152</f>
        <v>100</v>
      </c>
      <c r="G155" s="48"/>
      <c r="H155" s="47">
        <f>Reg!AC152</f>
        <v>93.9</v>
      </c>
      <c r="I155" s="48"/>
      <c r="J155" s="47">
        <f>Reg!AD152</f>
        <v>90</v>
      </c>
      <c r="K155" s="48"/>
      <c r="L155" s="47">
        <f>Reg!AF152</f>
        <v>0</v>
      </c>
      <c r="M155" s="48"/>
      <c r="N155" s="49">
        <f>Reg!AG152</f>
        <v>0</v>
      </c>
      <c r="O155" s="50"/>
      <c r="P155" s="47">
        <f>Reg!AH152</f>
        <v>0</v>
      </c>
      <c r="Q155" s="48"/>
      <c r="R155" s="49">
        <f>Reg!AI152</f>
        <v>0</v>
      </c>
      <c r="S155" s="48"/>
    </row>
    <row r="156" spans="1:19">
      <c r="A156" t="str">
        <f>Reg!A153</f>
        <v>.... Porto Belo</v>
      </c>
      <c r="B156" s="47">
        <f>Reg!Z153</f>
        <v>74.16</v>
      </c>
      <c r="C156" s="48"/>
      <c r="D156" s="47">
        <f>Reg!AA153</f>
        <v>83.33</v>
      </c>
      <c r="E156" s="48"/>
      <c r="F156" s="47">
        <f>Reg!AB153</f>
        <v>0</v>
      </c>
      <c r="G156" s="48"/>
      <c r="H156" s="47">
        <f>Reg!AC153</f>
        <v>93.85</v>
      </c>
      <c r="I156" s="48"/>
      <c r="J156" s="47">
        <f>Reg!AD153</f>
        <v>36.36</v>
      </c>
      <c r="K156" s="48"/>
      <c r="L156" s="47">
        <f>Reg!AF153</f>
        <v>0</v>
      </c>
      <c r="M156" s="48"/>
      <c r="N156" s="49">
        <f>Reg!AG153</f>
        <v>0</v>
      </c>
      <c r="O156" s="50"/>
      <c r="P156" s="47">
        <f>Reg!AH153</f>
        <v>0</v>
      </c>
      <c r="Q156" s="48"/>
      <c r="R156" s="49">
        <f>Reg!AI153</f>
        <v>0</v>
      </c>
      <c r="S156" s="48"/>
    </row>
    <row r="157" spans="1:19">
      <c r="A157" s="4" t="str">
        <f>Reg!A154</f>
        <v>4208 Alto Vale do Itajaí</v>
      </c>
      <c r="B157" s="42">
        <f>Reg!Z154</f>
        <v>108.4</v>
      </c>
      <c r="C157" s="43"/>
      <c r="D157" s="42">
        <f>Reg!AA154</f>
        <v>100</v>
      </c>
      <c r="E157" s="43"/>
      <c r="F157" s="42">
        <f>Reg!AB154</f>
        <v>100</v>
      </c>
      <c r="G157" s="43"/>
      <c r="H157" s="42">
        <f>Reg!AC154</f>
        <v>95.12</v>
      </c>
      <c r="I157" s="43"/>
      <c r="J157" s="42">
        <f>Reg!AD154</f>
        <v>92.98</v>
      </c>
      <c r="K157" s="43"/>
      <c r="L157" s="42">
        <f>Reg!AF154</f>
        <v>5.55</v>
      </c>
      <c r="M157" s="43"/>
      <c r="N157" s="44">
        <f>Reg!AG154</f>
        <v>1</v>
      </c>
      <c r="O157" s="45"/>
      <c r="P157" s="42">
        <f>Reg!AH154</f>
        <v>3.57</v>
      </c>
      <c r="Q157" s="43"/>
      <c r="R157" s="44">
        <f>Reg!AI154</f>
        <v>0</v>
      </c>
      <c r="S157" s="43"/>
    </row>
    <row r="158" spans="1:19">
      <c r="A158" t="str">
        <f>Reg!A155</f>
        <v>.... Agrolândia</v>
      </c>
      <c r="B158" s="47">
        <f>Reg!Z155</f>
        <v>106.5</v>
      </c>
      <c r="C158" s="48"/>
      <c r="D158" s="47">
        <f>Reg!AA155</f>
        <v>0</v>
      </c>
      <c r="E158" s="48"/>
      <c r="F158" s="47">
        <f>Reg!AB155</f>
        <v>0</v>
      </c>
      <c r="G158" s="48"/>
      <c r="H158" s="47">
        <f>Reg!AC155</f>
        <v>94.92</v>
      </c>
      <c r="I158" s="48"/>
      <c r="J158" s="47">
        <f>Reg!AD155</f>
        <v>66.67</v>
      </c>
      <c r="K158" s="48"/>
      <c r="L158" s="47">
        <f>Reg!AF155</f>
        <v>0</v>
      </c>
      <c r="M158" s="48"/>
      <c r="N158" s="49">
        <f>Reg!AG155</f>
        <v>0</v>
      </c>
      <c r="O158" s="50"/>
      <c r="P158" s="47">
        <f>Reg!AH155</f>
        <v>0</v>
      </c>
      <c r="Q158" s="48"/>
      <c r="R158" s="49">
        <f>Reg!AI155</f>
        <v>0</v>
      </c>
      <c r="S158" s="48"/>
    </row>
    <row r="159" spans="1:19">
      <c r="A159" t="str">
        <f>Reg!A156</f>
        <v>.... Agronômica</v>
      </c>
      <c r="B159" s="47">
        <f>Reg!Z156</f>
        <v>90.54</v>
      </c>
      <c r="C159" s="48"/>
      <c r="D159" s="47">
        <f>Reg!AA156</f>
        <v>0</v>
      </c>
      <c r="E159" s="48"/>
      <c r="F159" s="47">
        <f>Reg!AB156</f>
        <v>0</v>
      </c>
      <c r="G159" s="48"/>
      <c r="H159" s="47">
        <f>Reg!AC156</f>
        <v>95</v>
      </c>
      <c r="I159" s="48"/>
      <c r="J159" s="47">
        <f>Reg!AD156</f>
        <v>100</v>
      </c>
      <c r="K159" s="48"/>
      <c r="L159" s="47">
        <f>Reg!AF156</f>
        <v>0</v>
      </c>
      <c r="M159" s="48"/>
      <c r="N159" s="49">
        <f>Reg!AG156</f>
        <v>0</v>
      </c>
      <c r="O159" s="50"/>
      <c r="P159" s="47">
        <f>Reg!AH156</f>
        <v>0</v>
      </c>
      <c r="Q159" s="48"/>
      <c r="R159" s="49">
        <f>Reg!AI156</f>
        <v>0</v>
      </c>
      <c r="S159" s="48"/>
    </row>
    <row r="160" spans="1:19">
      <c r="A160" t="str">
        <f>Reg!A157</f>
        <v>.... Atalanta</v>
      </c>
      <c r="B160" s="47">
        <f>Reg!Z157</f>
        <v>128.13</v>
      </c>
      <c r="C160" s="48"/>
      <c r="D160" s="47">
        <f>Reg!AA157</f>
        <v>0</v>
      </c>
      <c r="E160" s="48"/>
      <c r="F160" s="47">
        <f>Reg!AB157</f>
        <v>0</v>
      </c>
      <c r="G160" s="48"/>
      <c r="H160" s="47">
        <f>Reg!AC157</f>
        <v>92.59</v>
      </c>
      <c r="I160" s="48"/>
      <c r="J160" s="47">
        <f>Reg!AD157</f>
        <v>50</v>
      </c>
      <c r="K160" s="48"/>
      <c r="L160" s="47">
        <f>Reg!AF157</f>
        <v>0</v>
      </c>
      <c r="M160" s="48"/>
      <c r="N160" s="49">
        <f>Reg!AG157</f>
        <v>0</v>
      </c>
      <c r="O160" s="50"/>
      <c r="P160" s="47">
        <f>Reg!AH157</f>
        <v>0</v>
      </c>
      <c r="Q160" s="48"/>
      <c r="R160" s="49">
        <f>Reg!AI157</f>
        <v>0</v>
      </c>
      <c r="S160" s="48"/>
    </row>
    <row r="161" spans="1:19">
      <c r="A161" t="str">
        <f>Reg!A158</f>
        <v>.... Aurora</v>
      </c>
      <c r="B161" s="47">
        <f>Reg!Z158</f>
        <v>85.14</v>
      </c>
      <c r="C161" s="48"/>
      <c r="D161" s="47">
        <f>Reg!AA158</f>
        <v>0</v>
      </c>
      <c r="E161" s="48"/>
      <c r="F161" s="47">
        <f>Reg!AB158</f>
        <v>0</v>
      </c>
      <c r="G161" s="48"/>
      <c r="H161" s="47">
        <f>Reg!AC158</f>
        <v>94.12</v>
      </c>
      <c r="I161" s="48"/>
      <c r="J161" s="47">
        <f>Reg!AD158</f>
        <v>100</v>
      </c>
      <c r="K161" s="48"/>
      <c r="L161" s="47">
        <f>Reg!AF158</f>
        <v>0</v>
      </c>
      <c r="M161" s="48"/>
      <c r="N161" s="49">
        <f>Reg!AG158</f>
        <v>0</v>
      </c>
      <c r="O161" s="50"/>
      <c r="P161" s="47">
        <f>Reg!AH158</f>
        <v>0</v>
      </c>
      <c r="Q161" s="48"/>
      <c r="R161" s="49">
        <f>Reg!AI158</f>
        <v>0</v>
      </c>
      <c r="S161" s="48"/>
    </row>
    <row r="162" spans="1:19">
      <c r="A162" t="str">
        <f>Reg!A159</f>
        <v>.... Braço do Trombudo</v>
      </c>
      <c r="B162" s="47">
        <f>Reg!Z159</f>
        <v>143.24</v>
      </c>
      <c r="C162" s="48"/>
      <c r="D162" s="47">
        <f>Reg!AA159</f>
        <v>0</v>
      </c>
      <c r="E162" s="48"/>
      <c r="F162" s="47">
        <f>Reg!AB159</f>
        <v>0</v>
      </c>
      <c r="G162" s="48"/>
      <c r="H162" s="47">
        <f>Reg!AC159</f>
        <v>94.44</v>
      </c>
      <c r="I162" s="48"/>
      <c r="J162" s="47">
        <f>Reg!AD159</f>
        <v>0</v>
      </c>
      <c r="K162" s="48"/>
      <c r="L162" s="47">
        <f>Reg!AF159</f>
        <v>0</v>
      </c>
      <c r="M162" s="48"/>
      <c r="N162" s="49">
        <f>Reg!AG159</f>
        <v>0</v>
      </c>
      <c r="O162" s="50"/>
      <c r="P162" s="47">
        <f>Reg!AH159</f>
        <v>0</v>
      </c>
      <c r="Q162" s="48"/>
      <c r="R162" s="49">
        <f>Reg!AI159</f>
        <v>0</v>
      </c>
      <c r="S162" s="48"/>
    </row>
    <row r="163" spans="1:19">
      <c r="A163" t="str">
        <f>Reg!A160</f>
        <v>.... Chapadão do Lageado</v>
      </c>
      <c r="B163" s="47">
        <f>Reg!Z160</f>
        <v>97.87</v>
      </c>
      <c r="C163" s="48"/>
      <c r="D163" s="47">
        <f>Reg!AA160</f>
        <v>0</v>
      </c>
      <c r="E163" s="48"/>
      <c r="F163" s="47">
        <f>Reg!AB160</f>
        <v>0</v>
      </c>
      <c r="G163" s="48"/>
      <c r="H163" s="47">
        <f>Reg!AC160</f>
        <v>94.44</v>
      </c>
      <c r="I163" s="48"/>
      <c r="J163" s="47">
        <f>Reg!AD160</f>
        <v>100</v>
      </c>
      <c r="K163" s="48"/>
      <c r="L163" s="47">
        <f>Reg!AF160</f>
        <v>0</v>
      </c>
      <c r="M163" s="48"/>
      <c r="N163" s="49">
        <f>Reg!AG160</f>
        <v>0</v>
      </c>
      <c r="O163" s="50"/>
      <c r="P163" s="47">
        <f>Reg!AH160</f>
        <v>0</v>
      </c>
      <c r="Q163" s="48"/>
      <c r="R163" s="49">
        <f>Reg!AI160</f>
        <v>0</v>
      </c>
      <c r="S163" s="48"/>
    </row>
    <row r="164" spans="1:19">
      <c r="A164" t="str">
        <f>Reg!A161</f>
        <v>.... Dona Emma</v>
      </c>
      <c r="B164" s="47">
        <f>Reg!Z161</f>
        <v>87.5</v>
      </c>
      <c r="C164" s="48"/>
      <c r="D164" s="47">
        <f>Reg!AA161</f>
        <v>0</v>
      </c>
      <c r="E164" s="48"/>
      <c r="F164" s="47">
        <f>Reg!AB161</f>
        <v>0</v>
      </c>
      <c r="G164" s="48"/>
      <c r="H164" s="47">
        <f>Reg!AC161</f>
        <v>84.62</v>
      </c>
      <c r="I164" s="48"/>
      <c r="J164" s="47">
        <f>Reg!AD161</f>
        <v>0</v>
      </c>
      <c r="K164" s="48"/>
      <c r="L164" s="47">
        <f>Reg!AF161</f>
        <v>0</v>
      </c>
      <c r="M164" s="48"/>
      <c r="N164" s="49">
        <f>Reg!AG161</f>
        <v>0</v>
      </c>
      <c r="O164" s="50"/>
      <c r="P164" s="47">
        <f>Reg!AH161</f>
        <v>0</v>
      </c>
      <c r="Q164" s="48"/>
      <c r="R164" s="49">
        <f>Reg!AI161</f>
        <v>0</v>
      </c>
      <c r="S164" s="48"/>
    </row>
    <row r="165" spans="1:19">
      <c r="A165" t="str">
        <f>Reg!A162</f>
        <v>.... Ibirama</v>
      </c>
      <c r="B165" s="47">
        <f>Reg!Z162</f>
        <v>108.86</v>
      </c>
      <c r="C165" s="48"/>
      <c r="D165" s="47">
        <f>Reg!AA162</f>
        <v>100</v>
      </c>
      <c r="E165" s="48"/>
      <c r="F165" s="47">
        <f>Reg!AB162</f>
        <v>0</v>
      </c>
      <c r="G165" s="48"/>
      <c r="H165" s="47">
        <f>Reg!AC162</f>
        <v>93.39</v>
      </c>
      <c r="I165" s="48"/>
      <c r="J165" s="47">
        <f>Reg!AD162</f>
        <v>90.48</v>
      </c>
      <c r="K165" s="48"/>
      <c r="L165" s="47">
        <f>Reg!AF162</f>
        <v>0</v>
      </c>
      <c r="M165" s="48"/>
      <c r="N165" s="49">
        <f>Reg!AG162</f>
        <v>0</v>
      </c>
      <c r="O165" s="50"/>
      <c r="P165" s="47">
        <f>Reg!AH162</f>
        <v>0</v>
      </c>
      <c r="Q165" s="48"/>
      <c r="R165" s="49">
        <f>Reg!AI162</f>
        <v>0</v>
      </c>
      <c r="S165" s="48"/>
    </row>
    <row r="166" spans="1:19">
      <c r="A166" t="str">
        <f>Reg!A163</f>
        <v>.... Imbuia</v>
      </c>
      <c r="B166" s="47">
        <f>Reg!Z163</f>
        <v>121.95</v>
      </c>
      <c r="C166" s="48"/>
      <c r="D166" s="47">
        <f>Reg!AA163</f>
        <v>0</v>
      </c>
      <c r="E166" s="48"/>
      <c r="F166" s="47">
        <f>Reg!AB163</f>
        <v>0</v>
      </c>
      <c r="G166" s="48"/>
      <c r="H166" s="47">
        <f>Reg!AC163</f>
        <v>97.3</v>
      </c>
      <c r="I166" s="48"/>
      <c r="J166" s="47">
        <f>Reg!AD163</f>
        <v>100</v>
      </c>
      <c r="K166" s="48"/>
      <c r="L166" s="47">
        <f>Reg!AF163</f>
        <v>0</v>
      </c>
      <c r="M166" s="48"/>
      <c r="N166" s="49">
        <f>Reg!AG163</f>
        <v>0</v>
      </c>
      <c r="O166" s="50"/>
      <c r="P166" s="47">
        <f>Reg!AH163</f>
        <v>0</v>
      </c>
      <c r="Q166" s="48"/>
      <c r="R166" s="49">
        <f>Reg!AI163</f>
        <v>0</v>
      </c>
      <c r="S166" s="48"/>
    </row>
    <row r="167" spans="1:19">
      <c r="A167" t="str">
        <f>Reg!A164</f>
        <v>.... Ituporanga</v>
      </c>
      <c r="B167" s="47">
        <f>Reg!Z164</f>
        <v>112.33</v>
      </c>
      <c r="C167" s="48"/>
      <c r="D167" s="47">
        <f>Reg!AA164</f>
        <v>100</v>
      </c>
      <c r="E167" s="48"/>
      <c r="F167" s="47">
        <f>Reg!AB164</f>
        <v>100</v>
      </c>
      <c r="G167" s="48"/>
      <c r="H167" s="47">
        <f>Reg!AC164</f>
        <v>97.12</v>
      </c>
      <c r="I167" s="48"/>
      <c r="J167" s="47">
        <f>Reg!AD164</f>
        <v>100</v>
      </c>
      <c r="K167" s="48"/>
      <c r="L167" s="47">
        <f>Reg!AF164</f>
        <v>0</v>
      </c>
      <c r="M167" s="48"/>
      <c r="N167" s="49">
        <f>Reg!AG164</f>
        <v>0</v>
      </c>
      <c r="O167" s="50"/>
      <c r="P167" s="47">
        <f>Reg!AH164</f>
        <v>0</v>
      </c>
      <c r="Q167" s="48"/>
      <c r="R167" s="49">
        <f>Reg!AI164</f>
        <v>0</v>
      </c>
      <c r="S167" s="48"/>
    </row>
    <row r="168" spans="1:19">
      <c r="A168" t="str">
        <f>Reg!A165</f>
        <v>.... José Boiteux</v>
      </c>
      <c r="B168" s="47">
        <f>Reg!Z165</f>
        <v>166.2</v>
      </c>
      <c r="C168" s="48"/>
      <c r="D168" s="47">
        <f>Reg!AA165</f>
        <v>0</v>
      </c>
      <c r="E168" s="48"/>
      <c r="F168" s="47">
        <f>Reg!AB165</f>
        <v>0</v>
      </c>
      <c r="G168" s="48"/>
      <c r="H168" s="47">
        <f>Reg!AC165</f>
        <v>93.1</v>
      </c>
      <c r="I168" s="48"/>
      <c r="J168" s="47">
        <f>Reg!AD165</f>
        <v>100</v>
      </c>
      <c r="K168" s="48"/>
      <c r="L168" s="47">
        <f>Reg!AF165</f>
        <v>0</v>
      </c>
      <c r="M168" s="48"/>
      <c r="N168" s="49">
        <f>Reg!AG165</f>
        <v>0</v>
      </c>
      <c r="O168" s="50"/>
      <c r="P168" s="47">
        <f>Reg!AH165</f>
        <v>0</v>
      </c>
      <c r="Q168" s="48"/>
      <c r="R168" s="49">
        <f>Reg!AI165</f>
        <v>0</v>
      </c>
      <c r="S168" s="48"/>
    </row>
    <row r="169" spans="1:19">
      <c r="A169" t="str">
        <f>Reg!A166</f>
        <v>.... Laurentino</v>
      </c>
      <c r="B169" s="47">
        <f>Reg!Z166</f>
        <v>73.97</v>
      </c>
      <c r="C169" s="48"/>
      <c r="D169" s="47">
        <f>Reg!AA166</f>
        <v>100</v>
      </c>
      <c r="E169" s="48"/>
      <c r="F169" s="47">
        <f>Reg!AB166</f>
        <v>0</v>
      </c>
      <c r="G169" s="48"/>
      <c r="H169" s="47">
        <f>Reg!AC166</f>
        <v>94.29</v>
      </c>
      <c r="I169" s="48"/>
      <c r="J169" s="47">
        <f>Reg!AD166</f>
        <v>83.33</v>
      </c>
      <c r="K169" s="48"/>
      <c r="L169" s="47">
        <f>Reg!AF166</f>
        <v>0</v>
      </c>
      <c r="M169" s="48"/>
      <c r="N169" s="49">
        <f>Reg!AG166</f>
        <v>0</v>
      </c>
      <c r="O169" s="50"/>
      <c r="P169" s="47">
        <f>Reg!AH166</f>
        <v>0</v>
      </c>
      <c r="Q169" s="48"/>
      <c r="R169" s="49">
        <f>Reg!AI166</f>
        <v>0</v>
      </c>
      <c r="S169" s="48"/>
    </row>
    <row r="170" spans="1:19">
      <c r="A170" t="str">
        <f>Reg!A167</f>
        <v>.... Lontras</v>
      </c>
      <c r="B170" s="47">
        <f>Reg!Z167</f>
        <v>106.52</v>
      </c>
      <c r="C170" s="48"/>
      <c r="D170" s="47">
        <f>Reg!AA167</f>
        <v>0</v>
      </c>
      <c r="E170" s="48"/>
      <c r="F170" s="47">
        <f>Reg!AB167</f>
        <v>0</v>
      </c>
      <c r="G170" s="48"/>
      <c r="H170" s="47">
        <f>Reg!AC167</f>
        <v>95.95</v>
      </c>
      <c r="I170" s="48"/>
      <c r="J170" s="47">
        <f>Reg!AD167</f>
        <v>90</v>
      </c>
      <c r="K170" s="48"/>
      <c r="L170" s="47">
        <f>Reg!AF167</f>
        <v>0</v>
      </c>
      <c r="M170" s="48"/>
      <c r="N170" s="49">
        <f>Reg!AG167</f>
        <v>0</v>
      </c>
      <c r="O170" s="50"/>
      <c r="P170" s="47">
        <f>Reg!AH167</f>
        <v>0</v>
      </c>
      <c r="Q170" s="48"/>
      <c r="R170" s="49">
        <f>Reg!AI167</f>
        <v>0</v>
      </c>
      <c r="S170" s="48"/>
    </row>
    <row r="171" spans="1:19">
      <c r="A171" t="str">
        <f>Reg!A168</f>
        <v>.... Mirim Doce</v>
      </c>
      <c r="B171" s="47">
        <f>Reg!Z168</f>
        <v>117.39</v>
      </c>
      <c r="C171" s="48"/>
      <c r="D171" s="47">
        <f>Reg!AA168</f>
        <v>0</v>
      </c>
      <c r="E171" s="48"/>
      <c r="F171" s="47">
        <f>Reg!AB168</f>
        <v>0</v>
      </c>
      <c r="G171" s="48"/>
      <c r="H171" s="47">
        <f>Reg!AC168</f>
        <v>90.91</v>
      </c>
      <c r="I171" s="48"/>
      <c r="J171" s="47">
        <f>Reg!AD168</f>
        <v>100</v>
      </c>
      <c r="K171" s="48"/>
      <c r="L171" s="47">
        <f>Reg!AF168</f>
        <v>0</v>
      </c>
      <c r="M171" s="48"/>
      <c r="N171" s="49">
        <f>Reg!AG168</f>
        <v>0</v>
      </c>
      <c r="O171" s="50"/>
      <c r="P171" s="47">
        <f>Reg!AH168</f>
        <v>0</v>
      </c>
      <c r="Q171" s="48"/>
      <c r="R171" s="49">
        <f>Reg!AI168</f>
        <v>0</v>
      </c>
      <c r="S171" s="48"/>
    </row>
    <row r="172" spans="1:19">
      <c r="A172" t="str">
        <f>Reg!A169</f>
        <v>.... Petrolândia</v>
      </c>
      <c r="B172" s="47">
        <f>Reg!Z169</f>
        <v>98.63</v>
      </c>
      <c r="C172" s="48"/>
      <c r="D172" s="47">
        <f>Reg!AA169</f>
        <v>0</v>
      </c>
      <c r="E172" s="48"/>
      <c r="F172" s="47">
        <f>Reg!AB169</f>
        <v>0</v>
      </c>
      <c r="G172" s="48"/>
      <c r="H172" s="47">
        <f>Reg!AC169</f>
        <v>93.33</v>
      </c>
      <c r="I172" s="48"/>
      <c r="J172" s="47">
        <f>Reg!AD169</f>
        <v>100</v>
      </c>
      <c r="K172" s="48"/>
      <c r="L172" s="47">
        <f>Reg!AF169</f>
        <v>0</v>
      </c>
      <c r="M172" s="48"/>
      <c r="N172" s="49">
        <f>Reg!AG169</f>
        <v>0</v>
      </c>
      <c r="O172" s="50"/>
      <c r="P172" s="47">
        <f>Reg!AH169</f>
        <v>0</v>
      </c>
      <c r="Q172" s="48"/>
      <c r="R172" s="49">
        <f>Reg!AI169</f>
        <v>0</v>
      </c>
      <c r="S172" s="48"/>
    </row>
    <row r="173" spans="1:19">
      <c r="A173" t="str">
        <f>Reg!A170</f>
        <v>.... Pouso Redondo</v>
      </c>
      <c r="B173" s="47">
        <f>Reg!Z170</f>
        <v>90.09</v>
      </c>
      <c r="C173" s="48"/>
      <c r="D173" s="47">
        <f>Reg!AA170</f>
        <v>100</v>
      </c>
      <c r="E173" s="48"/>
      <c r="F173" s="47">
        <f>Reg!AB170</f>
        <v>0</v>
      </c>
      <c r="G173" s="48"/>
      <c r="H173" s="47">
        <f>Reg!AC170</f>
        <v>93.75</v>
      </c>
      <c r="I173" s="48"/>
      <c r="J173" s="47">
        <f>Reg!AD170</f>
        <v>100</v>
      </c>
      <c r="K173" s="48"/>
      <c r="L173" s="47">
        <f>Reg!AF170</f>
        <v>0</v>
      </c>
      <c r="M173" s="48"/>
      <c r="N173" s="49">
        <f>Reg!AG170</f>
        <v>0</v>
      </c>
      <c r="O173" s="50"/>
      <c r="P173" s="47">
        <f>Reg!AH170</f>
        <v>0</v>
      </c>
      <c r="Q173" s="48"/>
      <c r="R173" s="49">
        <f>Reg!AI170</f>
        <v>0</v>
      </c>
      <c r="S173" s="48"/>
    </row>
    <row r="174" spans="1:19">
      <c r="A174" t="str">
        <f>Reg!A171</f>
        <v>.... Presidente Getúlio</v>
      </c>
      <c r="B174" s="47">
        <f>Reg!Z171</f>
        <v>80.3</v>
      </c>
      <c r="C174" s="48"/>
      <c r="D174" s="47">
        <f>Reg!AA171</f>
        <v>0</v>
      </c>
      <c r="E174" s="48"/>
      <c r="F174" s="47">
        <f>Reg!AB171</f>
        <v>0</v>
      </c>
      <c r="G174" s="48"/>
      <c r="H174" s="47">
        <f>Reg!AC171</f>
        <v>92.71</v>
      </c>
      <c r="I174" s="48"/>
      <c r="J174" s="47">
        <f>Reg!AD171</f>
        <v>100</v>
      </c>
      <c r="K174" s="48"/>
      <c r="L174" s="47">
        <f>Reg!AF171</f>
        <v>0</v>
      </c>
      <c r="M174" s="48"/>
      <c r="N174" s="49">
        <f>Reg!AG171</f>
        <v>0</v>
      </c>
      <c r="O174" s="50"/>
      <c r="P174" s="47">
        <f>Reg!AH171</f>
        <v>0</v>
      </c>
      <c r="Q174" s="48"/>
      <c r="R174" s="49">
        <f>Reg!AI171</f>
        <v>0</v>
      </c>
      <c r="S174" s="48"/>
    </row>
    <row r="175" spans="1:19">
      <c r="A175" t="str">
        <f>Reg!A172</f>
        <v>.... Presidente Nereu</v>
      </c>
      <c r="B175" s="47">
        <f>Reg!Z172</f>
        <v>133.33000000000001</v>
      </c>
      <c r="C175" s="48"/>
      <c r="D175" s="47">
        <f>Reg!AA172</f>
        <v>0</v>
      </c>
      <c r="E175" s="48"/>
      <c r="F175" s="47">
        <f>Reg!AB172</f>
        <v>0</v>
      </c>
      <c r="G175" s="48"/>
      <c r="H175" s="47">
        <f>Reg!AC172</f>
        <v>88.24</v>
      </c>
      <c r="I175" s="48"/>
      <c r="J175" s="47">
        <f>Reg!AD172</f>
        <v>66.67</v>
      </c>
      <c r="K175" s="48"/>
      <c r="L175" s="47">
        <f>Reg!AF172</f>
        <v>0</v>
      </c>
      <c r="M175" s="48"/>
      <c r="N175" s="49">
        <f>Reg!AG172</f>
        <v>0</v>
      </c>
      <c r="O175" s="50"/>
      <c r="P175" s="47">
        <f>Reg!AH172</f>
        <v>0</v>
      </c>
      <c r="Q175" s="48"/>
      <c r="R175" s="49">
        <f>Reg!AI172</f>
        <v>0</v>
      </c>
      <c r="S175" s="48"/>
    </row>
    <row r="176" spans="1:19">
      <c r="A176" t="str">
        <f>Reg!A173</f>
        <v>.... Rio do Campo</v>
      </c>
      <c r="B176" s="47">
        <f>Reg!Z173</f>
        <v>125.3</v>
      </c>
      <c r="C176" s="48"/>
      <c r="D176" s="47">
        <f>Reg!AA173</f>
        <v>0</v>
      </c>
      <c r="E176" s="48"/>
      <c r="F176" s="47">
        <f>Reg!AB173</f>
        <v>0</v>
      </c>
      <c r="G176" s="48"/>
      <c r="H176" s="47">
        <f>Reg!AC173</f>
        <v>100</v>
      </c>
      <c r="I176" s="48"/>
      <c r="J176" s="47">
        <f>Reg!AD173</f>
        <v>100</v>
      </c>
      <c r="K176" s="48"/>
      <c r="L176" s="47">
        <f>Reg!AF173</f>
        <v>0</v>
      </c>
      <c r="M176" s="48"/>
      <c r="N176" s="49">
        <f>Reg!AG173</f>
        <v>0</v>
      </c>
      <c r="O176" s="50"/>
      <c r="P176" s="47">
        <f>Reg!AH173</f>
        <v>0</v>
      </c>
      <c r="Q176" s="48"/>
      <c r="R176" s="49">
        <f>Reg!AI173</f>
        <v>0</v>
      </c>
      <c r="S176" s="48"/>
    </row>
    <row r="177" spans="1:19">
      <c r="A177" t="str">
        <f>Reg!A174</f>
        <v>.... Rio do Oeste</v>
      </c>
      <c r="B177" s="47">
        <f>Reg!Z174</f>
        <v>115.49</v>
      </c>
      <c r="C177" s="48"/>
      <c r="D177" s="47">
        <f>Reg!AA174</f>
        <v>0</v>
      </c>
      <c r="E177" s="48"/>
      <c r="F177" s="47">
        <f>Reg!AB174</f>
        <v>0</v>
      </c>
      <c r="G177" s="48"/>
      <c r="H177" s="47">
        <f>Reg!AC174</f>
        <v>91.53</v>
      </c>
      <c r="I177" s="48"/>
      <c r="J177" s="47">
        <f>Reg!AD174</f>
        <v>100</v>
      </c>
      <c r="K177" s="48"/>
      <c r="L177" s="47">
        <f>Reg!AF174</f>
        <v>0</v>
      </c>
      <c r="M177" s="48"/>
      <c r="N177" s="49">
        <f>Reg!AG174</f>
        <v>0</v>
      </c>
      <c r="O177" s="50"/>
      <c r="P177" s="47">
        <f>Reg!AH174</f>
        <v>0</v>
      </c>
      <c r="Q177" s="48"/>
      <c r="R177" s="49">
        <f>Reg!AI174</f>
        <v>0</v>
      </c>
      <c r="S177" s="48"/>
    </row>
    <row r="178" spans="1:19">
      <c r="A178" t="str">
        <f>Reg!A175</f>
        <v>.... Rio do Sul</v>
      </c>
      <c r="B178" s="47">
        <f>Reg!Z175</f>
        <v>111.79</v>
      </c>
      <c r="C178" s="48"/>
      <c r="D178" s="47">
        <f>Reg!AA175</f>
        <v>100</v>
      </c>
      <c r="E178" s="48"/>
      <c r="F178" s="47">
        <f>Reg!AB175</f>
        <v>0</v>
      </c>
      <c r="G178" s="48"/>
      <c r="H178" s="47">
        <f>Reg!AC175</f>
        <v>98.03</v>
      </c>
      <c r="I178" s="48"/>
      <c r="J178" s="47">
        <f>Reg!AD175</f>
        <v>92.31</v>
      </c>
      <c r="K178" s="48"/>
      <c r="L178" s="47">
        <f>Reg!AF175</f>
        <v>25.37</v>
      </c>
      <c r="M178" s="48"/>
      <c r="N178" s="49">
        <f>Reg!AG175</f>
        <v>1</v>
      </c>
      <c r="O178" s="50"/>
      <c r="P178" s="47">
        <f>Reg!AH175</f>
        <v>100</v>
      </c>
      <c r="Q178" s="48"/>
      <c r="R178" s="49">
        <f>Reg!AI175</f>
        <v>0</v>
      </c>
      <c r="S178" s="48"/>
    </row>
    <row r="179" spans="1:19">
      <c r="A179" t="str">
        <f>Reg!A176</f>
        <v>.... Salete</v>
      </c>
      <c r="B179" s="47">
        <f>Reg!Z176</f>
        <v>122.22</v>
      </c>
      <c r="C179" s="48"/>
      <c r="D179" s="47">
        <f>Reg!AA176</f>
        <v>0</v>
      </c>
      <c r="E179" s="48"/>
      <c r="F179" s="47">
        <f>Reg!AB176</f>
        <v>0</v>
      </c>
      <c r="G179" s="48"/>
      <c r="H179" s="47">
        <f>Reg!AC176</f>
        <v>92.45</v>
      </c>
      <c r="I179" s="48"/>
      <c r="J179" s="47">
        <f>Reg!AD176</f>
        <v>100</v>
      </c>
      <c r="K179" s="48"/>
      <c r="L179" s="47">
        <f>Reg!AF176</f>
        <v>0</v>
      </c>
      <c r="M179" s="48"/>
      <c r="N179" s="49">
        <f>Reg!AG176</f>
        <v>0</v>
      </c>
      <c r="O179" s="50"/>
      <c r="P179" s="47">
        <f>Reg!AH176</f>
        <v>0</v>
      </c>
      <c r="Q179" s="48"/>
      <c r="R179" s="49">
        <f>Reg!AI176</f>
        <v>0</v>
      </c>
      <c r="S179" s="48"/>
    </row>
    <row r="180" spans="1:19">
      <c r="A180" t="str">
        <f>Reg!A177</f>
        <v>.... Santa Terezinha</v>
      </c>
      <c r="B180" s="47">
        <f>Reg!Z177</f>
        <v>132.94</v>
      </c>
      <c r="C180" s="48"/>
      <c r="D180" s="47">
        <f>Reg!AA177</f>
        <v>0</v>
      </c>
      <c r="E180" s="48"/>
      <c r="F180" s="47">
        <f>Reg!AB177</f>
        <v>0</v>
      </c>
      <c r="G180" s="48"/>
      <c r="H180" s="47">
        <f>Reg!AC177</f>
        <v>95</v>
      </c>
      <c r="I180" s="48"/>
      <c r="J180" s="47">
        <f>Reg!AD177</f>
        <v>0</v>
      </c>
      <c r="K180" s="48"/>
      <c r="L180" s="47">
        <f>Reg!AF177</f>
        <v>0</v>
      </c>
      <c r="M180" s="48"/>
      <c r="N180" s="49">
        <f>Reg!AG177</f>
        <v>0</v>
      </c>
      <c r="O180" s="50"/>
      <c r="P180" s="47">
        <f>Reg!AH177</f>
        <v>0</v>
      </c>
      <c r="Q180" s="48"/>
      <c r="R180" s="49">
        <f>Reg!AI177</f>
        <v>0</v>
      </c>
      <c r="S180" s="48"/>
    </row>
    <row r="181" spans="1:19">
      <c r="A181" t="str">
        <f>Reg!A178</f>
        <v>.... Taió</v>
      </c>
      <c r="B181" s="47">
        <f>Reg!Z178</f>
        <v>103.32</v>
      </c>
      <c r="C181" s="48"/>
      <c r="D181" s="47">
        <f>Reg!AA178</f>
        <v>100</v>
      </c>
      <c r="E181" s="48"/>
      <c r="F181" s="47">
        <f>Reg!AB178</f>
        <v>0</v>
      </c>
      <c r="G181" s="48"/>
      <c r="H181" s="47">
        <f>Reg!AC178</f>
        <v>94.06</v>
      </c>
      <c r="I181" s="48"/>
      <c r="J181" s="47">
        <f>Reg!AD178</f>
        <v>97.62</v>
      </c>
      <c r="K181" s="48"/>
      <c r="L181" s="47">
        <f>Reg!AF178</f>
        <v>0</v>
      </c>
      <c r="M181" s="48"/>
      <c r="N181" s="49">
        <f>Reg!AG178</f>
        <v>0</v>
      </c>
      <c r="O181" s="50"/>
      <c r="P181" s="47">
        <f>Reg!AH178</f>
        <v>0</v>
      </c>
      <c r="Q181" s="48"/>
      <c r="R181" s="49">
        <f>Reg!AI178</f>
        <v>0</v>
      </c>
      <c r="S181" s="48"/>
    </row>
    <row r="182" spans="1:19">
      <c r="A182" t="str">
        <f>Reg!A179</f>
        <v>.... Trombudo Central</v>
      </c>
      <c r="B182" s="47">
        <f>Reg!Z179</f>
        <v>116.28</v>
      </c>
      <c r="C182" s="48"/>
      <c r="D182" s="47">
        <f>Reg!AA179</f>
        <v>0</v>
      </c>
      <c r="E182" s="48"/>
      <c r="F182" s="47">
        <f>Reg!AB179</f>
        <v>0</v>
      </c>
      <c r="G182" s="48"/>
      <c r="H182" s="47">
        <f>Reg!AC179</f>
        <v>97.56</v>
      </c>
      <c r="I182" s="48"/>
      <c r="J182" s="47">
        <f>Reg!AD179</f>
        <v>100</v>
      </c>
      <c r="K182" s="48"/>
      <c r="L182" s="47">
        <f>Reg!AF179</f>
        <v>0</v>
      </c>
      <c r="M182" s="48"/>
      <c r="N182" s="49">
        <f>Reg!AG179</f>
        <v>0</v>
      </c>
      <c r="O182" s="50"/>
      <c r="P182" s="47">
        <f>Reg!AH179</f>
        <v>0</v>
      </c>
      <c r="Q182" s="48"/>
      <c r="R182" s="49">
        <f>Reg!AI179</f>
        <v>0</v>
      </c>
      <c r="S182" s="48"/>
    </row>
    <row r="183" spans="1:19">
      <c r="A183" t="str">
        <f>Reg!A180</f>
        <v>.... Vidal Ramos</v>
      </c>
      <c r="B183" s="47">
        <f>Reg!Z180</f>
        <v>107.69</v>
      </c>
      <c r="C183" s="48"/>
      <c r="D183" s="47">
        <f>Reg!AA180</f>
        <v>0</v>
      </c>
      <c r="E183" s="48"/>
      <c r="F183" s="47">
        <f>Reg!AB180</f>
        <v>0</v>
      </c>
      <c r="G183" s="48"/>
      <c r="H183" s="47">
        <f>Reg!AC180</f>
        <v>96.43</v>
      </c>
      <c r="I183" s="48"/>
      <c r="J183" s="47">
        <f>Reg!AD180</f>
        <v>0</v>
      </c>
      <c r="K183" s="48"/>
      <c r="L183" s="47">
        <f>Reg!AF180</f>
        <v>0</v>
      </c>
      <c r="M183" s="48"/>
      <c r="N183" s="49">
        <f>Reg!AG180</f>
        <v>0</v>
      </c>
      <c r="O183" s="50"/>
      <c r="P183" s="47">
        <f>Reg!AH180</f>
        <v>0</v>
      </c>
      <c r="Q183" s="48"/>
      <c r="R183" s="49">
        <f>Reg!AI180</f>
        <v>0</v>
      </c>
      <c r="S183" s="48"/>
    </row>
    <row r="184" spans="1:19">
      <c r="A184" t="str">
        <f>Reg!A181</f>
        <v>.... Vitor Meireles</v>
      </c>
      <c r="B184" s="47">
        <f>Reg!Z181</f>
        <v>118.18</v>
      </c>
      <c r="C184" s="48"/>
      <c r="D184" s="47">
        <f>Reg!AA181</f>
        <v>0</v>
      </c>
      <c r="E184" s="48"/>
      <c r="F184" s="47">
        <f>Reg!AB181</f>
        <v>0</v>
      </c>
      <c r="G184" s="48"/>
      <c r="H184" s="47">
        <f>Reg!AC181</f>
        <v>93.94</v>
      </c>
      <c r="I184" s="48"/>
      <c r="J184" s="47">
        <f>Reg!AD181</f>
        <v>100</v>
      </c>
      <c r="K184" s="48"/>
      <c r="L184" s="47">
        <f>Reg!AF181</f>
        <v>0</v>
      </c>
      <c r="M184" s="48"/>
      <c r="N184" s="49">
        <f>Reg!AG181</f>
        <v>0</v>
      </c>
      <c r="O184" s="50"/>
      <c r="P184" s="47">
        <f>Reg!AH181</f>
        <v>0</v>
      </c>
      <c r="Q184" s="48"/>
      <c r="R184" s="49">
        <f>Reg!AI181</f>
        <v>0</v>
      </c>
      <c r="S184" s="48"/>
    </row>
    <row r="185" spans="1:19">
      <c r="A185" t="str">
        <f>Reg!A182</f>
        <v>.... Witmarsum</v>
      </c>
      <c r="B185" s="47">
        <f>Reg!Z182</f>
        <v>130</v>
      </c>
      <c r="C185" s="48"/>
      <c r="D185" s="47">
        <f>Reg!AA182</f>
        <v>0</v>
      </c>
      <c r="E185" s="48"/>
      <c r="F185" s="47">
        <f>Reg!AB182</f>
        <v>0</v>
      </c>
      <c r="G185" s="48"/>
      <c r="H185" s="47">
        <f>Reg!AC182</f>
        <v>95</v>
      </c>
      <c r="I185" s="48"/>
      <c r="J185" s="47">
        <f>Reg!AD182</f>
        <v>0</v>
      </c>
      <c r="K185" s="48"/>
      <c r="L185" s="47">
        <f>Reg!AF182</f>
        <v>0</v>
      </c>
      <c r="M185" s="48"/>
      <c r="N185" s="49">
        <f>Reg!AG182</f>
        <v>0</v>
      </c>
      <c r="O185" s="50"/>
      <c r="P185" s="47">
        <f>Reg!AH182</f>
        <v>0</v>
      </c>
      <c r="Q185" s="48"/>
      <c r="R185" s="49">
        <f>Reg!AI182</f>
        <v>0</v>
      </c>
      <c r="S185" s="48"/>
    </row>
    <row r="186" spans="1:19">
      <c r="A186" s="4" t="str">
        <f>Reg!A183</f>
        <v>4209 Médio Vale do Itajaí</v>
      </c>
      <c r="B186" s="42">
        <f>Reg!Z183</f>
        <v>96.14</v>
      </c>
      <c r="C186" s="43"/>
      <c r="D186" s="42">
        <f>Reg!AA183</f>
        <v>81.010000000000005</v>
      </c>
      <c r="E186" s="43"/>
      <c r="F186" s="42">
        <f>Reg!AB183</f>
        <v>87.5</v>
      </c>
      <c r="G186" s="43"/>
      <c r="H186" s="42">
        <f>Reg!AC183</f>
        <v>95.47</v>
      </c>
      <c r="I186" s="43"/>
      <c r="J186" s="42">
        <f>Reg!AD183</f>
        <v>92.65</v>
      </c>
      <c r="K186" s="43"/>
      <c r="L186" s="42">
        <f>Reg!AF183</f>
        <v>0</v>
      </c>
      <c r="M186" s="43"/>
      <c r="N186" s="44">
        <f>Reg!AG183</f>
        <v>0</v>
      </c>
      <c r="O186" s="45"/>
      <c r="P186" s="42">
        <f>Reg!AH183</f>
        <v>28.57</v>
      </c>
      <c r="Q186" s="43"/>
      <c r="R186" s="44">
        <f>Reg!AI183</f>
        <v>0</v>
      </c>
      <c r="S186" s="43"/>
    </row>
    <row r="187" spans="1:19">
      <c r="A187" t="str">
        <f>Reg!A184</f>
        <v>.... Apiúna</v>
      </c>
      <c r="B187" s="47">
        <f>Reg!Z184</f>
        <v>141.18</v>
      </c>
      <c r="C187" s="48"/>
      <c r="D187" s="47">
        <f>Reg!AA184</f>
        <v>0</v>
      </c>
      <c r="E187" s="48"/>
      <c r="F187" s="47">
        <f>Reg!AB184</f>
        <v>0</v>
      </c>
      <c r="G187" s="48"/>
      <c r="H187" s="47">
        <f>Reg!AC184</f>
        <v>95.65</v>
      </c>
      <c r="I187" s="48"/>
      <c r="J187" s="47">
        <f>Reg!AD184</f>
        <v>100</v>
      </c>
      <c r="K187" s="48"/>
      <c r="L187" s="47">
        <f>Reg!AF184</f>
        <v>0</v>
      </c>
      <c r="M187" s="48"/>
      <c r="N187" s="49">
        <f>Reg!AG184</f>
        <v>0</v>
      </c>
      <c r="O187" s="50"/>
      <c r="P187" s="47">
        <f>Reg!AH184</f>
        <v>0</v>
      </c>
      <c r="Q187" s="48"/>
      <c r="R187" s="49">
        <f>Reg!AI184</f>
        <v>0</v>
      </c>
      <c r="S187" s="48"/>
    </row>
    <row r="188" spans="1:19">
      <c r="A188" t="str">
        <f>Reg!A185</f>
        <v>.... Ascurra</v>
      </c>
      <c r="B188" s="47">
        <f>Reg!Z185</f>
        <v>143.41999999999999</v>
      </c>
      <c r="C188" s="48"/>
      <c r="D188" s="47">
        <f>Reg!AA185</f>
        <v>0</v>
      </c>
      <c r="E188" s="48"/>
      <c r="F188" s="47">
        <f>Reg!AB185</f>
        <v>0</v>
      </c>
      <c r="G188" s="48"/>
      <c r="H188" s="47">
        <f>Reg!AC185</f>
        <v>93.55</v>
      </c>
      <c r="I188" s="48"/>
      <c r="J188" s="47">
        <f>Reg!AD185</f>
        <v>100</v>
      </c>
      <c r="K188" s="48"/>
      <c r="L188" s="47">
        <f>Reg!AF185</f>
        <v>0</v>
      </c>
      <c r="M188" s="48"/>
      <c r="N188" s="49">
        <f>Reg!AG185</f>
        <v>0</v>
      </c>
      <c r="O188" s="50"/>
      <c r="P188" s="47">
        <f>Reg!AH185</f>
        <v>0</v>
      </c>
      <c r="Q188" s="48"/>
      <c r="R188" s="49">
        <f>Reg!AI185</f>
        <v>0</v>
      </c>
      <c r="S188" s="48"/>
    </row>
    <row r="189" spans="1:19">
      <c r="A189" t="str">
        <f>Reg!A186</f>
        <v>.... Benedito Novo</v>
      </c>
      <c r="B189" s="47">
        <f>Reg!Z186</f>
        <v>102.31</v>
      </c>
      <c r="C189" s="48"/>
      <c r="D189" s="47">
        <f>Reg!AA186</f>
        <v>0</v>
      </c>
      <c r="E189" s="48"/>
      <c r="F189" s="47">
        <f>Reg!AB186</f>
        <v>0</v>
      </c>
      <c r="G189" s="48"/>
      <c r="H189" s="47">
        <f>Reg!AC186</f>
        <v>97.22</v>
      </c>
      <c r="I189" s="48"/>
      <c r="J189" s="47">
        <f>Reg!AD186</f>
        <v>46.88</v>
      </c>
      <c r="K189" s="48"/>
      <c r="L189" s="47">
        <f>Reg!AF186</f>
        <v>0</v>
      </c>
      <c r="M189" s="48"/>
      <c r="N189" s="49">
        <f>Reg!AG186</f>
        <v>0</v>
      </c>
      <c r="O189" s="50"/>
      <c r="P189" s="47">
        <f>Reg!AH186</f>
        <v>0</v>
      </c>
      <c r="Q189" s="48"/>
      <c r="R189" s="49">
        <f>Reg!AI186</f>
        <v>0</v>
      </c>
      <c r="S189" s="48"/>
    </row>
    <row r="190" spans="1:19">
      <c r="A190" t="str">
        <f>Reg!A187</f>
        <v>.... Blumenau</v>
      </c>
      <c r="B190" s="47">
        <f>Reg!Z187</f>
        <v>96.95</v>
      </c>
      <c r="C190" s="48"/>
      <c r="D190" s="47">
        <f>Reg!AA187</f>
        <v>88.1</v>
      </c>
      <c r="E190" s="48"/>
      <c r="F190" s="47">
        <f>Reg!AB187</f>
        <v>100</v>
      </c>
      <c r="G190" s="48"/>
      <c r="H190" s="47">
        <f>Reg!AC187</f>
        <v>96.65</v>
      </c>
      <c r="I190" s="48"/>
      <c r="J190" s="47">
        <f>Reg!AD187</f>
        <v>96.01</v>
      </c>
      <c r="K190" s="48"/>
      <c r="L190" s="47">
        <f>Reg!AF187</f>
        <v>0</v>
      </c>
      <c r="M190" s="48"/>
      <c r="N190" s="49">
        <f>Reg!AG187</f>
        <v>0</v>
      </c>
      <c r="O190" s="50"/>
      <c r="P190" s="47">
        <f>Reg!AH187</f>
        <v>100</v>
      </c>
      <c r="Q190" s="48"/>
      <c r="R190" s="49">
        <f>Reg!AI187</f>
        <v>0</v>
      </c>
      <c r="S190" s="48"/>
    </row>
    <row r="191" spans="1:19">
      <c r="A191" t="str">
        <f>Reg!A188</f>
        <v>.... Botuverá</v>
      </c>
      <c r="B191" s="47">
        <f>Reg!Z188</f>
        <v>64.290000000000006</v>
      </c>
      <c r="C191" s="48"/>
      <c r="D191" s="47">
        <f>Reg!AA188</f>
        <v>0</v>
      </c>
      <c r="E191" s="48"/>
      <c r="F191" s="47">
        <f>Reg!AB188</f>
        <v>0</v>
      </c>
      <c r="G191" s="48"/>
      <c r="H191" s="47">
        <f>Reg!AC188</f>
        <v>88.46</v>
      </c>
      <c r="I191" s="48"/>
      <c r="J191" s="47">
        <f>Reg!AD188</f>
        <v>100</v>
      </c>
      <c r="K191" s="48"/>
      <c r="L191" s="47">
        <f>Reg!AF188</f>
        <v>0</v>
      </c>
      <c r="M191" s="48"/>
      <c r="N191" s="49">
        <f>Reg!AG188</f>
        <v>0</v>
      </c>
      <c r="O191" s="50"/>
      <c r="P191" s="47">
        <f>Reg!AH188</f>
        <v>0</v>
      </c>
      <c r="Q191" s="48"/>
      <c r="R191" s="49">
        <f>Reg!AI188</f>
        <v>0</v>
      </c>
      <c r="S191" s="48"/>
    </row>
    <row r="192" spans="1:19">
      <c r="A192" t="str">
        <f>Reg!A189</f>
        <v>.... Brusque</v>
      </c>
      <c r="B192" s="47">
        <f>Reg!Z189</f>
        <v>101.12</v>
      </c>
      <c r="C192" s="48"/>
      <c r="D192" s="47">
        <f>Reg!AA189</f>
        <v>72.73</v>
      </c>
      <c r="E192" s="48"/>
      <c r="F192" s="47">
        <f>Reg!AB189</f>
        <v>50</v>
      </c>
      <c r="G192" s="48"/>
      <c r="H192" s="47">
        <f>Reg!AC189</f>
        <v>93.59</v>
      </c>
      <c r="I192" s="48"/>
      <c r="J192" s="47">
        <f>Reg!AD189</f>
        <v>92.31</v>
      </c>
      <c r="K192" s="48"/>
      <c r="L192" s="47">
        <f>Reg!AF189</f>
        <v>0</v>
      </c>
      <c r="M192" s="48"/>
      <c r="N192" s="49">
        <f>Reg!AG189</f>
        <v>0</v>
      </c>
      <c r="O192" s="50"/>
      <c r="P192" s="47">
        <f>Reg!AH189</f>
        <v>0</v>
      </c>
      <c r="Q192" s="48"/>
      <c r="R192" s="49">
        <f>Reg!AI189</f>
        <v>0</v>
      </c>
      <c r="S192" s="48"/>
    </row>
    <row r="193" spans="1:19">
      <c r="A193" t="str">
        <f>Reg!A190</f>
        <v>.... Doutor Pedrinho</v>
      </c>
      <c r="B193" s="47">
        <f>Reg!Z190</f>
        <v>115.63</v>
      </c>
      <c r="C193" s="48"/>
      <c r="D193" s="47">
        <f>Reg!AA190</f>
        <v>100</v>
      </c>
      <c r="E193" s="48"/>
      <c r="F193" s="47">
        <f>Reg!AB190</f>
        <v>0</v>
      </c>
      <c r="G193" s="48"/>
      <c r="H193" s="47">
        <f>Reg!AC190</f>
        <v>95.24</v>
      </c>
      <c r="I193" s="48"/>
      <c r="J193" s="47">
        <f>Reg!AD190</f>
        <v>60</v>
      </c>
      <c r="K193" s="48"/>
      <c r="L193" s="47">
        <f>Reg!AF190</f>
        <v>0</v>
      </c>
      <c r="M193" s="48"/>
      <c r="N193" s="49">
        <f>Reg!AG190</f>
        <v>0</v>
      </c>
      <c r="O193" s="50"/>
      <c r="P193" s="47">
        <f>Reg!AH190</f>
        <v>0</v>
      </c>
      <c r="Q193" s="48"/>
      <c r="R193" s="49">
        <f>Reg!AI190</f>
        <v>0</v>
      </c>
      <c r="S193" s="48"/>
    </row>
    <row r="194" spans="1:19">
      <c r="A194" t="str">
        <f>Reg!A191</f>
        <v>.... Gaspar</v>
      </c>
      <c r="B194" s="47">
        <f>Reg!Z191</f>
        <v>92.24</v>
      </c>
      <c r="C194" s="48"/>
      <c r="D194" s="47">
        <f>Reg!AA191</f>
        <v>75</v>
      </c>
      <c r="E194" s="48"/>
      <c r="F194" s="47">
        <f>Reg!AB191</f>
        <v>100</v>
      </c>
      <c r="G194" s="48"/>
      <c r="H194" s="47">
        <f>Reg!AC191</f>
        <v>97.54</v>
      </c>
      <c r="I194" s="48"/>
      <c r="J194" s="47">
        <f>Reg!AD191</f>
        <v>95.74</v>
      </c>
      <c r="K194" s="48"/>
      <c r="L194" s="47">
        <f>Reg!AF191</f>
        <v>0</v>
      </c>
      <c r="M194" s="48"/>
      <c r="N194" s="49">
        <f>Reg!AG191</f>
        <v>0</v>
      </c>
      <c r="O194" s="50"/>
      <c r="P194" s="47">
        <f>Reg!AH191</f>
        <v>0</v>
      </c>
      <c r="Q194" s="48"/>
      <c r="R194" s="49">
        <f>Reg!AI191</f>
        <v>0</v>
      </c>
      <c r="S194" s="48"/>
    </row>
    <row r="195" spans="1:19">
      <c r="A195" t="str">
        <f>Reg!A192</f>
        <v>.... Guabiruba</v>
      </c>
      <c r="B195" s="47">
        <f>Reg!Z192</f>
        <v>86.02</v>
      </c>
      <c r="C195" s="48"/>
      <c r="D195" s="47">
        <f>Reg!AA192</f>
        <v>66.67</v>
      </c>
      <c r="E195" s="48"/>
      <c r="F195" s="47">
        <f>Reg!AB192</f>
        <v>100</v>
      </c>
      <c r="G195" s="48"/>
      <c r="H195" s="47">
        <f>Reg!AC192</f>
        <v>100</v>
      </c>
      <c r="I195" s="48"/>
      <c r="J195" s="47">
        <f>Reg!AD192</f>
        <v>94.59</v>
      </c>
      <c r="K195" s="48"/>
      <c r="L195" s="47">
        <f>Reg!AF192</f>
        <v>0</v>
      </c>
      <c r="M195" s="48"/>
      <c r="N195" s="49">
        <f>Reg!AG192</f>
        <v>0</v>
      </c>
      <c r="O195" s="50"/>
      <c r="P195" s="47">
        <f>Reg!AH192</f>
        <v>0</v>
      </c>
      <c r="Q195" s="48"/>
      <c r="R195" s="49">
        <f>Reg!AI192</f>
        <v>0</v>
      </c>
      <c r="S195" s="48"/>
    </row>
    <row r="196" spans="1:19">
      <c r="A196" t="str">
        <f>Reg!A193</f>
        <v>.... Indaial</v>
      </c>
      <c r="B196" s="47">
        <f>Reg!Z193</f>
        <v>90.87</v>
      </c>
      <c r="C196" s="48"/>
      <c r="D196" s="47">
        <f>Reg!AA193</f>
        <v>75</v>
      </c>
      <c r="E196" s="48"/>
      <c r="F196" s="47">
        <f>Reg!AB193</f>
        <v>0</v>
      </c>
      <c r="G196" s="48"/>
      <c r="H196" s="47">
        <f>Reg!AC193</f>
        <v>87.84</v>
      </c>
      <c r="I196" s="48"/>
      <c r="J196" s="47">
        <f>Reg!AD193</f>
        <v>100</v>
      </c>
      <c r="K196" s="48"/>
      <c r="L196" s="47">
        <f>Reg!AF193</f>
        <v>0</v>
      </c>
      <c r="M196" s="48"/>
      <c r="N196" s="49">
        <f>Reg!AG193</f>
        <v>0</v>
      </c>
      <c r="O196" s="50"/>
      <c r="P196" s="47">
        <f>Reg!AH193</f>
        <v>100</v>
      </c>
      <c r="Q196" s="48"/>
      <c r="R196" s="49">
        <f>Reg!AI193</f>
        <v>0</v>
      </c>
      <c r="S196" s="48"/>
    </row>
    <row r="197" spans="1:19">
      <c r="A197" t="str">
        <f>Reg!A194</f>
        <v>.... Pomerode</v>
      </c>
      <c r="B197" s="47">
        <f>Reg!Z194</f>
        <v>81.55</v>
      </c>
      <c r="C197" s="48"/>
      <c r="D197" s="47">
        <f>Reg!AA194</f>
        <v>0</v>
      </c>
      <c r="E197" s="48"/>
      <c r="F197" s="47">
        <f>Reg!AB194</f>
        <v>0</v>
      </c>
      <c r="G197" s="48"/>
      <c r="H197" s="47">
        <f>Reg!AC194</f>
        <v>96.48</v>
      </c>
      <c r="I197" s="48"/>
      <c r="J197" s="47">
        <f>Reg!AD194</f>
        <v>90.52</v>
      </c>
      <c r="K197" s="48"/>
      <c r="L197" s="47">
        <f>Reg!AF194</f>
        <v>0</v>
      </c>
      <c r="M197" s="48"/>
      <c r="N197" s="49">
        <f>Reg!AG194</f>
        <v>0</v>
      </c>
      <c r="O197" s="50"/>
      <c r="P197" s="47">
        <f>Reg!AH194</f>
        <v>100</v>
      </c>
      <c r="Q197" s="48"/>
      <c r="R197" s="49">
        <f>Reg!AI194</f>
        <v>0</v>
      </c>
      <c r="S197" s="48"/>
    </row>
    <row r="198" spans="1:19">
      <c r="A198" t="str">
        <f>Reg!A195</f>
        <v>.... Rio dos Cedros</v>
      </c>
      <c r="B198" s="47">
        <f>Reg!Z195</f>
        <v>68.94</v>
      </c>
      <c r="C198" s="48"/>
      <c r="D198" s="47">
        <f>Reg!AA195</f>
        <v>100</v>
      </c>
      <c r="E198" s="48"/>
      <c r="F198" s="47">
        <f>Reg!AB195</f>
        <v>0</v>
      </c>
      <c r="G198" s="48"/>
      <c r="H198" s="47">
        <f>Reg!AC195</f>
        <v>93.06</v>
      </c>
      <c r="I198" s="48"/>
      <c r="J198" s="47">
        <f>Reg!AD195</f>
        <v>100</v>
      </c>
      <c r="K198" s="48"/>
      <c r="L198" s="47">
        <f>Reg!AF195</f>
        <v>0</v>
      </c>
      <c r="M198" s="48"/>
      <c r="N198" s="49">
        <f>Reg!AG195</f>
        <v>0</v>
      </c>
      <c r="O198" s="50"/>
      <c r="P198" s="47">
        <f>Reg!AH195</f>
        <v>0</v>
      </c>
      <c r="Q198" s="48"/>
      <c r="R198" s="49">
        <f>Reg!AI195</f>
        <v>0</v>
      </c>
      <c r="S198" s="48"/>
    </row>
    <row r="199" spans="1:19">
      <c r="A199" t="str">
        <f>Reg!A196</f>
        <v>.... Rodeio</v>
      </c>
      <c r="B199" s="47">
        <f>Reg!Z196</f>
        <v>125.24</v>
      </c>
      <c r="C199" s="48"/>
      <c r="D199" s="47">
        <f>Reg!AA196</f>
        <v>100</v>
      </c>
      <c r="E199" s="48"/>
      <c r="F199" s="47">
        <f>Reg!AB196</f>
        <v>0</v>
      </c>
      <c r="G199" s="48"/>
      <c r="H199" s="47">
        <f>Reg!AC196</f>
        <v>99.05</v>
      </c>
      <c r="I199" s="48"/>
      <c r="J199" s="47">
        <f>Reg!AD196</f>
        <v>92</v>
      </c>
      <c r="K199" s="48"/>
      <c r="L199" s="47">
        <f>Reg!AF196</f>
        <v>0</v>
      </c>
      <c r="M199" s="48"/>
      <c r="N199" s="49">
        <f>Reg!AG196</f>
        <v>0</v>
      </c>
      <c r="O199" s="50"/>
      <c r="P199" s="47">
        <f>Reg!AH196</f>
        <v>0</v>
      </c>
      <c r="Q199" s="48"/>
      <c r="R199" s="49">
        <f>Reg!AI196</f>
        <v>0</v>
      </c>
      <c r="S199" s="48"/>
    </row>
    <row r="200" spans="1:19">
      <c r="A200" t="str">
        <f>Reg!A197</f>
        <v>.... Timbó</v>
      </c>
      <c r="B200" s="47">
        <f>Reg!Z197</f>
        <v>88.28</v>
      </c>
      <c r="C200" s="48"/>
      <c r="D200" s="47">
        <f>Reg!AA197</f>
        <v>0</v>
      </c>
      <c r="E200" s="48"/>
      <c r="F200" s="47">
        <f>Reg!AB197</f>
        <v>50</v>
      </c>
      <c r="G200" s="48"/>
      <c r="H200" s="47">
        <f>Reg!AC197</f>
        <v>95.42</v>
      </c>
      <c r="I200" s="48"/>
      <c r="J200" s="47">
        <f>Reg!AD197</f>
        <v>96.2</v>
      </c>
      <c r="K200" s="48"/>
      <c r="L200" s="47">
        <f>Reg!AF197</f>
        <v>0</v>
      </c>
      <c r="M200" s="48"/>
      <c r="N200" s="49">
        <f>Reg!AG197</f>
        <v>0</v>
      </c>
      <c r="O200" s="50"/>
      <c r="P200" s="47">
        <f>Reg!AH197</f>
        <v>100</v>
      </c>
      <c r="Q200" s="48"/>
      <c r="R200" s="49">
        <f>Reg!AI197</f>
        <v>0</v>
      </c>
      <c r="S200" s="48"/>
    </row>
    <row r="201" spans="1:19">
      <c r="A201" s="4" t="str">
        <f>Reg!A198</f>
        <v>4210 Grande Florianópolis</v>
      </c>
      <c r="B201" s="42">
        <f>Reg!Z198</f>
        <v>98.89</v>
      </c>
      <c r="C201" s="43"/>
      <c r="D201" s="42">
        <f>Reg!AA198</f>
        <v>70.87</v>
      </c>
      <c r="E201" s="43"/>
      <c r="F201" s="42">
        <f>Reg!AB198</f>
        <v>96.3</v>
      </c>
      <c r="G201" s="43"/>
      <c r="H201" s="42">
        <f>Reg!AC198</f>
        <v>97.51</v>
      </c>
      <c r="I201" s="43"/>
      <c r="J201" s="42">
        <f>Reg!AD198</f>
        <v>88.19</v>
      </c>
      <c r="K201" s="43"/>
      <c r="L201" s="42">
        <f>Reg!AF198</f>
        <v>9.7899999999999991</v>
      </c>
      <c r="M201" s="43"/>
      <c r="N201" s="44">
        <f>Reg!AG198</f>
        <v>6</v>
      </c>
      <c r="O201" s="45"/>
      <c r="P201" s="42">
        <f>Reg!AH198</f>
        <v>9.09</v>
      </c>
      <c r="Q201" s="43"/>
      <c r="R201" s="44">
        <f>Reg!AI198</f>
        <v>0</v>
      </c>
      <c r="S201" s="43"/>
    </row>
    <row r="202" spans="1:19">
      <c r="A202" t="str">
        <f>Reg!A199</f>
        <v>.... Águas Mornas</v>
      </c>
      <c r="B202" s="47">
        <f>Reg!Z199</f>
        <v>109.8</v>
      </c>
      <c r="C202" s="48"/>
      <c r="D202" s="47">
        <f>Reg!AA199</f>
        <v>100</v>
      </c>
      <c r="E202" s="48"/>
      <c r="F202" s="47">
        <f>Reg!AB199</f>
        <v>0</v>
      </c>
      <c r="G202" s="48"/>
      <c r="H202" s="47">
        <f>Reg!AC199</f>
        <v>91.43</v>
      </c>
      <c r="I202" s="48"/>
      <c r="J202" s="47">
        <f>Reg!AD199</f>
        <v>87.5</v>
      </c>
      <c r="K202" s="48"/>
      <c r="L202" s="47">
        <f>Reg!AF199</f>
        <v>0</v>
      </c>
      <c r="M202" s="48"/>
      <c r="N202" s="49">
        <f>Reg!AG199</f>
        <v>0</v>
      </c>
      <c r="O202" s="50"/>
      <c r="P202" s="47">
        <f>Reg!AH199</f>
        <v>0</v>
      </c>
      <c r="Q202" s="48"/>
      <c r="R202" s="49">
        <f>Reg!AI199</f>
        <v>0</v>
      </c>
      <c r="S202" s="48"/>
    </row>
    <row r="203" spans="1:19">
      <c r="A203" t="str">
        <f>Reg!A200</f>
        <v>.... Alfredo Wagner</v>
      </c>
      <c r="B203" s="47">
        <f>Reg!Z200</f>
        <v>106.56</v>
      </c>
      <c r="C203" s="48"/>
      <c r="D203" s="47">
        <f>Reg!AA200</f>
        <v>0</v>
      </c>
      <c r="E203" s="48"/>
      <c r="F203" s="47">
        <f>Reg!AB200</f>
        <v>0</v>
      </c>
      <c r="G203" s="48"/>
      <c r="H203" s="47">
        <f>Reg!AC200</f>
        <v>90.38</v>
      </c>
      <c r="I203" s="48"/>
      <c r="J203" s="47">
        <f>Reg!AD200</f>
        <v>45.45</v>
      </c>
      <c r="K203" s="48"/>
      <c r="L203" s="47">
        <f>Reg!AF200</f>
        <v>0</v>
      </c>
      <c r="M203" s="48"/>
      <c r="N203" s="49">
        <f>Reg!AG200</f>
        <v>0</v>
      </c>
      <c r="O203" s="50"/>
      <c r="P203" s="47">
        <f>Reg!AH200</f>
        <v>0</v>
      </c>
      <c r="Q203" s="48"/>
      <c r="R203" s="49">
        <f>Reg!AI200</f>
        <v>0</v>
      </c>
      <c r="S203" s="48"/>
    </row>
    <row r="204" spans="1:19">
      <c r="A204" t="str">
        <f>Reg!A201</f>
        <v>.... Angelina</v>
      </c>
      <c r="B204" s="47">
        <f>Reg!Z201</f>
        <v>72.31</v>
      </c>
      <c r="C204" s="48"/>
      <c r="D204" s="47">
        <f>Reg!AA201</f>
        <v>0</v>
      </c>
      <c r="E204" s="48"/>
      <c r="F204" s="47">
        <f>Reg!AB201</f>
        <v>0</v>
      </c>
      <c r="G204" s="48"/>
      <c r="H204" s="47">
        <f>Reg!AC201</f>
        <v>69.44</v>
      </c>
      <c r="I204" s="48"/>
      <c r="J204" s="47">
        <f>Reg!AD201</f>
        <v>60</v>
      </c>
      <c r="K204" s="48"/>
      <c r="L204" s="47">
        <f>Reg!AF201</f>
        <v>0</v>
      </c>
      <c r="M204" s="48"/>
      <c r="N204" s="49">
        <f>Reg!AG201</f>
        <v>0</v>
      </c>
      <c r="O204" s="50"/>
      <c r="P204" s="47">
        <f>Reg!AH201</f>
        <v>0</v>
      </c>
      <c r="Q204" s="48"/>
      <c r="R204" s="49">
        <f>Reg!AI201</f>
        <v>0</v>
      </c>
      <c r="S204" s="48"/>
    </row>
    <row r="205" spans="1:19">
      <c r="A205" t="str">
        <f>Reg!A202</f>
        <v>.... Anitápolis</v>
      </c>
      <c r="B205" s="47">
        <f>Reg!Z202</f>
        <v>90.24</v>
      </c>
      <c r="C205" s="48"/>
      <c r="D205" s="47">
        <f>Reg!AA202</f>
        <v>0</v>
      </c>
      <c r="E205" s="48"/>
      <c r="F205" s="47">
        <f>Reg!AB202</f>
        <v>0</v>
      </c>
      <c r="G205" s="48"/>
      <c r="H205" s="47">
        <f>Reg!AC202</f>
        <v>100</v>
      </c>
      <c r="I205" s="48"/>
      <c r="J205" s="47">
        <f>Reg!AD202</f>
        <v>100</v>
      </c>
      <c r="K205" s="48"/>
      <c r="L205" s="47">
        <f>Reg!AF202</f>
        <v>0</v>
      </c>
      <c r="M205" s="48"/>
      <c r="N205" s="49">
        <f>Reg!AG202</f>
        <v>0</v>
      </c>
      <c r="O205" s="50"/>
      <c r="P205" s="47">
        <f>Reg!AH202</f>
        <v>0</v>
      </c>
      <c r="Q205" s="48"/>
      <c r="R205" s="49">
        <f>Reg!AI202</f>
        <v>0</v>
      </c>
      <c r="S205" s="48"/>
    </row>
    <row r="206" spans="1:19">
      <c r="A206" t="str">
        <f>Reg!A203</f>
        <v>.... Antônio Carlos</v>
      </c>
      <c r="B206" s="47">
        <f>Reg!Z203</f>
        <v>87.85</v>
      </c>
      <c r="C206" s="48"/>
      <c r="D206" s="47">
        <f>Reg!AA203</f>
        <v>0</v>
      </c>
      <c r="E206" s="48"/>
      <c r="F206" s="47">
        <f>Reg!AB203</f>
        <v>0</v>
      </c>
      <c r="G206" s="48"/>
      <c r="H206" s="47">
        <f>Reg!AC203</f>
        <v>97.22</v>
      </c>
      <c r="I206" s="48"/>
      <c r="J206" s="47">
        <f>Reg!AD203</f>
        <v>93.33</v>
      </c>
      <c r="K206" s="48"/>
      <c r="L206" s="47">
        <f>Reg!AF203</f>
        <v>0</v>
      </c>
      <c r="M206" s="48"/>
      <c r="N206" s="49">
        <f>Reg!AG203</f>
        <v>0</v>
      </c>
      <c r="O206" s="50"/>
      <c r="P206" s="47">
        <f>Reg!AH203</f>
        <v>0</v>
      </c>
      <c r="Q206" s="48"/>
      <c r="R206" s="49">
        <f>Reg!AI203</f>
        <v>0</v>
      </c>
      <c r="S206" s="48"/>
    </row>
    <row r="207" spans="1:19">
      <c r="A207" t="str">
        <f>Reg!A204</f>
        <v>.... Biguaçu</v>
      </c>
      <c r="B207" s="47">
        <f>Reg!Z204</f>
        <v>95.05</v>
      </c>
      <c r="C207" s="48"/>
      <c r="D207" s="47">
        <f>Reg!AA204</f>
        <v>100</v>
      </c>
      <c r="E207" s="48"/>
      <c r="F207" s="47">
        <f>Reg!AB204</f>
        <v>100</v>
      </c>
      <c r="G207" s="48"/>
      <c r="H207" s="47">
        <f>Reg!AC204</f>
        <v>96.6</v>
      </c>
      <c r="I207" s="48"/>
      <c r="J207" s="47">
        <f>Reg!AD204</f>
        <v>86.54</v>
      </c>
      <c r="K207" s="48"/>
      <c r="L207" s="47">
        <f>Reg!AF204</f>
        <v>0</v>
      </c>
      <c r="M207" s="48"/>
      <c r="N207" s="49">
        <f>Reg!AG204</f>
        <v>0</v>
      </c>
      <c r="O207" s="50"/>
      <c r="P207" s="47">
        <f>Reg!AH204</f>
        <v>0</v>
      </c>
      <c r="Q207" s="48"/>
      <c r="R207" s="49">
        <f>Reg!AI204</f>
        <v>0</v>
      </c>
      <c r="S207" s="48"/>
    </row>
    <row r="208" spans="1:19">
      <c r="A208" t="str">
        <f>Reg!A205</f>
        <v>.... Canelinha</v>
      </c>
      <c r="B208" s="47">
        <f>Reg!Z205</f>
        <v>133.78</v>
      </c>
      <c r="C208" s="48"/>
      <c r="D208" s="47">
        <f>Reg!AA205</f>
        <v>100</v>
      </c>
      <c r="E208" s="48"/>
      <c r="F208" s="47">
        <f>Reg!AB205</f>
        <v>0</v>
      </c>
      <c r="G208" s="48"/>
      <c r="H208" s="47">
        <f>Reg!AC205</f>
        <v>80.88</v>
      </c>
      <c r="I208" s="48"/>
      <c r="J208" s="47">
        <f>Reg!AD205</f>
        <v>76.92</v>
      </c>
      <c r="K208" s="48"/>
      <c r="L208" s="47">
        <f>Reg!AF205</f>
        <v>0</v>
      </c>
      <c r="M208" s="48"/>
      <c r="N208" s="49">
        <f>Reg!AG205</f>
        <v>0</v>
      </c>
      <c r="O208" s="50"/>
      <c r="P208" s="47">
        <f>Reg!AH205</f>
        <v>0</v>
      </c>
      <c r="Q208" s="48"/>
      <c r="R208" s="49">
        <f>Reg!AI205</f>
        <v>0</v>
      </c>
      <c r="S208" s="48"/>
    </row>
    <row r="209" spans="1:19">
      <c r="A209" t="str">
        <f>Reg!A206</f>
        <v>.... Florianópolis</v>
      </c>
      <c r="B209" s="47">
        <f>Reg!Z206</f>
        <v>94.75</v>
      </c>
      <c r="C209" s="48"/>
      <c r="D209" s="47">
        <f>Reg!AA206</f>
        <v>64.84</v>
      </c>
      <c r="E209" s="48"/>
      <c r="F209" s="47">
        <f>Reg!AB206</f>
        <v>100</v>
      </c>
      <c r="G209" s="48"/>
      <c r="H209" s="47">
        <f>Reg!AC206</f>
        <v>98.87</v>
      </c>
      <c r="I209" s="48"/>
      <c r="J209" s="47">
        <f>Reg!AD206</f>
        <v>93.95</v>
      </c>
      <c r="K209" s="48"/>
      <c r="L209" s="47">
        <f>Reg!AF206</f>
        <v>21.58</v>
      </c>
      <c r="M209" s="48"/>
      <c r="N209" s="49">
        <f>Reg!AG206</f>
        <v>5</v>
      </c>
      <c r="O209" s="50"/>
      <c r="P209" s="47">
        <f>Reg!AH206</f>
        <v>100</v>
      </c>
      <c r="Q209" s="48"/>
      <c r="R209" s="49">
        <f>Reg!AI206</f>
        <v>0</v>
      </c>
      <c r="S209" s="48"/>
    </row>
    <row r="210" spans="1:19">
      <c r="A210" t="str">
        <f>Reg!A207</f>
        <v>.... Garopaba</v>
      </c>
      <c r="B210" s="47">
        <f>Reg!Z207</f>
        <v>89.13</v>
      </c>
      <c r="C210" s="48"/>
      <c r="D210" s="47">
        <f>Reg!AA207</f>
        <v>0</v>
      </c>
      <c r="E210" s="48"/>
      <c r="F210" s="47">
        <f>Reg!AB207</f>
        <v>100</v>
      </c>
      <c r="G210" s="48"/>
      <c r="H210" s="47">
        <f>Reg!AC207</f>
        <v>97.06</v>
      </c>
      <c r="I210" s="48"/>
      <c r="J210" s="47">
        <f>Reg!AD207</f>
        <v>61.54</v>
      </c>
      <c r="K210" s="48"/>
      <c r="L210" s="47">
        <f>Reg!AF207</f>
        <v>0</v>
      </c>
      <c r="M210" s="48"/>
      <c r="N210" s="49">
        <f>Reg!AG207</f>
        <v>0</v>
      </c>
      <c r="O210" s="50"/>
      <c r="P210" s="47">
        <f>Reg!AH207</f>
        <v>0</v>
      </c>
      <c r="Q210" s="48"/>
      <c r="R210" s="49">
        <f>Reg!AI207</f>
        <v>0</v>
      </c>
      <c r="S210" s="48"/>
    </row>
    <row r="211" spans="1:19">
      <c r="A211" t="str">
        <f>Reg!A208</f>
        <v>.... Governador Celso Ramos</v>
      </c>
      <c r="B211" s="47">
        <f>Reg!Z208</f>
        <v>105.56</v>
      </c>
      <c r="C211" s="48"/>
      <c r="D211" s="47">
        <f>Reg!AA208</f>
        <v>66.67</v>
      </c>
      <c r="E211" s="48"/>
      <c r="F211" s="47">
        <f>Reg!AB208</f>
        <v>0</v>
      </c>
      <c r="G211" s="48"/>
      <c r="H211" s="47">
        <f>Reg!AC208</f>
        <v>98.53</v>
      </c>
      <c r="I211" s="48"/>
      <c r="J211" s="47">
        <f>Reg!AD208</f>
        <v>65</v>
      </c>
      <c r="K211" s="48"/>
      <c r="L211" s="47">
        <f>Reg!AF208</f>
        <v>0</v>
      </c>
      <c r="M211" s="48"/>
      <c r="N211" s="49">
        <f>Reg!AG208</f>
        <v>0</v>
      </c>
      <c r="O211" s="50"/>
      <c r="P211" s="47">
        <f>Reg!AH208</f>
        <v>0</v>
      </c>
      <c r="Q211" s="48"/>
      <c r="R211" s="49">
        <f>Reg!AI208</f>
        <v>0</v>
      </c>
      <c r="S211" s="48"/>
    </row>
    <row r="212" spans="1:19">
      <c r="A212" t="str">
        <f>Reg!A209</f>
        <v>.... Leoberto Leal</v>
      </c>
      <c r="B212" s="47">
        <f>Reg!Z209</f>
        <v>156.41</v>
      </c>
      <c r="C212" s="48"/>
      <c r="D212" s="47">
        <f>Reg!AA209</f>
        <v>0</v>
      </c>
      <c r="E212" s="48"/>
      <c r="F212" s="47">
        <f>Reg!AB209</f>
        <v>0</v>
      </c>
      <c r="G212" s="48"/>
      <c r="H212" s="47">
        <f>Reg!AC209</f>
        <v>94.74</v>
      </c>
      <c r="I212" s="48"/>
      <c r="J212" s="47">
        <f>Reg!AD209</f>
        <v>100</v>
      </c>
      <c r="K212" s="48"/>
      <c r="L212" s="47">
        <f>Reg!AF209</f>
        <v>0</v>
      </c>
      <c r="M212" s="48"/>
      <c r="N212" s="49">
        <f>Reg!AG209</f>
        <v>0</v>
      </c>
      <c r="O212" s="50"/>
      <c r="P212" s="47">
        <f>Reg!AH209</f>
        <v>0</v>
      </c>
      <c r="Q212" s="48"/>
      <c r="R212" s="49">
        <f>Reg!AI209</f>
        <v>0</v>
      </c>
      <c r="S212" s="48"/>
    </row>
    <row r="213" spans="1:19">
      <c r="A213" t="str">
        <f>Reg!A210</f>
        <v>.... Major Gercino</v>
      </c>
      <c r="B213" s="47">
        <f>Reg!Z210</f>
        <v>80.56</v>
      </c>
      <c r="C213" s="48"/>
      <c r="D213" s="47">
        <f>Reg!AA210</f>
        <v>0</v>
      </c>
      <c r="E213" s="48"/>
      <c r="F213" s="47">
        <f>Reg!AB210</f>
        <v>0</v>
      </c>
      <c r="G213" s="48"/>
      <c r="H213" s="47">
        <f>Reg!AC210</f>
        <v>60.87</v>
      </c>
      <c r="I213" s="48"/>
      <c r="J213" s="47">
        <f>Reg!AD210</f>
        <v>0</v>
      </c>
      <c r="K213" s="48"/>
      <c r="L213" s="47">
        <f>Reg!AF210</f>
        <v>0</v>
      </c>
      <c r="M213" s="48"/>
      <c r="N213" s="49">
        <f>Reg!AG210</f>
        <v>0</v>
      </c>
      <c r="O213" s="50"/>
      <c r="P213" s="47">
        <f>Reg!AH210</f>
        <v>0</v>
      </c>
      <c r="Q213" s="48"/>
      <c r="R213" s="49">
        <f>Reg!AI210</f>
        <v>0</v>
      </c>
      <c r="S213" s="48"/>
    </row>
    <row r="214" spans="1:19">
      <c r="A214" t="str">
        <f>Reg!A211</f>
        <v>.... Nova Trento</v>
      </c>
      <c r="B214" s="47">
        <f>Reg!Z211</f>
        <v>95.77</v>
      </c>
      <c r="C214" s="48"/>
      <c r="D214" s="47">
        <f>Reg!AA211</f>
        <v>0</v>
      </c>
      <c r="E214" s="48"/>
      <c r="F214" s="47">
        <f>Reg!AB211</f>
        <v>0</v>
      </c>
      <c r="G214" s="48"/>
      <c r="H214" s="47">
        <f>Reg!AC211</f>
        <v>83.82</v>
      </c>
      <c r="I214" s="48"/>
      <c r="J214" s="47">
        <f>Reg!AD211</f>
        <v>95.83</v>
      </c>
      <c r="K214" s="48"/>
      <c r="L214" s="47">
        <f>Reg!AF211</f>
        <v>0</v>
      </c>
      <c r="M214" s="48"/>
      <c r="N214" s="49">
        <f>Reg!AG211</f>
        <v>0</v>
      </c>
      <c r="O214" s="50"/>
      <c r="P214" s="47">
        <f>Reg!AH211</f>
        <v>0</v>
      </c>
      <c r="Q214" s="48"/>
      <c r="R214" s="49">
        <f>Reg!AI211</f>
        <v>0</v>
      </c>
      <c r="S214" s="48"/>
    </row>
    <row r="215" spans="1:19">
      <c r="A215" t="str">
        <f>Reg!A212</f>
        <v>.... Palhoça</v>
      </c>
      <c r="B215" s="47">
        <f>Reg!Z212</f>
        <v>99.85</v>
      </c>
      <c r="C215" s="48"/>
      <c r="D215" s="47">
        <f>Reg!AA212</f>
        <v>67.5</v>
      </c>
      <c r="E215" s="48"/>
      <c r="F215" s="47">
        <f>Reg!AB212</f>
        <v>100</v>
      </c>
      <c r="G215" s="48"/>
      <c r="H215" s="47">
        <f>Reg!AC212</f>
        <v>99.35</v>
      </c>
      <c r="I215" s="48"/>
      <c r="J215" s="47">
        <f>Reg!AD212</f>
        <v>73.39</v>
      </c>
      <c r="K215" s="48"/>
      <c r="L215" s="47">
        <f>Reg!AF212</f>
        <v>0</v>
      </c>
      <c r="M215" s="48"/>
      <c r="N215" s="49">
        <f>Reg!AG212</f>
        <v>0</v>
      </c>
      <c r="O215" s="50"/>
      <c r="P215" s="47">
        <f>Reg!AH212</f>
        <v>100</v>
      </c>
      <c r="Q215" s="48"/>
      <c r="R215" s="49">
        <f>Reg!AI212</f>
        <v>0</v>
      </c>
      <c r="S215" s="48"/>
    </row>
    <row r="216" spans="1:19">
      <c r="A216" t="str">
        <f>Reg!A213</f>
        <v>.... Paulo Lopes</v>
      </c>
      <c r="B216" s="47">
        <f>Reg!Z213</f>
        <v>94.57</v>
      </c>
      <c r="C216" s="48"/>
      <c r="D216" s="47">
        <f>Reg!AA213</f>
        <v>0</v>
      </c>
      <c r="E216" s="48"/>
      <c r="F216" s="47">
        <f>Reg!AB213</f>
        <v>0</v>
      </c>
      <c r="G216" s="48"/>
      <c r="H216" s="47">
        <f>Reg!AC213</f>
        <v>98.21</v>
      </c>
      <c r="I216" s="48"/>
      <c r="J216" s="47">
        <f>Reg!AD213</f>
        <v>100</v>
      </c>
      <c r="K216" s="48"/>
      <c r="L216" s="47">
        <f>Reg!AF213</f>
        <v>0</v>
      </c>
      <c r="M216" s="48"/>
      <c r="N216" s="49">
        <f>Reg!AG213</f>
        <v>0</v>
      </c>
      <c r="O216" s="50"/>
      <c r="P216" s="47">
        <f>Reg!AH213</f>
        <v>0</v>
      </c>
      <c r="Q216" s="48"/>
      <c r="R216" s="49">
        <f>Reg!AI213</f>
        <v>0</v>
      </c>
      <c r="S216" s="48"/>
    </row>
    <row r="217" spans="1:19">
      <c r="A217" t="str">
        <f>Reg!A214</f>
        <v>.... Rancho Queimado</v>
      </c>
      <c r="B217" s="47">
        <f>Reg!Z214</f>
        <v>96.55</v>
      </c>
      <c r="C217" s="48"/>
      <c r="D217" s="47">
        <f>Reg!AA214</f>
        <v>0</v>
      </c>
      <c r="E217" s="48"/>
      <c r="F217" s="47">
        <f>Reg!AB214</f>
        <v>0</v>
      </c>
      <c r="G217" s="48"/>
      <c r="H217" s="47">
        <f>Reg!AC214</f>
        <v>52.63</v>
      </c>
      <c r="I217" s="48"/>
      <c r="J217" s="47">
        <f>Reg!AD214</f>
        <v>44.44</v>
      </c>
      <c r="K217" s="48"/>
      <c r="L217" s="47">
        <f>Reg!AF214</f>
        <v>0</v>
      </c>
      <c r="M217" s="48"/>
      <c r="N217" s="49">
        <f>Reg!AG214</f>
        <v>0</v>
      </c>
      <c r="O217" s="50"/>
      <c r="P217" s="47">
        <f>Reg!AH214</f>
        <v>0</v>
      </c>
      <c r="Q217" s="48"/>
      <c r="R217" s="49">
        <f>Reg!AI214</f>
        <v>0</v>
      </c>
      <c r="S217" s="48"/>
    </row>
    <row r="218" spans="1:19">
      <c r="A218" t="str">
        <f>Reg!A215</f>
        <v>.... Santo Amaro da Imperatriz</v>
      </c>
      <c r="B218" s="47">
        <f>Reg!Z215</f>
        <v>103.98</v>
      </c>
      <c r="C218" s="48"/>
      <c r="D218" s="47">
        <f>Reg!AA215</f>
        <v>100</v>
      </c>
      <c r="E218" s="48"/>
      <c r="F218" s="47">
        <f>Reg!AB215</f>
        <v>0</v>
      </c>
      <c r="G218" s="48"/>
      <c r="H218" s="47">
        <f>Reg!AC215</f>
        <v>97.71</v>
      </c>
      <c r="I218" s="48"/>
      <c r="J218" s="47">
        <f>Reg!AD215</f>
        <v>89.74</v>
      </c>
      <c r="K218" s="48"/>
      <c r="L218" s="47">
        <f>Reg!AF215</f>
        <v>0</v>
      </c>
      <c r="M218" s="48"/>
      <c r="N218" s="49">
        <f>Reg!AG215</f>
        <v>0</v>
      </c>
      <c r="O218" s="50"/>
      <c r="P218" s="47">
        <f>Reg!AH215</f>
        <v>0</v>
      </c>
      <c r="Q218" s="48"/>
      <c r="R218" s="49">
        <f>Reg!AI215</f>
        <v>0</v>
      </c>
      <c r="S218" s="48"/>
    </row>
    <row r="219" spans="1:19">
      <c r="A219" t="str">
        <f>Reg!A216</f>
        <v>.... São Bonifácio</v>
      </c>
      <c r="B219" s="47">
        <f>Reg!Z216</f>
        <v>160.87</v>
      </c>
      <c r="C219" s="48"/>
      <c r="D219" s="47">
        <f>Reg!AA216</f>
        <v>0</v>
      </c>
      <c r="E219" s="48"/>
      <c r="F219" s="47">
        <f>Reg!AB216</f>
        <v>0</v>
      </c>
      <c r="G219" s="48"/>
      <c r="H219" s="47">
        <f>Reg!AC216</f>
        <v>100</v>
      </c>
      <c r="I219" s="48"/>
      <c r="J219" s="47">
        <f>Reg!AD216</f>
        <v>92.31</v>
      </c>
      <c r="K219" s="48"/>
      <c r="L219" s="47">
        <f>Reg!AF216</f>
        <v>0</v>
      </c>
      <c r="M219" s="48"/>
      <c r="N219" s="49">
        <f>Reg!AG216</f>
        <v>0</v>
      </c>
      <c r="O219" s="50"/>
      <c r="P219" s="47">
        <f>Reg!AH216</f>
        <v>0</v>
      </c>
      <c r="Q219" s="48"/>
      <c r="R219" s="49">
        <f>Reg!AI216</f>
        <v>0</v>
      </c>
      <c r="S219" s="48"/>
    </row>
    <row r="220" spans="1:19">
      <c r="A220" t="str">
        <f>Reg!A217</f>
        <v>.... São João Batista</v>
      </c>
      <c r="B220" s="47">
        <f>Reg!Z217</f>
        <v>85.79</v>
      </c>
      <c r="C220" s="48"/>
      <c r="D220" s="47">
        <f>Reg!AA217</f>
        <v>100</v>
      </c>
      <c r="E220" s="48"/>
      <c r="F220" s="47">
        <f>Reg!AB217</f>
        <v>0</v>
      </c>
      <c r="G220" s="48"/>
      <c r="H220" s="47">
        <f>Reg!AC217</f>
        <v>96.43</v>
      </c>
      <c r="I220" s="48"/>
      <c r="J220" s="47">
        <f>Reg!AD217</f>
        <v>100</v>
      </c>
      <c r="K220" s="48"/>
      <c r="L220" s="47">
        <f>Reg!AF217</f>
        <v>0</v>
      </c>
      <c r="M220" s="48"/>
      <c r="N220" s="49">
        <f>Reg!AG217</f>
        <v>0</v>
      </c>
      <c r="O220" s="50"/>
      <c r="P220" s="47">
        <f>Reg!AH217</f>
        <v>0</v>
      </c>
      <c r="Q220" s="48"/>
      <c r="R220" s="49">
        <f>Reg!AI217</f>
        <v>0</v>
      </c>
      <c r="S220" s="48"/>
    </row>
    <row r="221" spans="1:19">
      <c r="A221" t="str">
        <f>Reg!A218</f>
        <v>.... São José</v>
      </c>
      <c r="B221" s="47">
        <f>Reg!Z218</f>
        <v>104.42</v>
      </c>
      <c r="C221" s="48"/>
      <c r="D221" s="47">
        <f>Reg!AA218</f>
        <v>70</v>
      </c>
      <c r="E221" s="48"/>
      <c r="F221" s="47">
        <f>Reg!AB218</f>
        <v>87.5</v>
      </c>
      <c r="G221" s="48"/>
      <c r="H221" s="47">
        <f>Reg!AC218</f>
        <v>98.85</v>
      </c>
      <c r="I221" s="48"/>
      <c r="J221" s="47">
        <f>Reg!AD218</f>
        <v>89.91</v>
      </c>
      <c r="K221" s="48"/>
      <c r="L221" s="47">
        <f>Reg!AF218</f>
        <v>7.76</v>
      </c>
      <c r="M221" s="48"/>
      <c r="N221" s="49">
        <f>Reg!AG218</f>
        <v>1</v>
      </c>
      <c r="O221" s="50"/>
      <c r="P221" s="47">
        <f>Reg!AH218</f>
        <v>0</v>
      </c>
      <c r="Q221" s="48"/>
      <c r="R221" s="49">
        <f>Reg!AI218</f>
        <v>0</v>
      </c>
      <c r="S221" s="48"/>
    </row>
    <row r="222" spans="1:19">
      <c r="A222" t="str">
        <f>Reg!A219</f>
        <v>.... São Pedro de Alcântara</v>
      </c>
      <c r="B222" s="47">
        <f>Reg!Z219</f>
        <v>148</v>
      </c>
      <c r="C222" s="48"/>
      <c r="D222" s="47">
        <f>Reg!AA219</f>
        <v>100</v>
      </c>
      <c r="E222" s="48"/>
      <c r="F222" s="47">
        <f>Reg!AB219</f>
        <v>0</v>
      </c>
      <c r="G222" s="48"/>
      <c r="H222" s="47">
        <f>Reg!AC219</f>
        <v>100</v>
      </c>
      <c r="I222" s="48"/>
      <c r="J222" s="47">
        <f>Reg!AD219</f>
        <v>42.86</v>
      </c>
      <c r="K222" s="48"/>
      <c r="L222" s="47">
        <f>Reg!AF219</f>
        <v>0</v>
      </c>
      <c r="M222" s="48"/>
      <c r="N222" s="49">
        <f>Reg!AG219</f>
        <v>0</v>
      </c>
      <c r="O222" s="50"/>
      <c r="P222" s="47">
        <f>Reg!AH219</f>
        <v>0</v>
      </c>
      <c r="Q222" s="48"/>
      <c r="R222" s="49">
        <f>Reg!AI219</f>
        <v>0</v>
      </c>
      <c r="S222" s="48"/>
    </row>
    <row r="223" spans="1:19">
      <c r="A223" t="str">
        <f>Reg!A220</f>
        <v>.... Tijucas</v>
      </c>
      <c r="B223" s="47">
        <f>Reg!Z220</f>
        <v>108.61</v>
      </c>
      <c r="C223" s="48"/>
      <c r="D223" s="47">
        <f>Reg!AA220</f>
        <v>57.14</v>
      </c>
      <c r="E223" s="48"/>
      <c r="F223" s="47">
        <f>Reg!AB220</f>
        <v>100</v>
      </c>
      <c r="G223" s="48"/>
      <c r="H223" s="47">
        <f>Reg!AC220</f>
        <v>97.98</v>
      </c>
      <c r="I223" s="48"/>
      <c r="J223" s="47">
        <f>Reg!AD220</f>
        <v>97.6</v>
      </c>
      <c r="K223" s="48"/>
      <c r="L223" s="47">
        <f>Reg!AF220</f>
        <v>0</v>
      </c>
      <c r="M223" s="48"/>
      <c r="N223" s="49">
        <f>Reg!AG220</f>
        <v>0</v>
      </c>
      <c r="O223" s="50"/>
      <c r="P223" s="47">
        <f>Reg!AH220</f>
        <v>0</v>
      </c>
      <c r="Q223" s="48"/>
      <c r="R223" s="49">
        <f>Reg!AI220</f>
        <v>0</v>
      </c>
      <c r="S223" s="48"/>
    </row>
    <row r="224" spans="1:19">
      <c r="A224" s="4" t="str">
        <f>Reg!A221</f>
        <v>4211 Laguna</v>
      </c>
      <c r="B224" s="42">
        <f>Reg!Z221</f>
        <v>105.46</v>
      </c>
      <c r="C224" s="43"/>
      <c r="D224" s="42">
        <f>Reg!AA221</f>
        <v>76</v>
      </c>
      <c r="E224" s="43"/>
      <c r="F224" s="42">
        <f>Reg!AB221</f>
        <v>90.91</v>
      </c>
      <c r="G224" s="43"/>
      <c r="H224" s="42">
        <f>Reg!AC221</f>
        <v>97.15</v>
      </c>
      <c r="I224" s="43"/>
      <c r="J224" s="42">
        <f>Reg!AD221</f>
        <v>93.06</v>
      </c>
      <c r="K224" s="43"/>
      <c r="L224" s="42">
        <f>Reg!AF221</f>
        <v>9.67</v>
      </c>
      <c r="M224" s="43"/>
      <c r="N224" s="44">
        <f>Reg!AG221</f>
        <v>2</v>
      </c>
      <c r="O224" s="45"/>
      <c r="P224" s="42">
        <f>Reg!AH221</f>
        <v>0</v>
      </c>
      <c r="Q224" s="43"/>
      <c r="R224" s="44">
        <f>Reg!AI221</f>
        <v>0</v>
      </c>
      <c r="S224" s="43"/>
    </row>
    <row r="225" spans="1:19">
      <c r="A225" t="str">
        <f>Reg!A222</f>
        <v>.... Armazém</v>
      </c>
      <c r="B225" s="47">
        <f>Reg!Z222</f>
        <v>90.32</v>
      </c>
      <c r="C225" s="48"/>
      <c r="D225" s="47">
        <f>Reg!AA222</f>
        <v>0</v>
      </c>
      <c r="E225" s="48"/>
      <c r="F225" s="47">
        <f>Reg!AB222</f>
        <v>0</v>
      </c>
      <c r="G225" s="48"/>
      <c r="H225" s="47">
        <f>Reg!AC222</f>
        <v>95.83</v>
      </c>
      <c r="I225" s="48"/>
      <c r="J225" s="47">
        <f>Reg!AD222</f>
        <v>100</v>
      </c>
      <c r="K225" s="48"/>
      <c r="L225" s="47">
        <f>Reg!AF222</f>
        <v>0</v>
      </c>
      <c r="M225" s="48"/>
      <c r="N225" s="49">
        <f>Reg!AG222</f>
        <v>0</v>
      </c>
      <c r="O225" s="50"/>
      <c r="P225" s="47">
        <f>Reg!AH222</f>
        <v>0</v>
      </c>
      <c r="Q225" s="48"/>
      <c r="R225" s="49">
        <f>Reg!AI222</f>
        <v>0</v>
      </c>
      <c r="S225" s="48"/>
    </row>
    <row r="226" spans="1:19">
      <c r="A226" t="str">
        <f>Reg!A223</f>
        <v>.... Braço do Norte</v>
      </c>
      <c r="B226" s="47">
        <f>Reg!Z223</f>
        <v>94.62</v>
      </c>
      <c r="C226" s="48"/>
      <c r="D226" s="47">
        <f>Reg!AA223</f>
        <v>100</v>
      </c>
      <c r="E226" s="48"/>
      <c r="F226" s="47">
        <f>Reg!AB223</f>
        <v>0</v>
      </c>
      <c r="G226" s="48"/>
      <c r="H226" s="47">
        <f>Reg!AC223</f>
        <v>96.55</v>
      </c>
      <c r="I226" s="48"/>
      <c r="J226" s="47">
        <f>Reg!AD223</f>
        <v>95.59</v>
      </c>
      <c r="K226" s="48"/>
      <c r="L226" s="47">
        <f>Reg!AF223</f>
        <v>51.44</v>
      </c>
      <c r="M226" s="48"/>
      <c r="N226" s="49">
        <f>Reg!AG223</f>
        <v>1</v>
      </c>
      <c r="O226" s="50"/>
      <c r="P226" s="47">
        <f>Reg!AH223</f>
        <v>0</v>
      </c>
      <c r="Q226" s="48"/>
      <c r="R226" s="49">
        <f>Reg!AI223</f>
        <v>0</v>
      </c>
      <c r="S226" s="48"/>
    </row>
    <row r="227" spans="1:19">
      <c r="A227" t="str">
        <f>Reg!A224</f>
        <v>.... Capivari de Baixo</v>
      </c>
      <c r="B227" s="47">
        <f>Reg!Z224</f>
        <v>102.83</v>
      </c>
      <c r="C227" s="48"/>
      <c r="D227" s="47">
        <f>Reg!AA224</f>
        <v>33.33</v>
      </c>
      <c r="E227" s="48"/>
      <c r="F227" s="47">
        <f>Reg!AB224</f>
        <v>0</v>
      </c>
      <c r="G227" s="48"/>
      <c r="H227" s="47">
        <f>Reg!AC224</f>
        <v>97.58</v>
      </c>
      <c r="I227" s="48"/>
      <c r="J227" s="47">
        <f>Reg!AD224</f>
        <v>86.36</v>
      </c>
      <c r="K227" s="48"/>
      <c r="L227" s="47">
        <f>Reg!AF224</f>
        <v>0</v>
      </c>
      <c r="M227" s="48"/>
      <c r="N227" s="49">
        <f>Reg!AG224</f>
        <v>0</v>
      </c>
      <c r="O227" s="50"/>
      <c r="P227" s="47">
        <f>Reg!AH224</f>
        <v>0</v>
      </c>
      <c r="Q227" s="48"/>
      <c r="R227" s="49">
        <f>Reg!AI224</f>
        <v>0</v>
      </c>
      <c r="S227" s="48"/>
    </row>
    <row r="228" spans="1:19">
      <c r="A228" t="str">
        <f>Reg!A225</f>
        <v>.... Grão Pará</v>
      </c>
      <c r="B228" s="47">
        <f>Reg!Z225</f>
        <v>92.68</v>
      </c>
      <c r="C228" s="48"/>
      <c r="D228" s="47">
        <f>Reg!AA225</f>
        <v>0</v>
      </c>
      <c r="E228" s="48"/>
      <c r="F228" s="47">
        <f>Reg!AB225</f>
        <v>0</v>
      </c>
      <c r="G228" s="48"/>
      <c r="H228" s="47">
        <f>Reg!AC225</f>
        <v>97.37</v>
      </c>
      <c r="I228" s="48"/>
      <c r="J228" s="47">
        <f>Reg!AD225</f>
        <v>100</v>
      </c>
      <c r="K228" s="48"/>
      <c r="L228" s="47">
        <f>Reg!AF225</f>
        <v>0</v>
      </c>
      <c r="M228" s="48"/>
      <c r="N228" s="49">
        <f>Reg!AG225</f>
        <v>0</v>
      </c>
      <c r="O228" s="50"/>
      <c r="P228" s="47">
        <f>Reg!AH225</f>
        <v>0</v>
      </c>
      <c r="Q228" s="48"/>
      <c r="R228" s="49">
        <f>Reg!AI225</f>
        <v>0</v>
      </c>
      <c r="S228" s="48"/>
    </row>
    <row r="229" spans="1:19">
      <c r="A229" t="str">
        <f>Reg!A226</f>
        <v>.... Gravatal</v>
      </c>
      <c r="B229" s="47">
        <f>Reg!Z226</f>
        <v>100.81</v>
      </c>
      <c r="C229" s="48"/>
      <c r="D229" s="47">
        <f>Reg!AA226</f>
        <v>0</v>
      </c>
      <c r="E229" s="48"/>
      <c r="F229" s="47">
        <f>Reg!AB226</f>
        <v>100</v>
      </c>
      <c r="G229" s="48"/>
      <c r="H229" s="47">
        <f>Reg!AC226</f>
        <v>98.63</v>
      </c>
      <c r="I229" s="48"/>
      <c r="J229" s="47">
        <f>Reg!AD226</f>
        <v>75</v>
      </c>
      <c r="K229" s="48"/>
      <c r="L229" s="47">
        <f>Reg!AF226</f>
        <v>0</v>
      </c>
      <c r="M229" s="48"/>
      <c r="N229" s="49">
        <f>Reg!AG226</f>
        <v>0</v>
      </c>
      <c r="O229" s="50"/>
      <c r="P229" s="47">
        <f>Reg!AH226</f>
        <v>0</v>
      </c>
      <c r="Q229" s="48"/>
      <c r="R229" s="49">
        <f>Reg!AI226</f>
        <v>0</v>
      </c>
      <c r="S229" s="48"/>
    </row>
    <row r="230" spans="1:19">
      <c r="A230" t="str">
        <f>Reg!A227</f>
        <v>.... Imaruí</v>
      </c>
      <c r="B230" s="47">
        <f>Reg!Z227</f>
        <v>150</v>
      </c>
      <c r="C230" s="48"/>
      <c r="D230" s="47">
        <f>Reg!AA227</f>
        <v>85.71</v>
      </c>
      <c r="E230" s="48"/>
      <c r="F230" s="47">
        <f>Reg!AB227</f>
        <v>100</v>
      </c>
      <c r="G230" s="48"/>
      <c r="H230" s="47">
        <f>Reg!AC227</f>
        <v>87.37</v>
      </c>
      <c r="I230" s="48"/>
      <c r="J230" s="47">
        <f>Reg!AD227</f>
        <v>100</v>
      </c>
      <c r="K230" s="48"/>
      <c r="L230" s="47">
        <f>Reg!AF227</f>
        <v>0</v>
      </c>
      <c r="M230" s="48"/>
      <c r="N230" s="49">
        <f>Reg!AG227</f>
        <v>0</v>
      </c>
      <c r="O230" s="50"/>
      <c r="P230" s="47">
        <f>Reg!AH227</f>
        <v>0</v>
      </c>
      <c r="Q230" s="48"/>
      <c r="R230" s="49">
        <f>Reg!AI227</f>
        <v>0</v>
      </c>
      <c r="S230" s="48"/>
    </row>
    <row r="231" spans="1:19">
      <c r="A231" t="str">
        <f>Reg!A228</f>
        <v>.... Imbituba</v>
      </c>
      <c r="B231" s="47">
        <f>Reg!Z228</f>
        <v>100</v>
      </c>
      <c r="C231" s="48"/>
      <c r="D231" s="47">
        <f>Reg!AA228</f>
        <v>100</v>
      </c>
      <c r="E231" s="48"/>
      <c r="F231" s="47">
        <f>Reg!AB228</f>
        <v>100</v>
      </c>
      <c r="G231" s="48"/>
      <c r="H231" s="47">
        <f>Reg!AC228</f>
        <v>96.99</v>
      </c>
      <c r="I231" s="48"/>
      <c r="J231" s="47">
        <f>Reg!AD228</f>
        <v>92.79</v>
      </c>
      <c r="K231" s="48"/>
      <c r="L231" s="47">
        <f>Reg!AF228</f>
        <v>0</v>
      </c>
      <c r="M231" s="48"/>
      <c r="N231" s="49">
        <f>Reg!AG228</f>
        <v>0</v>
      </c>
      <c r="O231" s="50"/>
      <c r="P231" s="47">
        <f>Reg!AH228</f>
        <v>0</v>
      </c>
      <c r="Q231" s="48"/>
      <c r="R231" s="49">
        <f>Reg!AI228</f>
        <v>0</v>
      </c>
      <c r="S231" s="48"/>
    </row>
    <row r="232" spans="1:19">
      <c r="A232" t="str">
        <f>Reg!A229</f>
        <v>.... Jaguaruna</v>
      </c>
      <c r="B232" s="47">
        <f>Reg!Z229</f>
        <v>76.290000000000006</v>
      </c>
      <c r="C232" s="48"/>
      <c r="D232" s="47">
        <f>Reg!AA229</f>
        <v>66.67</v>
      </c>
      <c r="E232" s="48"/>
      <c r="F232" s="47">
        <f>Reg!AB229</f>
        <v>0</v>
      </c>
      <c r="G232" s="48"/>
      <c r="H232" s="47">
        <f>Reg!AC229</f>
        <v>95.58</v>
      </c>
      <c r="I232" s="48"/>
      <c r="J232" s="47">
        <f>Reg!AD229</f>
        <v>93.75</v>
      </c>
      <c r="K232" s="48"/>
      <c r="L232" s="47">
        <f>Reg!AF229</f>
        <v>0</v>
      </c>
      <c r="M232" s="48"/>
      <c r="N232" s="49">
        <f>Reg!AG229</f>
        <v>0</v>
      </c>
      <c r="O232" s="50"/>
      <c r="P232" s="47">
        <f>Reg!AH229</f>
        <v>0</v>
      </c>
      <c r="Q232" s="48"/>
      <c r="R232" s="49">
        <f>Reg!AI229</f>
        <v>0</v>
      </c>
      <c r="S232" s="48"/>
    </row>
    <row r="233" spans="1:19">
      <c r="A233" t="str">
        <f>Reg!A230</f>
        <v>.... Laguna</v>
      </c>
      <c r="B233" s="47">
        <f>Reg!Z230</f>
        <v>95.69</v>
      </c>
      <c r="C233" s="48"/>
      <c r="D233" s="47">
        <f>Reg!AA230</f>
        <v>85.71</v>
      </c>
      <c r="E233" s="48"/>
      <c r="F233" s="47">
        <f>Reg!AB230</f>
        <v>80</v>
      </c>
      <c r="G233" s="48"/>
      <c r="H233" s="47">
        <f>Reg!AC230</f>
        <v>97.95</v>
      </c>
      <c r="I233" s="48"/>
      <c r="J233" s="47">
        <f>Reg!AD230</f>
        <v>100</v>
      </c>
      <c r="K233" s="48"/>
      <c r="L233" s="47">
        <f>Reg!AF230</f>
        <v>0</v>
      </c>
      <c r="M233" s="48"/>
      <c r="N233" s="49">
        <f>Reg!AG230</f>
        <v>0</v>
      </c>
      <c r="O233" s="50"/>
      <c r="P233" s="47">
        <f>Reg!AH230</f>
        <v>0</v>
      </c>
      <c r="Q233" s="48"/>
      <c r="R233" s="49">
        <f>Reg!AI230</f>
        <v>0</v>
      </c>
      <c r="S233" s="48"/>
    </row>
    <row r="234" spans="1:19">
      <c r="A234" t="str">
        <f>Reg!A231</f>
        <v>.... Pedras Grandes</v>
      </c>
      <c r="B234" s="47">
        <f>Reg!Z231</f>
        <v>97.62</v>
      </c>
      <c r="C234" s="48"/>
      <c r="D234" s="47">
        <f>Reg!AA231</f>
        <v>0</v>
      </c>
      <c r="E234" s="48"/>
      <c r="F234" s="47">
        <f>Reg!AB231</f>
        <v>0</v>
      </c>
      <c r="G234" s="48"/>
      <c r="H234" s="47">
        <f>Reg!AC231</f>
        <v>96</v>
      </c>
      <c r="I234" s="48"/>
      <c r="J234" s="47">
        <f>Reg!AD231</f>
        <v>100</v>
      </c>
      <c r="K234" s="48"/>
      <c r="L234" s="47">
        <f>Reg!AF231</f>
        <v>0</v>
      </c>
      <c r="M234" s="48"/>
      <c r="N234" s="49">
        <f>Reg!AG231</f>
        <v>0</v>
      </c>
      <c r="O234" s="50"/>
      <c r="P234" s="47">
        <f>Reg!AH231</f>
        <v>0</v>
      </c>
      <c r="Q234" s="48"/>
      <c r="R234" s="49">
        <f>Reg!AI231</f>
        <v>0</v>
      </c>
      <c r="S234" s="48"/>
    </row>
    <row r="235" spans="1:19">
      <c r="A235" t="str">
        <f>Reg!A232</f>
        <v>.... Pescaria Brava</v>
      </c>
      <c r="B235" s="47">
        <f>Reg!Z232</f>
        <v>0</v>
      </c>
      <c r="C235" s="48"/>
      <c r="D235" s="47">
        <f>Reg!AA232</f>
        <v>0</v>
      </c>
      <c r="E235" s="48"/>
      <c r="F235" s="47">
        <f>Reg!AB232</f>
        <v>0</v>
      </c>
      <c r="G235" s="48"/>
      <c r="H235" s="47">
        <f>Reg!AC232</f>
        <v>0</v>
      </c>
      <c r="I235" s="48"/>
      <c r="J235" s="47">
        <f>Reg!AD232</f>
        <v>0</v>
      </c>
      <c r="K235" s="48"/>
      <c r="L235" s="47">
        <f>Reg!AF232</f>
        <v>0</v>
      </c>
      <c r="M235" s="48"/>
      <c r="N235" s="49">
        <f>Reg!AG232</f>
        <v>0</v>
      </c>
      <c r="O235" s="50"/>
      <c r="P235" s="47">
        <f>Reg!AH232</f>
        <v>0</v>
      </c>
      <c r="Q235" s="48"/>
      <c r="R235" s="49">
        <f>Reg!AI232</f>
        <v>0</v>
      </c>
      <c r="S235" s="48"/>
    </row>
    <row r="236" spans="1:19">
      <c r="A236" t="str">
        <f>Reg!A233</f>
        <v>.... Rio Fortuna</v>
      </c>
      <c r="B236" s="47">
        <f>Reg!Z233</f>
        <v>126.42</v>
      </c>
      <c r="C236" s="48"/>
      <c r="D236" s="47">
        <f>Reg!AA233</f>
        <v>0</v>
      </c>
      <c r="E236" s="48"/>
      <c r="F236" s="47">
        <f>Reg!AB233</f>
        <v>0</v>
      </c>
      <c r="G236" s="48"/>
      <c r="H236" s="47">
        <f>Reg!AC233</f>
        <v>97.37</v>
      </c>
      <c r="I236" s="48"/>
      <c r="J236" s="47">
        <f>Reg!AD233</f>
        <v>100</v>
      </c>
      <c r="K236" s="48"/>
      <c r="L236" s="47">
        <f>Reg!AF233</f>
        <v>0</v>
      </c>
      <c r="M236" s="48"/>
      <c r="N236" s="49">
        <f>Reg!AG233</f>
        <v>0</v>
      </c>
      <c r="O236" s="50"/>
      <c r="P236" s="47">
        <f>Reg!AH233</f>
        <v>0</v>
      </c>
      <c r="Q236" s="48"/>
      <c r="R236" s="49">
        <f>Reg!AI233</f>
        <v>0</v>
      </c>
      <c r="S236" s="48"/>
    </row>
    <row r="237" spans="1:19">
      <c r="A237" t="str">
        <f>Reg!A234</f>
        <v>.... Sangão</v>
      </c>
      <c r="B237" s="47">
        <f>Reg!Z234</f>
        <v>95.65</v>
      </c>
      <c r="C237" s="48"/>
      <c r="D237" s="47">
        <f>Reg!AA234</f>
        <v>0</v>
      </c>
      <c r="E237" s="48"/>
      <c r="F237" s="47">
        <f>Reg!AB234</f>
        <v>0</v>
      </c>
      <c r="G237" s="48"/>
      <c r="H237" s="47">
        <f>Reg!AC234</f>
        <v>97.14</v>
      </c>
      <c r="I237" s="48"/>
      <c r="J237" s="47">
        <f>Reg!AD234</f>
        <v>90.91</v>
      </c>
      <c r="K237" s="48"/>
      <c r="L237" s="47">
        <f>Reg!AF234</f>
        <v>0</v>
      </c>
      <c r="M237" s="48"/>
      <c r="N237" s="49">
        <f>Reg!AG234</f>
        <v>0</v>
      </c>
      <c r="O237" s="50"/>
      <c r="P237" s="47">
        <f>Reg!AH234</f>
        <v>0</v>
      </c>
      <c r="Q237" s="48"/>
      <c r="R237" s="49">
        <f>Reg!AI234</f>
        <v>0</v>
      </c>
      <c r="S237" s="48"/>
    </row>
    <row r="238" spans="1:19">
      <c r="A238" t="str">
        <f>Reg!A235</f>
        <v>.... Santa Rosa de Lima</v>
      </c>
      <c r="B238" s="47">
        <f>Reg!Z235</f>
        <v>88.46</v>
      </c>
      <c r="C238" s="48"/>
      <c r="D238" s="47">
        <f>Reg!AA235</f>
        <v>0</v>
      </c>
      <c r="E238" s="48"/>
      <c r="F238" s="47">
        <f>Reg!AB235</f>
        <v>0</v>
      </c>
      <c r="G238" s="48"/>
      <c r="H238" s="47">
        <f>Reg!AC235</f>
        <v>100</v>
      </c>
      <c r="I238" s="48"/>
      <c r="J238" s="47">
        <f>Reg!AD235</f>
        <v>0</v>
      </c>
      <c r="K238" s="48"/>
      <c r="L238" s="47">
        <f>Reg!AF235</f>
        <v>0</v>
      </c>
      <c r="M238" s="48"/>
      <c r="N238" s="49">
        <f>Reg!AG235</f>
        <v>0</v>
      </c>
      <c r="O238" s="50"/>
      <c r="P238" s="47">
        <f>Reg!AH235</f>
        <v>0</v>
      </c>
      <c r="Q238" s="48"/>
      <c r="R238" s="49">
        <f>Reg!AI235</f>
        <v>0</v>
      </c>
      <c r="S238" s="48"/>
    </row>
    <row r="239" spans="1:19">
      <c r="A239" t="str">
        <f>Reg!A236</f>
        <v>.... São Ludgero</v>
      </c>
      <c r="B239" s="47">
        <f>Reg!Z236</f>
        <v>118.67</v>
      </c>
      <c r="C239" s="48"/>
      <c r="D239" s="47">
        <f>Reg!AA236</f>
        <v>100</v>
      </c>
      <c r="E239" s="48"/>
      <c r="F239" s="47">
        <f>Reg!AB236</f>
        <v>0</v>
      </c>
      <c r="G239" s="48"/>
      <c r="H239" s="47">
        <f>Reg!AC236</f>
        <v>95.16</v>
      </c>
      <c r="I239" s="48"/>
      <c r="J239" s="47">
        <f>Reg!AD236</f>
        <v>86.67</v>
      </c>
      <c r="K239" s="48"/>
      <c r="L239" s="47">
        <f>Reg!AF236</f>
        <v>0</v>
      </c>
      <c r="M239" s="48"/>
      <c r="N239" s="49">
        <f>Reg!AG236</f>
        <v>0</v>
      </c>
      <c r="O239" s="50"/>
      <c r="P239" s="47">
        <f>Reg!AH236</f>
        <v>0</v>
      </c>
      <c r="Q239" s="48"/>
      <c r="R239" s="49">
        <f>Reg!AI236</f>
        <v>0</v>
      </c>
      <c r="S239" s="48"/>
    </row>
    <row r="240" spans="1:19">
      <c r="A240" t="str">
        <f>Reg!A237</f>
        <v>.... São Martinho</v>
      </c>
      <c r="B240" s="47">
        <f>Reg!Z237</f>
        <v>75.760000000000005</v>
      </c>
      <c r="C240" s="48"/>
      <c r="D240" s="47">
        <f>Reg!AA237</f>
        <v>0</v>
      </c>
      <c r="E240" s="48"/>
      <c r="F240" s="47">
        <f>Reg!AB237</f>
        <v>0</v>
      </c>
      <c r="G240" s="48"/>
      <c r="H240" s="47">
        <f>Reg!AC237</f>
        <v>100</v>
      </c>
      <c r="I240" s="48"/>
      <c r="J240" s="47">
        <f>Reg!AD237</f>
        <v>0</v>
      </c>
      <c r="K240" s="48"/>
      <c r="L240" s="47">
        <f>Reg!AF237</f>
        <v>0</v>
      </c>
      <c r="M240" s="48"/>
      <c r="N240" s="49">
        <f>Reg!AG237</f>
        <v>0</v>
      </c>
      <c r="O240" s="50"/>
      <c r="P240" s="47">
        <f>Reg!AH237</f>
        <v>0</v>
      </c>
      <c r="Q240" s="48"/>
      <c r="R240" s="49">
        <f>Reg!AI237</f>
        <v>0</v>
      </c>
      <c r="S240" s="48"/>
    </row>
    <row r="241" spans="1:19">
      <c r="A241" t="str">
        <f>Reg!A238</f>
        <v>.... Treze de Maio</v>
      </c>
      <c r="B241" s="47">
        <f>Reg!Z238</f>
        <v>114.29</v>
      </c>
      <c r="C241" s="48"/>
      <c r="D241" s="47">
        <f>Reg!AA238</f>
        <v>100</v>
      </c>
      <c r="E241" s="48"/>
      <c r="F241" s="47">
        <f>Reg!AB238</f>
        <v>0</v>
      </c>
      <c r="G241" s="48"/>
      <c r="H241" s="47">
        <f>Reg!AC238</f>
        <v>100</v>
      </c>
      <c r="I241" s="48"/>
      <c r="J241" s="47">
        <f>Reg!AD238</f>
        <v>50</v>
      </c>
      <c r="K241" s="48"/>
      <c r="L241" s="47">
        <f>Reg!AF238</f>
        <v>0</v>
      </c>
      <c r="M241" s="48"/>
      <c r="N241" s="49">
        <f>Reg!AG238</f>
        <v>0</v>
      </c>
      <c r="O241" s="50"/>
      <c r="P241" s="47">
        <f>Reg!AH238</f>
        <v>0</v>
      </c>
      <c r="Q241" s="48"/>
      <c r="R241" s="49">
        <f>Reg!AI238</f>
        <v>0</v>
      </c>
      <c r="S241" s="48"/>
    </row>
    <row r="242" spans="1:19">
      <c r="A242" s="4" t="str">
        <f>Reg!A239</f>
        <v>.... Tubarão</v>
      </c>
      <c r="B242" s="42">
        <f>Reg!Z239</f>
        <v>122.94</v>
      </c>
      <c r="C242" s="43"/>
      <c r="D242" s="42">
        <f>Reg!AA239</f>
        <v>68.42</v>
      </c>
      <c r="E242" s="43"/>
      <c r="F242" s="42">
        <f>Reg!AB239</f>
        <v>100</v>
      </c>
      <c r="G242" s="43"/>
      <c r="H242" s="42">
        <f>Reg!AC239</f>
        <v>98.33</v>
      </c>
      <c r="I242" s="43"/>
      <c r="J242" s="42">
        <f>Reg!AD239</f>
        <v>92.42</v>
      </c>
      <c r="K242" s="43"/>
      <c r="L242" s="42">
        <f>Reg!AF239</f>
        <v>17.71</v>
      </c>
      <c r="M242" s="43"/>
      <c r="N242" s="44">
        <f>Reg!AG239</f>
        <v>1</v>
      </c>
      <c r="O242" s="45"/>
      <c r="P242" s="42">
        <f>Reg!AH239</f>
        <v>0</v>
      </c>
      <c r="Q242" s="43"/>
      <c r="R242" s="44">
        <f>Reg!AI239</f>
        <v>0</v>
      </c>
      <c r="S242" s="43"/>
    </row>
    <row r="243" spans="1:19">
      <c r="A243" t="str">
        <f>Reg!A240</f>
        <v>4212 Carbonífera</v>
      </c>
      <c r="B243" s="47">
        <f>Reg!Z240</f>
        <v>103.68</v>
      </c>
      <c r="C243" s="48"/>
      <c r="D243" s="47">
        <f>Reg!AA240</f>
        <v>84.62</v>
      </c>
      <c r="E243" s="48"/>
      <c r="F243" s="47">
        <f>Reg!AB240</f>
        <v>100</v>
      </c>
      <c r="G243" s="48"/>
      <c r="H243" s="47">
        <f>Reg!AC240</f>
        <v>98.54</v>
      </c>
      <c r="I243" s="48"/>
      <c r="J243" s="47">
        <f>Reg!AD240</f>
        <v>97.04</v>
      </c>
      <c r="K243" s="48"/>
      <c r="L243" s="47">
        <f>Reg!AF240</f>
        <v>0</v>
      </c>
      <c r="M243" s="48"/>
      <c r="N243" s="49">
        <f>Reg!AG240</f>
        <v>0</v>
      </c>
      <c r="O243" s="50"/>
      <c r="P243" s="47">
        <f>Reg!AH240</f>
        <v>9.09</v>
      </c>
      <c r="Q243" s="48"/>
      <c r="R243" s="49">
        <f>Reg!AI240</f>
        <v>0</v>
      </c>
      <c r="S243" s="48"/>
    </row>
    <row r="244" spans="1:19">
      <c r="A244" t="str">
        <f>Reg!A241</f>
        <v>.... Balneário Rincão</v>
      </c>
      <c r="B244" s="47">
        <f>Reg!Z241</f>
        <v>0</v>
      </c>
      <c r="C244" s="48"/>
      <c r="D244" s="47">
        <f>Reg!AA241</f>
        <v>0</v>
      </c>
      <c r="E244" s="48"/>
      <c r="F244" s="47">
        <f>Reg!AB241</f>
        <v>0</v>
      </c>
      <c r="G244" s="48"/>
      <c r="H244" s="47">
        <f>Reg!AC241</f>
        <v>0</v>
      </c>
      <c r="I244" s="48"/>
      <c r="J244" s="47">
        <f>Reg!AD241</f>
        <v>0</v>
      </c>
      <c r="K244" s="48"/>
      <c r="L244" s="47">
        <f>Reg!AF241</f>
        <v>0</v>
      </c>
      <c r="M244" s="48"/>
      <c r="N244" s="49">
        <f>Reg!AG241</f>
        <v>0</v>
      </c>
      <c r="O244" s="50"/>
      <c r="P244" s="47">
        <f>Reg!AH241</f>
        <v>0</v>
      </c>
      <c r="Q244" s="48"/>
      <c r="R244" s="49">
        <f>Reg!AI241</f>
        <v>0</v>
      </c>
      <c r="S244" s="48"/>
    </row>
    <row r="245" spans="1:19">
      <c r="A245" t="str">
        <f>Reg!A242</f>
        <v>.... Cocal do Sul</v>
      </c>
      <c r="B245" s="47">
        <f>Reg!Z242</f>
        <v>106.13</v>
      </c>
      <c r="C245" s="48"/>
      <c r="D245" s="47">
        <f>Reg!AA242</f>
        <v>0</v>
      </c>
      <c r="E245" s="48"/>
      <c r="F245" s="47">
        <f>Reg!AB242</f>
        <v>0</v>
      </c>
      <c r="G245" s="48"/>
      <c r="H245" s="47">
        <f>Reg!AC242</f>
        <v>100</v>
      </c>
      <c r="I245" s="48"/>
      <c r="J245" s="47">
        <f>Reg!AD242</f>
        <v>92.86</v>
      </c>
      <c r="K245" s="48"/>
      <c r="L245" s="47">
        <f>Reg!AF242</f>
        <v>0</v>
      </c>
      <c r="M245" s="48"/>
      <c r="N245" s="49">
        <f>Reg!AG242</f>
        <v>0</v>
      </c>
      <c r="O245" s="50"/>
      <c r="P245" s="47">
        <f>Reg!AH242</f>
        <v>0</v>
      </c>
      <c r="Q245" s="48"/>
      <c r="R245" s="49">
        <f>Reg!AI242</f>
        <v>0</v>
      </c>
      <c r="S245" s="48"/>
    </row>
    <row r="246" spans="1:19">
      <c r="A246" t="str">
        <f>Reg!A243</f>
        <v>.... Criciúma</v>
      </c>
      <c r="B246" s="47">
        <f>Reg!Z243</f>
        <v>104.34</v>
      </c>
      <c r="C246" s="48"/>
      <c r="D246" s="47">
        <f>Reg!AA243</f>
        <v>91.84</v>
      </c>
      <c r="E246" s="48"/>
      <c r="F246" s="47">
        <f>Reg!AB243</f>
        <v>100</v>
      </c>
      <c r="G246" s="48"/>
      <c r="H246" s="47">
        <f>Reg!AC243</f>
        <v>99.64</v>
      </c>
      <c r="I246" s="48"/>
      <c r="J246" s="47">
        <f>Reg!AD243</f>
        <v>97.96</v>
      </c>
      <c r="K246" s="48"/>
      <c r="L246" s="47">
        <f>Reg!AF243</f>
        <v>0</v>
      </c>
      <c r="M246" s="48"/>
      <c r="N246" s="49">
        <f>Reg!AG243</f>
        <v>0</v>
      </c>
      <c r="O246" s="50"/>
      <c r="P246" s="47">
        <f>Reg!AH243</f>
        <v>100</v>
      </c>
      <c r="Q246" s="48"/>
      <c r="R246" s="49">
        <f>Reg!AI243</f>
        <v>0</v>
      </c>
      <c r="S246" s="48"/>
    </row>
    <row r="247" spans="1:19">
      <c r="A247" t="str">
        <f>Reg!A244</f>
        <v>.... Forquilhinha</v>
      </c>
      <c r="B247" s="47">
        <f>Reg!Z244</f>
        <v>102.17</v>
      </c>
      <c r="C247" s="48"/>
      <c r="D247" s="47">
        <f>Reg!AA244</f>
        <v>100</v>
      </c>
      <c r="E247" s="48"/>
      <c r="F247" s="47">
        <f>Reg!AB244</f>
        <v>0</v>
      </c>
      <c r="G247" s="48"/>
      <c r="H247" s="47">
        <f>Reg!AC244</f>
        <v>100</v>
      </c>
      <c r="I247" s="48"/>
      <c r="J247" s="47">
        <f>Reg!AD244</f>
        <v>98.36</v>
      </c>
      <c r="K247" s="48"/>
      <c r="L247" s="47">
        <f>Reg!AF244</f>
        <v>0</v>
      </c>
      <c r="M247" s="48"/>
      <c r="N247" s="49">
        <f>Reg!AG244</f>
        <v>0</v>
      </c>
      <c r="O247" s="50"/>
      <c r="P247" s="47">
        <f>Reg!AH244</f>
        <v>0</v>
      </c>
      <c r="Q247" s="48"/>
      <c r="R247" s="49">
        <f>Reg!AI244</f>
        <v>0</v>
      </c>
      <c r="S247" s="48"/>
    </row>
    <row r="248" spans="1:19">
      <c r="A248" t="str">
        <f>Reg!A245</f>
        <v>.... Içara</v>
      </c>
      <c r="B248" s="47">
        <f>Reg!Z245</f>
        <v>100.12</v>
      </c>
      <c r="C248" s="48"/>
      <c r="D248" s="47">
        <f>Reg!AA245</f>
        <v>60</v>
      </c>
      <c r="E248" s="48"/>
      <c r="F248" s="47">
        <f>Reg!AB245</f>
        <v>0</v>
      </c>
      <c r="G248" s="48"/>
      <c r="H248" s="47">
        <f>Reg!AC245</f>
        <v>97.59</v>
      </c>
      <c r="I248" s="48"/>
      <c r="J248" s="47">
        <f>Reg!AD245</f>
        <v>99.46</v>
      </c>
      <c r="K248" s="48"/>
      <c r="L248" s="47">
        <f>Reg!AF245</f>
        <v>0</v>
      </c>
      <c r="M248" s="48"/>
      <c r="N248" s="49">
        <f>Reg!AG245</f>
        <v>0</v>
      </c>
      <c r="O248" s="50"/>
      <c r="P248" s="47">
        <f>Reg!AH245</f>
        <v>0</v>
      </c>
      <c r="Q248" s="48"/>
      <c r="R248" s="49">
        <f>Reg!AI245</f>
        <v>0</v>
      </c>
      <c r="S248" s="48"/>
    </row>
    <row r="249" spans="1:19">
      <c r="A249" t="str">
        <f>Reg!A246</f>
        <v>.... Lauro Muller</v>
      </c>
      <c r="B249" s="47">
        <f>Reg!Z246</f>
        <v>93.56</v>
      </c>
      <c r="C249" s="48"/>
      <c r="D249" s="47">
        <f>Reg!AA246</f>
        <v>100</v>
      </c>
      <c r="E249" s="48"/>
      <c r="F249" s="47">
        <f>Reg!AB246</f>
        <v>0</v>
      </c>
      <c r="G249" s="48"/>
      <c r="H249" s="47">
        <f>Reg!AC246</f>
        <v>88.76</v>
      </c>
      <c r="I249" s="48"/>
      <c r="J249" s="47">
        <f>Reg!AD246</f>
        <v>90.91</v>
      </c>
      <c r="K249" s="48"/>
      <c r="L249" s="47">
        <f>Reg!AF246</f>
        <v>0</v>
      </c>
      <c r="M249" s="48"/>
      <c r="N249" s="49">
        <f>Reg!AG246</f>
        <v>0</v>
      </c>
      <c r="O249" s="50"/>
      <c r="P249" s="47">
        <f>Reg!AH246</f>
        <v>0</v>
      </c>
      <c r="Q249" s="48"/>
      <c r="R249" s="49">
        <f>Reg!AI246</f>
        <v>0</v>
      </c>
      <c r="S249" s="48"/>
    </row>
    <row r="250" spans="1:19">
      <c r="A250" t="str">
        <f>Reg!A247</f>
        <v>.... Morro da Fumaça</v>
      </c>
      <c r="B250" s="47">
        <f>Reg!Z247</f>
        <v>105.86</v>
      </c>
      <c r="C250" s="48"/>
      <c r="D250" s="47">
        <f>Reg!AA247</f>
        <v>100</v>
      </c>
      <c r="E250" s="48"/>
      <c r="F250" s="47">
        <f>Reg!AB247</f>
        <v>0</v>
      </c>
      <c r="G250" s="48"/>
      <c r="H250" s="47">
        <f>Reg!AC247</f>
        <v>96.34</v>
      </c>
      <c r="I250" s="48"/>
      <c r="J250" s="47">
        <f>Reg!AD247</f>
        <v>98.92</v>
      </c>
      <c r="K250" s="48"/>
      <c r="L250" s="47">
        <f>Reg!AF247</f>
        <v>0</v>
      </c>
      <c r="M250" s="48"/>
      <c r="N250" s="49">
        <f>Reg!AG247</f>
        <v>0</v>
      </c>
      <c r="O250" s="50"/>
      <c r="P250" s="47">
        <f>Reg!AH247</f>
        <v>0</v>
      </c>
      <c r="Q250" s="48"/>
      <c r="R250" s="49">
        <f>Reg!AI247</f>
        <v>0</v>
      </c>
      <c r="S250" s="48"/>
    </row>
    <row r="251" spans="1:19">
      <c r="A251" t="str">
        <f>Reg!A248</f>
        <v>.... Nova Veneza</v>
      </c>
      <c r="B251" s="47">
        <f>Reg!Z248</f>
        <v>88.51</v>
      </c>
      <c r="C251" s="48"/>
      <c r="D251" s="47">
        <f>Reg!AA248</f>
        <v>0</v>
      </c>
      <c r="E251" s="48"/>
      <c r="F251" s="47">
        <f>Reg!AB248</f>
        <v>0</v>
      </c>
      <c r="G251" s="48"/>
      <c r="H251" s="47">
        <f>Reg!AC248</f>
        <v>97.56</v>
      </c>
      <c r="I251" s="48"/>
      <c r="J251" s="47">
        <f>Reg!AD248</f>
        <v>95.83</v>
      </c>
      <c r="K251" s="48"/>
      <c r="L251" s="47">
        <f>Reg!AF248</f>
        <v>0</v>
      </c>
      <c r="M251" s="48"/>
      <c r="N251" s="49">
        <f>Reg!AG248</f>
        <v>0</v>
      </c>
      <c r="O251" s="50"/>
      <c r="P251" s="47">
        <f>Reg!AH248</f>
        <v>0</v>
      </c>
      <c r="Q251" s="48"/>
      <c r="R251" s="49">
        <f>Reg!AI248</f>
        <v>0</v>
      </c>
      <c r="S251" s="48"/>
    </row>
    <row r="252" spans="1:19">
      <c r="A252" t="str">
        <f>Reg!A249</f>
        <v>.... Orleans</v>
      </c>
      <c r="B252" s="47">
        <f>Reg!Z249</f>
        <v>122.8</v>
      </c>
      <c r="C252" s="48"/>
      <c r="D252" s="47">
        <f>Reg!AA249</f>
        <v>0</v>
      </c>
      <c r="E252" s="48"/>
      <c r="F252" s="47">
        <f>Reg!AB249</f>
        <v>0</v>
      </c>
      <c r="G252" s="48"/>
      <c r="H252" s="47">
        <f>Reg!AC249</f>
        <v>99.32</v>
      </c>
      <c r="I252" s="48"/>
      <c r="J252" s="47">
        <f>Reg!AD249</f>
        <v>92.65</v>
      </c>
      <c r="K252" s="48"/>
      <c r="L252" s="47">
        <f>Reg!AF249</f>
        <v>0</v>
      </c>
      <c r="M252" s="48"/>
      <c r="N252" s="49">
        <f>Reg!AG249</f>
        <v>0</v>
      </c>
      <c r="O252" s="50"/>
      <c r="P252" s="47">
        <f>Reg!AH249</f>
        <v>0</v>
      </c>
      <c r="Q252" s="48"/>
      <c r="R252" s="49">
        <f>Reg!AI249</f>
        <v>0</v>
      </c>
      <c r="S252" s="48"/>
    </row>
    <row r="253" spans="1:19">
      <c r="A253" t="str">
        <f>Reg!A250</f>
        <v>.... Siderópolis</v>
      </c>
      <c r="B253" s="47">
        <f>Reg!Z250</f>
        <v>100.67</v>
      </c>
      <c r="C253" s="48"/>
      <c r="D253" s="47">
        <f>Reg!AA250</f>
        <v>33.33</v>
      </c>
      <c r="E253" s="48"/>
      <c r="F253" s="47">
        <f>Reg!AB250</f>
        <v>0</v>
      </c>
      <c r="G253" s="48"/>
      <c r="H253" s="47">
        <f>Reg!AC250</f>
        <v>100</v>
      </c>
      <c r="I253" s="48"/>
      <c r="J253" s="47">
        <f>Reg!AD250</f>
        <v>100</v>
      </c>
      <c r="K253" s="48"/>
      <c r="L253" s="47">
        <f>Reg!AF250</f>
        <v>0</v>
      </c>
      <c r="M253" s="48"/>
      <c r="N253" s="49">
        <f>Reg!AG250</f>
        <v>0</v>
      </c>
      <c r="O253" s="50"/>
      <c r="P253" s="47">
        <f>Reg!AH250</f>
        <v>0</v>
      </c>
      <c r="Q253" s="48"/>
      <c r="R253" s="49">
        <f>Reg!AI250</f>
        <v>0</v>
      </c>
      <c r="S253" s="48"/>
    </row>
    <row r="254" spans="1:19">
      <c r="A254" s="4" t="str">
        <f>Reg!A251</f>
        <v>.... Treviso</v>
      </c>
      <c r="B254" s="42">
        <f>Reg!Z251</f>
        <v>93.18</v>
      </c>
      <c r="C254" s="43"/>
      <c r="D254" s="42">
        <f>Reg!AA251</f>
        <v>100</v>
      </c>
      <c r="E254" s="43"/>
      <c r="F254" s="42">
        <f>Reg!AB251</f>
        <v>0</v>
      </c>
      <c r="G254" s="43"/>
      <c r="H254" s="42">
        <f>Reg!AC251</f>
        <v>100</v>
      </c>
      <c r="I254" s="43"/>
      <c r="J254" s="42">
        <f>Reg!AD251</f>
        <v>100</v>
      </c>
      <c r="K254" s="43"/>
      <c r="L254" s="42">
        <f>Reg!AF251</f>
        <v>0</v>
      </c>
      <c r="M254" s="43"/>
      <c r="N254" s="44">
        <f>Reg!AG251</f>
        <v>0</v>
      </c>
      <c r="O254" s="45"/>
      <c r="P254" s="42">
        <f>Reg!AH251</f>
        <v>0</v>
      </c>
      <c r="Q254" s="43"/>
      <c r="R254" s="44">
        <f>Reg!AI251</f>
        <v>0</v>
      </c>
      <c r="S254" s="43"/>
    </row>
    <row r="255" spans="1:19">
      <c r="A255" t="str">
        <f>Reg!A252</f>
        <v>.... Urussanga</v>
      </c>
      <c r="B255" s="47">
        <f>Reg!Z252</f>
        <v>112.5</v>
      </c>
      <c r="C255" s="48"/>
      <c r="D255" s="47">
        <f>Reg!AA252</f>
        <v>33.33</v>
      </c>
      <c r="E255" s="48"/>
      <c r="F255" s="47">
        <f>Reg!AB252</f>
        <v>0</v>
      </c>
      <c r="G255" s="48"/>
      <c r="H255" s="47">
        <f>Reg!AC252</f>
        <v>96.43</v>
      </c>
      <c r="I255" s="48"/>
      <c r="J255" s="47">
        <f>Reg!AD252</f>
        <v>57.58</v>
      </c>
      <c r="K255" s="48"/>
      <c r="L255" s="47">
        <f>Reg!AF252</f>
        <v>0</v>
      </c>
      <c r="M255" s="48"/>
      <c r="N255" s="49">
        <f>Reg!AG252</f>
        <v>0</v>
      </c>
      <c r="O255" s="50"/>
      <c r="P255" s="47">
        <f>Reg!AH252</f>
        <v>0</v>
      </c>
      <c r="Q255" s="48"/>
      <c r="R255" s="49">
        <f>Reg!AI252</f>
        <v>0</v>
      </c>
      <c r="S255" s="48"/>
    </row>
    <row r="256" spans="1:19">
      <c r="A256" t="str">
        <f>Reg!A253</f>
        <v>4213 Extremo Sul Catarinense</v>
      </c>
      <c r="B256" s="47">
        <f>Reg!Z253</f>
        <v>106.76</v>
      </c>
      <c r="C256" s="48"/>
      <c r="D256" s="47">
        <f>Reg!AA253</f>
        <v>86.36</v>
      </c>
      <c r="E256" s="48"/>
      <c r="F256" s="47">
        <f>Reg!AB253</f>
        <v>100</v>
      </c>
      <c r="G256" s="48"/>
      <c r="H256" s="47">
        <f>Reg!AC253</f>
        <v>97.63</v>
      </c>
      <c r="I256" s="48"/>
      <c r="J256" s="47">
        <f>Reg!AD253</f>
        <v>99.52</v>
      </c>
      <c r="K256" s="48"/>
      <c r="L256" s="47">
        <f>Reg!AF253</f>
        <v>24.6</v>
      </c>
      <c r="M256" s="48"/>
      <c r="N256" s="49">
        <f>Reg!AG253</f>
        <v>3</v>
      </c>
      <c r="O256" s="50"/>
      <c r="P256" s="47">
        <f>Reg!AH253</f>
        <v>0</v>
      </c>
      <c r="Q256" s="48"/>
      <c r="R256" s="49">
        <f>Reg!AI253</f>
        <v>0</v>
      </c>
      <c r="S256" s="48"/>
    </row>
    <row r="257" spans="1:19">
      <c r="A257" t="str">
        <f>Reg!A254</f>
        <v>.... Araranguá</v>
      </c>
      <c r="B257" s="47">
        <f>Reg!Z254</f>
        <v>100.46</v>
      </c>
      <c r="C257" s="48"/>
      <c r="D257" s="47">
        <f>Reg!AA254</f>
        <v>83.33</v>
      </c>
      <c r="E257" s="48"/>
      <c r="F257" s="47">
        <f>Reg!AB254</f>
        <v>100</v>
      </c>
      <c r="G257" s="48"/>
      <c r="H257" s="47">
        <f>Reg!AC254</f>
        <v>98.76</v>
      </c>
      <c r="I257" s="48"/>
      <c r="J257" s="47">
        <f>Reg!AD254</f>
        <v>100</v>
      </c>
      <c r="K257" s="48"/>
      <c r="L257" s="47">
        <f>Reg!AF254</f>
        <v>47.25</v>
      </c>
      <c r="M257" s="48"/>
      <c r="N257" s="49">
        <f>Reg!AG254</f>
        <v>2</v>
      </c>
      <c r="O257" s="50"/>
      <c r="P257" s="47">
        <f>Reg!AH254</f>
        <v>0</v>
      </c>
      <c r="Q257" s="48"/>
      <c r="R257" s="49">
        <f>Reg!AI254</f>
        <v>0</v>
      </c>
      <c r="S257" s="48"/>
    </row>
    <row r="258" spans="1:19">
      <c r="A258" t="str">
        <f>Reg!A255</f>
        <v>.... Balneário Arroio do Silva</v>
      </c>
      <c r="B258" s="47">
        <f>Reg!Z255</f>
        <v>110.83</v>
      </c>
      <c r="C258" s="48"/>
      <c r="D258" s="47">
        <f>Reg!AA255</f>
        <v>100</v>
      </c>
      <c r="E258" s="48"/>
      <c r="F258" s="47">
        <f>Reg!AB255</f>
        <v>0</v>
      </c>
      <c r="G258" s="48"/>
      <c r="H258" s="47">
        <f>Reg!AC255</f>
        <v>95.45</v>
      </c>
      <c r="I258" s="48"/>
      <c r="J258" s="47">
        <f>Reg!AD255</f>
        <v>92.31</v>
      </c>
      <c r="K258" s="48"/>
      <c r="L258" s="47">
        <f>Reg!AF255</f>
        <v>0</v>
      </c>
      <c r="M258" s="48"/>
      <c r="N258" s="49">
        <f>Reg!AG255</f>
        <v>0</v>
      </c>
      <c r="O258" s="50"/>
      <c r="P258" s="47">
        <f>Reg!AH255</f>
        <v>0</v>
      </c>
      <c r="Q258" s="48"/>
      <c r="R258" s="49">
        <f>Reg!AI255</f>
        <v>0</v>
      </c>
      <c r="S258" s="48"/>
    </row>
    <row r="259" spans="1:19">
      <c r="A259" t="str">
        <f>Reg!A256</f>
        <v>.... Balneário Gaivota</v>
      </c>
      <c r="B259" s="47">
        <f>Reg!Z256</f>
        <v>77.97</v>
      </c>
      <c r="C259" s="48"/>
      <c r="D259" s="47">
        <f>Reg!AA256</f>
        <v>100</v>
      </c>
      <c r="E259" s="48"/>
      <c r="F259" s="47">
        <f>Reg!AB256</f>
        <v>0</v>
      </c>
      <c r="G259" s="48"/>
      <c r="H259" s="47">
        <f>Reg!AC256</f>
        <v>100</v>
      </c>
      <c r="I259" s="48"/>
      <c r="J259" s="47">
        <f>Reg!AD256</f>
        <v>100</v>
      </c>
      <c r="K259" s="48"/>
      <c r="L259" s="47">
        <f>Reg!AF256</f>
        <v>174.52</v>
      </c>
      <c r="M259" s="48"/>
      <c r="N259" s="49">
        <f>Reg!AG256</f>
        <v>1</v>
      </c>
      <c r="O259" s="50"/>
      <c r="P259" s="47">
        <f>Reg!AH256</f>
        <v>0</v>
      </c>
      <c r="Q259" s="48"/>
      <c r="R259" s="49">
        <f>Reg!AI256</f>
        <v>0</v>
      </c>
      <c r="S259" s="48"/>
    </row>
    <row r="260" spans="1:19">
      <c r="A260" t="str">
        <f>Reg!A257</f>
        <v>.... Ermo</v>
      </c>
      <c r="B260" s="47">
        <f>Reg!Z257</f>
        <v>56.41</v>
      </c>
      <c r="C260" s="48"/>
      <c r="D260" s="47">
        <f>Reg!AA257</f>
        <v>0</v>
      </c>
      <c r="E260" s="48"/>
      <c r="F260" s="47">
        <f>Reg!AB257</f>
        <v>0</v>
      </c>
      <c r="G260" s="48"/>
      <c r="H260" s="47">
        <f>Reg!AC257</f>
        <v>100</v>
      </c>
      <c r="I260" s="48"/>
      <c r="J260" s="47">
        <f>Reg!AD257</f>
        <v>100</v>
      </c>
      <c r="K260" s="48"/>
      <c r="L260" s="47">
        <f>Reg!AF257</f>
        <v>0</v>
      </c>
      <c r="M260" s="48"/>
      <c r="N260" s="49">
        <f>Reg!AG257</f>
        <v>0</v>
      </c>
      <c r="O260" s="50"/>
      <c r="P260" s="47">
        <f>Reg!AH257</f>
        <v>0</v>
      </c>
      <c r="Q260" s="48"/>
      <c r="R260" s="49">
        <f>Reg!AI257</f>
        <v>0</v>
      </c>
      <c r="S260" s="48"/>
    </row>
    <row r="261" spans="1:19">
      <c r="A261" t="str">
        <f>Reg!A258</f>
        <v>.... Jacinto Machado</v>
      </c>
      <c r="B261" s="47">
        <f>Reg!Z258</f>
        <v>138.05000000000001</v>
      </c>
      <c r="C261" s="48"/>
      <c r="D261" s="47">
        <f>Reg!AA258</f>
        <v>0</v>
      </c>
      <c r="E261" s="48"/>
      <c r="F261" s="47">
        <f>Reg!AB258</f>
        <v>0</v>
      </c>
      <c r="G261" s="48"/>
      <c r="H261" s="47">
        <f>Reg!AC258</f>
        <v>96.88</v>
      </c>
      <c r="I261" s="48"/>
      <c r="J261" s="47">
        <f>Reg!AD258</f>
        <v>100</v>
      </c>
      <c r="K261" s="48"/>
      <c r="L261" s="47">
        <f>Reg!AF258</f>
        <v>0</v>
      </c>
      <c r="M261" s="48"/>
      <c r="N261" s="49">
        <f>Reg!AG258</f>
        <v>0</v>
      </c>
      <c r="O261" s="50"/>
      <c r="P261" s="47">
        <f>Reg!AH258</f>
        <v>0</v>
      </c>
      <c r="Q261" s="48"/>
      <c r="R261" s="49">
        <f>Reg!AI258</f>
        <v>0</v>
      </c>
      <c r="S261" s="48"/>
    </row>
    <row r="262" spans="1:19">
      <c r="A262" t="str">
        <f>Reg!A259</f>
        <v>.... Maracajá</v>
      </c>
      <c r="B262" s="47">
        <f>Reg!Z259</f>
        <v>145.56</v>
      </c>
      <c r="C262" s="48"/>
      <c r="D262" s="47">
        <f>Reg!AA259</f>
        <v>100</v>
      </c>
      <c r="E262" s="48"/>
      <c r="F262" s="47">
        <f>Reg!AB259</f>
        <v>0</v>
      </c>
      <c r="G262" s="48"/>
      <c r="H262" s="47">
        <f>Reg!AC259</f>
        <v>96.97</v>
      </c>
      <c r="I262" s="48"/>
      <c r="J262" s="47">
        <f>Reg!AD259</f>
        <v>100</v>
      </c>
      <c r="K262" s="48"/>
      <c r="L262" s="47">
        <f>Reg!AF259</f>
        <v>0</v>
      </c>
      <c r="M262" s="48"/>
      <c r="N262" s="49">
        <f>Reg!AG259</f>
        <v>0</v>
      </c>
      <c r="O262" s="50"/>
      <c r="P262" s="47">
        <f>Reg!AH259</f>
        <v>0</v>
      </c>
      <c r="Q262" s="48"/>
      <c r="R262" s="49">
        <f>Reg!AI259</f>
        <v>0</v>
      </c>
      <c r="S262" s="48"/>
    </row>
    <row r="263" spans="1:19">
      <c r="A263" t="str">
        <f>Reg!A260</f>
        <v>.... Meleiro</v>
      </c>
      <c r="B263" s="47">
        <f>Reg!Z260</f>
        <v>114.08</v>
      </c>
      <c r="C263" s="48"/>
      <c r="D263" s="47">
        <f>Reg!AA260</f>
        <v>0</v>
      </c>
      <c r="E263" s="48"/>
      <c r="F263" s="47">
        <f>Reg!AB260</f>
        <v>0</v>
      </c>
      <c r="G263" s="48"/>
      <c r="H263" s="47">
        <f>Reg!AC260</f>
        <v>96</v>
      </c>
      <c r="I263" s="48"/>
      <c r="J263" s="47">
        <f>Reg!AD260</f>
        <v>100</v>
      </c>
      <c r="K263" s="48"/>
      <c r="L263" s="47">
        <f>Reg!AF260</f>
        <v>0</v>
      </c>
      <c r="M263" s="48"/>
      <c r="N263" s="49">
        <f>Reg!AG260</f>
        <v>0</v>
      </c>
      <c r="O263" s="50"/>
      <c r="P263" s="47">
        <f>Reg!AH260</f>
        <v>0</v>
      </c>
      <c r="Q263" s="48"/>
      <c r="R263" s="49">
        <f>Reg!AI260</f>
        <v>0</v>
      </c>
      <c r="S263" s="48"/>
    </row>
    <row r="264" spans="1:19">
      <c r="A264" t="str">
        <f>Reg!A261</f>
        <v>.... Morro Grande</v>
      </c>
      <c r="B264" s="47">
        <f>Reg!Z261</f>
        <v>83.33</v>
      </c>
      <c r="C264" s="48"/>
      <c r="D264" s="47">
        <f>Reg!AA261</f>
        <v>100</v>
      </c>
      <c r="E264" s="48"/>
      <c r="F264" s="47">
        <f>Reg!AB261</f>
        <v>0</v>
      </c>
      <c r="G264" s="48"/>
      <c r="H264" s="47">
        <f>Reg!AC261</f>
        <v>75</v>
      </c>
      <c r="I264" s="48"/>
      <c r="J264" s="47">
        <f>Reg!AD261</f>
        <v>0</v>
      </c>
      <c r="K264" s="48"/>
      <c r="L264" s="47">
        <f>Reg!AF261</f>
        <v>0</v>
      </c>
      <c r="M264" s="48"/>
      <c r="N264" s="49">
        <f>Reg!AG261</f>
        <v>0</v>
      </c>
      <c r="O264" s="50"/>
      <c r="P264" s="47">
        <f>Reg!AH261</f>
        <v>0</v>
      </c>
      <c r="Q264" s="48"/>
      <c r="R264" s="49">
        <f>Reg!AI261</f>
        <v>0</v>
      </c>
      <c r="S264" s="48"/>
    </row>
    <row r="265" spans="1:19">
      <c r="A265" t="str">
        <f>Reg!A262</f>
        <v>.... Passo de Torres</v>
      </c>
      <c r="B265" s="47">
        <f>Reg!Z262</f>
        <v>87.76</v>
      </c>
      <c r="C265" s="48"/>
      <c r="D265" s="47">
        <f>Reg!AA262</f>
        <v>100</v>
      </c>
      <c r="E265" s="48"/>
      <c r="F265" s="47">
        <f>Reg!AB262</f>
        <v>0</v>
      </c>
      <c r="G265" s="48"/>
      <c r="H265" s="47">
        <f>Reg!AC262</f>
        <v>100</v>
      </c>
      <c r="I265" s="48"/>
      <c r="J265" s="47">
        <f>Reg!AD262</f>
        <v>100</v>
      </c>
      <c r="K265" s="48"/>
      <c r="L265" s="47">
        <f>Reg!AF262</f>
        <v>0</v>
      </c>
      <c r="M265" s="48"/>
      <c r="N265" s="49">
        <f>Reg!AG262</f>
        <v>0</v>
      </c>
      <c r="O265" s="50"/>
      <c r="P265" s="47">
        <f>Reg!AH262</f>
        <v>0</v>
      </c>
      <c r="Q265" s="48"/>
      <c r="R265" s="49">
        <f>Reg!AI262</f>
        <v>0</v>
      </c>
      <c r="S265" s="48"/>
    </row>
    <row r="266" spans="1:19">
      <c r="A266" t="str">
        <f>Reg!A263</f>
        <v>.... Praia Grande</v>
      </c>
      <c r="B266" s="47">
        <f>Reg!Z263</f>
        <v>108.7</v>
      </c>
      <c r="C266" s="48"/>
      <c r="D266" s="47">
        <f>Reg!AA263</f>
        <v>0</v>
      </c>
      <c r="E266" s="48"/>
      <c r="F266" s="47">
        <f>Reg!AB263</f>
        <v>0</v>
      </c>
      <c r="G266" s="48"/>
      <c r="H266" s="47">
        <f>Reg!AC263</f>
        <v>90.32</v>
      </c>
      <c r="I266" s="48"/>
      <c r="J266" s="47">
        <f>Reg!AD263</f>
        <v>100</v>
      </c>
      <c r="K266" s="48"/>
      <c r="L266" s="47">
        <f>Reg!AF263</f>
        <v>0</v>
      </c>
      <c r="M266" s="48"/>
      <c r="N266" s="49">
        <f>Reg!AG263</f>
        <v>0</v>
      </c>
      <c r="O266" s="50"/>
      <c r="P266" s="47">
        <f>Reg!AH263</f>
        <v>0</v>
      </c>
      <c r="Q266" s="48"/>
      <c r="R266" s="49">
        <f>Reg!AI263</f>
        <v>0</v>
      </c>
      <c r="S266" s="48"/>
    </row>
    <row r="267" spans="1:19">
      <c r="A267" t="str">
        <f>Reg!A264</f>
        <v>.... Santa Rosa do Sul</v>
      </c>
      <c r="B267" s="47">
        <f>Reg!Z264</f>
        <v>114.14</v>
      </c>
      <c r="C267" s="48"/>
      <c r="D267" s="47">
        <f>Reg!AA264</f>
        <v>100</v>
      </c>
      <c r="E267" s="48"/>
      <c r="F267" s="47">
        <f>Reg!AB264</f>
        <v>0</v>
      </c>
      <c r="G267" s="48"/>
      <c r="H267" s="47">
        <f>Reg!AC264</f>
        <v>100</v>
      </c>
      <c r="I267" s="48"/>
      <c r="J267" s="47">
        <f>Reg!AD264</f>
        <v>100</v>
      </c>
      <c r="K267" s="48"/>
      <c r="L267" s="47">
        <f>Reg!AF264</f>
        <v>0</v>
      </c>
      <c r="M267" s="48"/>
      <c r="N267" s="49">
        <f>Reg!AG264</f>
        <v>0</v>
      </c>
      <c r="O267" s="50"/>
      <c r="P267" s="47">
        <f>Reg!AH264</f>
        <v>0</v>
      </c>
      <c r="Q267" s="48"/>
      <c r="R267" s="49">
        <f>Reg!AI264</f>
        <v>0</v>
      </c>
      <c r="S267" s="48"/>
    </row>
    <row r="268" spans="1:19">
      <c r="A268" t="str">
        <f>Reg!A265</f>
        <v>.... São João do Sul</v>
      </c>
      <c r="B268" s="47">
        <f>Reg!Z265</f>
        <v>118.42</v>
      </c>
      <c r="C268" s="48"/>
      <c r="D268" s="47">
        <f>Reg!AA265</f>
        <v>0</v>
      </c>
      <c r="E268" s="48"/>
      <c r="F268" s="47">
        <f>Reg!AB265</f>
        <v>100</v>
      </c>
      <c r="G268" s="48"/>
      <c r="H268" s="47">
        <f>Reg!AC265</f>
        <v>100</v>
      </c>
      <c r="I268" s="48"/>
      <c r="J268" s="47">
        <f>Reg!AD265</f>
        <v>100</v>
      </c>
      <c r="K268" s="48"/>
      <c r="L268" s="47">
        <f>Reg!AF265</f>
        <v>0</v>
      </c>
      <c r="M268" s="48"/>
      <c r="N268" s="49">
        <f>Reg!AG265</f>
        <v>0</v>
      </c>
      <c r="O268" s="50"/>
      <c r="P268" s="47">
        <f>Reg!AH265</f>
        <v>0</v>
      </c>
      <c r="Q268" s="48"/>
      <c r="R268" s="49">
        <f>Reg!AI265</f>
        <v>0</v>
      </c>
      <c r="S268" s="48"/>
    </row>
    <row r="269" spans="1:19">
      <c r="A269" t="str">
        <f>Reg!A266</f>
        <v>.... Sombrio</v>
      </c>
      <c r="B269" s="47">
        <f>Reg!Z266</f>
        <v>111.11</v>
      </c>
      <c r="C269" s="48"/>
      <c r="D269" s="47">
        <f>Reg!AA266</f>
        <v>100</v>
      </c>
      <c r="E269" s="48"/>
      <c r="F269" s="47">
        <f>Reg!AB266</f>
        <v>0</v>
      </c>
      <c r="G269" s="48"/>
      <c r="H269" s="47">
        <f>Reg!AC266</f>
        <v>97.94</v>
      </c>
      <c r="I269" s="48"/>
      <c r="J269" s="47">
        <f>Reg!AD266</f>
        <v>100</v>
      </c>
      <c r="K269" s="48"/>
      <c r="L269" s="47">
        <f>Reg!AF266</f>
        <v>0</v>
      </c>
      <c r="M269" s="48"/>
      <c r="N269" s="49">
        <f>Reg!AG266</f>
        <v>0</v>
      </c>
      <c r="O269" s="50"/>
      <c r="P269" s="47">
        <f>Reg!AH266</f>
        <v>0</v>
      </c>
      <c r="Q269" s="48"/>
      <c r="R269" s="49">
        <f>Reg!AI266</f>
        <v>0</v>
      </c>
      <c r="S269" s="48"/>
    </row>
    <row r="270" spans="1:19">
      <c r="A270" s="4" t="str">
        <f>Reg!A267</f>
        <v>.... Timbé do Sul</v>
      </c>
      <c r="B270" s="42">
        <f>Reg!Z267</f>
        <v>123.44</v>
      </c>
      <c r="C270" s="43"/>
      <c r="D270" s="42">
        <f>Reg!AA267</f>
        <v>0</v>
      </c>
      <c r="E270" s="43"/>
      <c r="F270" s="42">
        <f>Reg!AB267</f>
        <v>0</v>
      </c>
      <c r="G270" s="43"/>
      <c r="H270" s="42">
        <f>Reg!AC267</f>
        <v>78.569999999999993</v>
      </c>
      <c r="I270" s="43"/>
      <c r="J270" s="42">
        <f>Reg!AD267</f>
        <v>100</v>
      </c>
      <c r="K270" s="43"/>
      <c r="L270" s="42">
        <f>Reg!AF267</f>
        <v>0</v>
      </c>
      <c r="M270" s="43"/>
      <c r="N270" s="44">
        <f>Reg!AG267</f>
        <v>0</v>
      </c>
      <c r="O270" s="45"/>
      <c r="P270" s="42">
        <f>Reg!AH267</f>
        <v>0</v>
      </c>
      <c r="Q270" s="43"/>
      <c r="R270" s="44">
        <f>Reg!AI267</f>
        <v>0</v>
      </c>
      <c r="S270" s="43"/>
    </row>
    <row r="271" spans="1:19">
      <c r="A271" t="str">
        <f>Reg!A268</f>
        <v>.... Turvo</v>
      </c>
      <c r="B271" s="47">
        <f>Reg!Z268</f>
        <v>114.75</v>
      </c>
      <c r="C271" s="48"/>
      <c r="D271" s="47">
        <f>Reg!AA268</f>
        <v>0</v>
      </c>
      <c r="E271" s="48"/>
      <c r="F271" s="47">
        <f>Reg!AB268</f>
        <v>0</v>
      </c>
      <c r="G271" s="48"/>
      <c r="H271" s="47">
        <f>Reg!AC268</f>
        <v>100</v>
      </c>
      <c r="I271" s="48"/>
      <c r="J271" s="47">
        <f>Reg!AD268</f>
        <v>100</v>
      </c>
      <c r="K271" s="48"/>
      <c r="L271" s="47">
        <f>Reg!AF268</f>
        <v>0</v>
      </c>
      <c r="M271" s="48"/>
      <c r="N271" s="49">
        <f>Reg!AG268</f>
        <v>0</v>
      </c>
      <c r="O271" s="50"/>
      <c r="P271" s="47">
        <f>Reg!AH268</f>
        <v>0</v>
      </c>
      <c r="Q271" s="48"/>
      <c r="R271" s="49">
        <f>Reg!AI268</f>
        <v>0</v>
      </c>
      <c r="S271" s="48"/>
    </row>
    <row r="272" spans="1:19">
      <c r="A272" t="str">
        <f>Reg!A269</f>
        <v>4214 Nordeste</v>
      </c>
      <c r="B272" s="47">
        <f>Reg!Z269</f>
        <v>97.51</v>
      </c>
      <c r="C272" s="48"/>
      <c r="D272" s="47">
        <f>Reg!AA269</f>
        <v>81.34</v>
      </c>
      <c r="E272" s="48"/>
      <c r="F272" s="47">
        <f>Reg!AB269</f>
        <v>92.31</v>
      </c>
      <c r="G272" s="48"/>
      <c r="H272" s="47">
        <f>Reg!AC269</f>
        <v>96.24</v>
      </c>
      <c r="I272" s="48"/>
      <c r="J272" s="47">
        <f>Reg!AD269</f>
        <v>97.54</v>
      </c>
      <c r="K272" s="48"/>
      <c r="L272" s="47">
        <f>Reg!AF269</f>
        <v>0</v>
      </c>
      <c r="M272" s="48"/>
      <c r="N272" s="49">
        <f>Reg!AG269</f>
        <v>0</v>
      </c>
      <c r="O272" s="50"/>
      <c r="P272" s="47">
        <f>Reg!AH269</f>
        <v>15.38</v>
      </c>
      <c r="Q272" s="48"/>
      <c r="R272" s="49">
        <f>Reg!AI269</f>
        <v>0</v>
      </c>
      <c r="S272" s="48"/>
    </row>
    <row r="273" spans="1:19">
      <c r="A273" t="str">
        <f>Reg!A270</f>
        <v>.... Araquari</v>
      </c>
      <c r="B273" s="47">
        <f>Reg!Z270</f>
        <v>83.04</v>
      </c>
      <c r="C273" s="48"/>
      <c r="D273" s="47">
        <f>Reg!AA270</f>
        <v>90</v>
      </c>
      <c r="E273" s="48"/>
      <c r="F273" s="47">
        <f>Reg!AB270</f>
        <v>100</v>
      </c>
      <c r="G273" s="48"/>
      <c r="H273" s="47">
        <f>Reg!AC270</f>
        <v>94.23</v>
      </c>
      <c r="I273" s="48"/>
      <c r="J273" s="47">
        <f>Reg!AD270</f>
        <v>100</v>
      </c>
      <c r="K273" s="48"/>
      <c r="L273" s="47">
        <f>Reg!AF270</f>
        <v>0</v>
      </c>
      <c r="M273" s="48"/>
      <c r="N273" s="49">
        <f>Reg!AG270</f>
        <v>0</v>
      </c>
      <c r="O273" s="50"/>
      <c r="P273" s="47">
        <f>Reg!AH270</f>
        <v>0</v>
      </c>
      <c r="Q273" s="48"/>
      <c r="R273" s="49">
        <f>Reg!AI270</f>
        <v>0</v>
      </c>
      <c r="S273" s="48"/>
    </row>
    <row r="274" spans="1:19">
      <c r="A274" t="str">
        <f>Reg!A271</f>
        <v>.... Balneário Barra do Sul</v>
      </c>
      <c r="B274" s="47">
        <f>Reg!Z271</f>
        <v>118.09</v>
      </c>
      <c r="C274" s="48"/>
      <c r="D274" s="47">
        <f>Reg!AA271</f>
        <v>0</v>
      </c>
      <c r="E274" s="48"/>
      <c r="F274" s="47">
        <f>Reg!AB271</f>
        <v>0</v>
      </c>
      <c r="G274" s="48"/>
      <c r="H274" s="47">
        <f>Reg!AC271</f>
        <v>98.48</v>
      </c>
      <c r="I274" s="48"/>
      <c r="J274" s="47">
        <f>Reg!AD271</f>
        <v>100</v>
      </c>
      <c r="K274" s="48"/>
      <c r="L274" s="47">
        <f>Reg!AF271</f>
        <v>0</v>
      </c>
      <c r="M274" s="48"/>
      <c r="N274" s="49">
        <f>Reg!AG271</f>
        <v>0</v>
      </c>
      <c r="O274" s="50"/>
      <c r="P274" s="47">
        <f>Reg!AH271</f>
        <v>0</v>
      </c>
      <c r="Q274" s="48"/>
      <c r="R274" s="49">
        <f>Reg!AI271</f>
        <v>0</v>
      </c>
      <c r="S274" s="48"/>
    </row>
    <row r="275" spans="1:19">
      <c r="A275" t="str">
        <f>Reg!A272</f>
        <v>.... Barra Velha</v>
      </c>
      <c r="B275" s="47">
        <f>Reg!Z272</f>
        <v>95.17</v>
      </c>
      <c r="C275" s="48"/>
      <c r="D275" s="47">
        <f>Reg!AA272</f>
        <v>66.67</v>
      </c>
      <c r="E275" s="48"/>
      <c r="F275" s="47">
        <f>Reg!AB272</f>
        <v>100</v>
      </c>
      <c r="G275" s="48"/>
      <c r="H275" s="47">
        <f>Reg!AC272</f>
        <v>82.51</v>
      </c>
      <c r="I275" s="48"/>
      <c r="J275" s="47">
        <f>Reg!AD272</f>
        <v>76.92</v>
      </c>
      <c r="K275" s="48"/>
      <c r="L275" s="47">
        <f>Reg!AF272</f>
        <v>0</v>
      </c>
      <c r="M275" s="48"/>
      <c r="N275" s="49">
        <f>Reg!AG272</f>
        <v>0</v>
      </c>
      <c r="O275" s="50"/>
      <c r="P275" s="47">
        <f>Reg!AH272</f>
        <v>0</v>
      </c>
      <c r="Q275" s="48"/>
      <c r="R275" s="49">
        <f>Reg!AI272</f>
        <v>0</v>
      </c>
      <c r="S275" s="48"/>
    </row>
    <row r="276" spans="1:19">
      <c r="A276" t="str">
        <f>Reg!A273</f>
        <v>.... Corupá</v>
      </c>
      <c r="B276" s="47">
        <f>Reg!Z273</f>
        <v>142.19999999999999</v>
      </c>
      <c r="C276" s="48"/>
      <c r="D276" s="47">
        <f>Reg!AA273</f>
        <v>100</v>
      </c>
      <c r="E276" s="48"/>
      <c r="F276" s="47">
        <f>Reg!AB273</f>
        <v>100</v>
      </c>
      <c r="G276" s="48"/>
      <c r="H276" s="47">
        <f>Reg!AC273</f>
        <v>93.14</v>
      </c>
      <c r="I276" s="48"/>
      <c r="J276" s="47">
        <f>Reg!AD273</f>
        <v>100</v>
      </c>
      <c r="K276" s="48"/>
      <c r="L276" s="47">
        <f>Reg!AF273</f>
        <v>0</v>
      </c>
      <c r="M276" s="48"/>
      <c r="N276" s="49">
        <f>Reg!AG273</f>
        <v>0</v>
      </c>
      <c r="O276" s="50"/>
      <c r="P276" s="47">
        <f>Reg!AH273</f>
        <v>0</v>
      </c>
      <c r="Q276" s="48"/>
      <c r="R276" s="49">
        <f>Reg!AI273</f>
        <v>0</v>
      </c>
      <c r="S276" s="48"/>
    </row>
    <row r="277" spans="1:19">
      <c r="A277" t="str">
        <f>Reg!A274</f>
        <v>.... Garuva</v>
      </c>
      <c r="B277" s="47">
        <f>Reg!Z274</f>
        <v>112.61</v>
      </c>
      <c r="C277" s="48"/>
      <c r="D277" s="47">
        <f>Reg!AA274</f>
        <v>66.67</v>
      </c>
      <c r="E277" s="48"/>
      <c r="F277" s="47">
        <f>Reg!AB274</f>
        <v>0</v>
      </c>
      <c r="G277" s="48"/>
      <c r="H277" s="47">
        <f>Reg!AC274</f>
        <v>89.47</v>
      </c>
      <c r="I277" s="48"/>
      <c r="J277" s="47">
        <f>Reg!AD274</f>
        <v>90</v>
      </c>
      <c r="K277" s="48"/>
      <c r="L277" s="47">
        <f>Reg!AF274</f>
        <v>0</v>
      </c>
      <c r="M277" s="48"/>
      <c r="N277" s="49">
        <f>Reg!AG274</f>
        <v>0</v>
      </c>
      <c r="O277" s="50"/>
      <c r="P277" s="47">
        <f>Reg!AH274</f>
        <v>0</v>
      </c>
      <c r="Q277" s="48"/>
      <c r="R277" s="49">
        <f>Reg!AI274</f>
        <v>0</v>
      </c>
      <c r="S277" s="48"/>
    </row>
    <row r="278" spans="1:19">
      <c r="A278" t="str">
        <f>Reg!A275</f>
        <v>.... Guaramirim</v>
      </c>
      <c r="B278" s="47">
        <f>Reg!Z275</f>
        <v>105.21</v>
      </c>
      <c r="C278" s="48"/>
      <c r="D278" s="47">
        <f>Reg!AA275</f>
        <v>100</v>
      </c>
      <c r="E278" s="48"/>
      <c r="F278" s="47">
        <f>Reg!AB275</f>
        <v>100</v>
      </c>
      <c r="G278" s="48"/>
      <c r="H278" s="47">
        <f>Reg!AC275</f>
        <v>93.33</v>
      </c>
      <c r="I278" s="48"/>
      <c r="J278" s="47">
        <f>Reg!AD275</f>
        <v>98.31</v>
      </c>
      <c r="K278" s="48"/>
      <c r="L278" s="47">
        <f>Reg!AF275</f>
        <v>0</v>
      </c>
      <c r="M278" s="48"/>
      <c r="N278" s="49">
        <f>Reg!AG275</f>
        <v>0</v>
      </c>
      <c r="O278" s="50"/>
      <c r="P278" s="47">
        <f>Reg!AH275</f>
        <v>100</v>
      </c>
      <c r="Q278" s="48"/>
      <c r="R278" s="49">
        <f>Reg!AI275</f>
        <v>0</v>
      </c>
      <c r="S278" s="48"/>
    </row>
    <row r="279" spans="1:19">
      <c r="A279" t="str">
        <f>Reg!A276</f>
        <v>.... Itapoá</v>
      </c>
      <c r="B279" s="47">
        <f>Reg!Z276</f>
        <v>91.67</v>
      </c>
      <c r="C279" s="48"/>
      <c r="D279" s="47">
        <f>Reg!AA276</f>
        <v>33.33</v>
      </c>
      <c r="E279" s="48"/>
      <c r="F279" s="47">
        <f>Reg!AB276</f>
        <v>0</v>
      </c>
      <c r="G279" s="48"/>
      <c r="H279" s="47">
        <f>Reg!AC276</f>
        <v>94.59</v>
      </c>
      <c r="I279" s="48"/>
      <c r="J279" s="47">
        <f>Reg!AD276</f>
        <v>100</v>
      </c>
      <c r="K279" s="48"/>
      <c r="L279" s="47">
        <f>Reg!AF276</f>
        <v>0</v>
      </c>
      <c r="M279" s="48"/>
      <c r="N279" s="49">
        <f>Reg!AG276</f>
        <v>0</v>
      </c>
      <c r="O279" s="50"/>
      <c r="P279" s="47">
        <f>Reg!AH276</f>
        <v>0</v>
      </c>
      <c r="Q279" s="48"/>
      <c r="R279" s="49">
        <f>Reg!AI276</f>
        <v>0</v>
      </c>
      <c r="S279" s="48"/>
    </row>
    <row r="280" spans="1:19">
      <c r="A280" t="str">
        <f>Reg!A277</f>
        <v>.... Jaraguá do Sul</v>
      </c>
      <c r="B280" s="47">
        <f>Reg!Z277</f>
        <v>87.66</v>
      </c>
      <c r="C280" s="48"/>
      <c r="D280" s="47">
        <f>Reg!AA277</f>
        <v>80</v>
      </c>
      <c r="E280" s="48"/>
      <c r="F280" s="47">
        <f>Reg!AB277</f>
        <v>100</v>
      </c>
      <c r="G280" s="48"/>
      <c r="H280" s="47">
        <f>Reg!AC277</f>
        <v>93.08</v>
      </c>
      <c r="I280" s="48"/>
      <c r="J280" s="47">
        <f>Reg!AD277</f>
        <v>98.78</v>
      </c>
      <c r="K280" s="48"/>
      <c r="L280" s="47">
        <f>Reg!AF277</f>
        <v>0</v>
      </c>
      <c r="M280" s="48"/>
      <c r="N280" s="49">
        <f>Reg!AG277</f>
        <v>0</v>
      </c>
      <c r="O280" s="50"/>
      <c r="P280" s="47">
        <f>Reg!AH277</f>
        <v>0</v>
      </c>
      <c r="Q280" s="48"/>
      <c r="R280" s="49">
        <f>Reg!AI277</f>
        <v>0</v>
      </c>
      <c r="S280" s="48"/>
    </row>
    <row r="281" spans="1:19">
      <c r="A281" t="str">
        <f>Reg!A278</f>
        <v>.... Joinville</v>
      </c>
      <c r="B281" s="47">
        <f>Reg!Z278</f>
        <v>99.9</v>
      </c>
      <c r="C281" s="48"/>
      <c r="D281" s="47">
        <f>Reg!AA278</f>
        <v>81.709999999999994</v>
      </c>
      <c r="E281" s="48"/>
      <c r="F281" s="47">
        <f>Reg!AB278</f>
        <v>88.89</v>
      </c>
      <c r="G281" s="48"/>
      <c r="H281" s="47">
        <f>Reg!AC278</f>
        <v>98.68</v>
      </c>
      <c r="I281" s="48"/>
      <c r="J281" s="47">
        <f>Reg!AD278</f>
        <v>97.35</v>
      </c>
      <c r="K281" s="48"/>
      <c r="L281" s="47">
        <f>Reg!AF278</f>
        <v>0</v>
      </c>
      <c r="M281" s="48"/>
      <c r="N281" s="49">
        <f>Reg!AG278</f>
        <v>0</v>
      </c>
      <c r="O281" s="50"/>
      <c r="P281" s="47">
        <f>Reg!AH278</f>
        <v>0</v>
      </c>
      <c r="Q281" s="48"/>
      <c r="R281" s="49">
        <f>Reg!AI278</f>
        <v>0</v>
      </c>
      <c r="S281" s="48"/>
    </row>
    <row r="282" spans="1:19">
      <c r="A282" t="str">
        <f>Reg!A279</f>
        <v>.... Massaranduba</v>
      </c>
      <c r="B282" s="47">
        <f>Reg!Z279</f>
        <v>82.74</v>
      </c>
      <c r="C282" s="48"/>
      <c r="D282" s="47">
        <f>Reg!AA279</f>
        <v>0</v>
      </c>
      <c r="E282" s="48"/>
      <c r="F282" s="47">
        <f>Reg!AB279</f>
        <v>0</v>
      </c>
      <c r="G282" s="48"/>
      <c r="H282" s="47">
        <f>Reg!AC279</f>
        <v>91.34</v>
      </c>
      <c r="I282" s="48"/>
      <c r="J282" s="47">
        <f>Reg!AD279</f>
        <v>90.48</v>
      </c>
      <c r="K282" s="48"/>
      <c r="L282" s="47">
        <f>Reg!AF279</f>
        <v>0</v>
      </c>
      <c r="M282" s="48"/>
      <c r="N282" s="49">
        <f>Reg!AG279</f>
        <v>0</v>
      </c>
      <c r="O282" s="50"/>
      <c r="P282" s="47">
        <f>Reg!AH279</f>
        <v>0</v>
      </c>
      <c r="Q282" s="48"/>
      <c r="R282" s="49">
        <f>Reg!AI279</f>
        <v>0</v>
      </c>
      <c r="S282" s="48"/>
    </row>
    <row r="283" spans="1:19">
      <c r="A283" t="str">
        <f>Reg!A280</f>
        <v>.... São Francisco do Sul</v>
      </c>
      <c r="B283" s="47">
        <f>Reg!Z280</f>
        <v>96.7</v>
      </c>
      <c r="C283" s="48"/>
      <c r="D283" s="47">
        <f>Reg!AA280</f>
        <v>82.35</v>
      </c>
      <c r="E283" s="48"/>
      <c r="F283" s="47">
        <f>Reg!AB280</f>
        <v>100</v>
      </c>
      <c r="G283" s="48"/>
      <c r="H283" s="47">
        <f>Reg!AC280</f>
        <v>97.41</v>
      </c>
      <c r="I283" s="48"/>
      <c r="J283" s="47">
        <f>Reg!AD280</f>
        <v>98.81</v>
      </c>
      <c r="K283" s="48"/>
      <c r="L283" s="47">
        <f>Reg!AF280</f>
        <v>0</v>
      </c>
      <c r="M283" s="48"/>
      <c r="N283" s="49">
        <f>Reg!AG280</f>
        <v>0</v>
      </c>
      <c r="O283" s="50"/>
      <c r="P283" s="47">
        <f>Reg!AH280</f>
        <v>0</v>
      </c>
      <c r="Q283" s="48"/>
      <c r="R283" s="49">
        <f>Reg!AI280</f>
        <v>0</v>
      </c>
      <c r="S283" s="48"/>
    </row>
    <row r="284" spans="1:19">
      <c r="A284" t="str">
        <f>Reg!A281</f>
        <v>.... São João do Itaperiú</v>
      </c>
      <c r="B284" s="47">
        <f>Reg!Z281</f>
        <v>102.38</v>
      </c>
      <c r="C284" s="48"/>
      <c r="D284" s="47">
        <f>Reg!AA281</f>
        <v>100</v>
      </c>
      <c r="E284" s="48"/>
      <c r="F284" s="47">
        <f>Reg!AB281</f>
        <v>0</v>
      </c>
      <c r="G284" s="48"/>
      <c r="H284" s="47">
        <f>Reg!AC281</f>
        <v>95.45</v>
      </c>
      <c r="I284" s="48"/>
      <c r="J284" s="47">
        <f>Reg!AD281</f>
        <v>80</v>
      </c>
      <c r="K284" s="48"/>
      <c r="L284" s="47">
        <f>Reg!AF281</f>
        <v>0</v>
      </c>
      <c r="M284" s="48"/>
      <c r="N284" s="49">
        <f>Reg!AG281</f>
        <v>0</v>
      </c>
      <c r="O284" s="50"/>
      <c r="P284" s="47">
        <f>Reg!AH281</f>
        <v>0</v>
      </c>
      <c r="Q284" s="48"/>
      <c r="R284" s="49">
        <f>Reg!AI281</f>
        <v>0</v>
      </c>
      <c r="S284" s="48"/>
    </row>
    <row r="285" spans="1:19">
      <c r="A285" t="str">
        <f>Reg!A282</f>
        <v>.... Schroeder</v>
      </c>
      <c r="B285" s="47">
        <f>Reg!Z282</f>
        <v>86.16</v>
      </c>
      <c r="C285" s="48"/>
      <c r="D285" s="47">
        <f>Reg!AA282</f>
        <v>100</v>
      </c>
      <c r="E285" s="48"/>
      <c r="F285" s="47">
        <f>Reg!AB282</f>
        <v>100</v>
      </c>
      <c r="G285" s="48"/>
      <c r="H285" s="47">
        <f>Reg!AC282</f>
        <v>94.87</v>
      </c>
      <c r="I285" s="48"/>
      <c r="J285" s="47">
        <f>Reg!AD282</f>
        <v>98.51</v>
      </c>
      <c r="K285" s="48"/>
      <c r="L285" s="47">
        <f>Reg!AF282</f>
        <v>0</v>
      </c>
      <c r="M285" s="48"/>
      <c r="N285" s="49">
        <f>Reg!AG282</f>
        <v>0</v>
      </c>
      <c r="O285" s="50"/>
      <c r="P285" s="47">
        <f>Reg!AH282</f>
        <v>100</v>
      </c>
      <c r="Q285" s="48"/>
      <c r="R285" s="49">
        <f>Reg!AI282</f>
        <v>0</v>
      </c>
      <c r="S285" s="48"/>
    </row>
    <row r="286" spans="1:19">
      <c r="A286" t="str">
        <f>Reg!A283</f>
        <v>4215 Planalto Norte</v>
      </c>
      <c r="B286" s="47">
        <f>Reg!Z283</f>
        <v>114.87</v>
      </c>
      <c r="C286" s="48"/>
      <c r="D286" s="47">
        <f>Reg!AA283</f>
        <v>92.31</v>
      </c>
      <c r="E286" s="48"/>
      <c r="F286" s="47">
        <f>Reg!AB283</f>
        <v>100</v>
      </c>
      <c r="G286" s="48"/>
      <c r="H286" s="47">
        <f>Reg!AC283</f>
        <v>92.93</v>
      </c>
      <c r="I286" s="48"/>
      <c r="J286" s="47">
        <f>Reg!AD283</f>
        <v>89.22</v>
      </c>
      <c r="K286" s="48"/>
      <c r="L286" s="47">
        <f>Reg!AF283</f>
        <v>0</v>
      </c>
      <c r="M286" s="48"/>
      <c r="N286" s="49">
        <f>Reg!AG283</f>
        <v>0</v>
      </c>
      <c r="O286" s="50"/>
      <c r="P286" s="47">
        <f>Reg!AH283</f>
        <v>15.38</v>
      </c>
      <c r="Q286" s="48"/>
      <c r="R286" s="49">
        <f>Reg!AI283</f>
        <v>0</v>
      </c>
      <c r="S286" s="48"/>
    </row>
    <row r="287" spans="1:19">
      <c r="A287" t="str">
        <f>Reg!A284</f>
        <v>.... Bela Vista do Toldo</v>
      </c>
      <c r="B287" s="47">
        <f>Reg!Z284</f>
        <v>78.41</v>
      </c>
      <c r="C287" s="48"/>
      <c r="D287" s="47">
        <f>Reg!AA284</f>
        <v>0</v>
      </c>
      <c r="E287" s="48"/>
      <c r="F287" s="47">
        <f>Reg!AB284</f>
        <v>0</v>
      </c>
      <c r="G287" s="48"/>
      <c r="H287" s="47">
        <f>Reg!AC284</f>
        <v>79.489999999999995</v>
      </c>
      <c r="I287" s="48"/>
      <c r="J287" s="47">
        <f>Reg!AD284</f>
        <v>100</v>
      </c>
      <c r="K287" s="48"/>
      <c r="L287" s="47">
        <f>Reg!AF284</f>
        <v>0</v>
      </c>
      <c r="M287" s="48"/>
      <c r="N287" s="49">
        <f>Reg!AG284</f>
        <v>0</v>
      </c>
      <c r="O287" s="50"/>
      <c r="P287" s="47">
        <f>Reg!AH284</f>
        <v>0</v>
      </c>
      <c r="Q287" s="48"/>
      <c r="R287" s="49">
        <f>Reg!AI284</f>
        <v>0</v>
      </c>
      <c r="S287" s="48"/>
    </row>
    <row r="288" spans="1:19">
      <c r="A288" t="str">
        <f>Reg!A285</f>
        <v>.... Campo Alegre</v>
      </c>
      <c r="B288" s="47">
        <f>Reg!Z285</f>
        <v>109.42</v>
      </c>
      <c r="C288" s="48"/>
      <c r="D288" s="47">
        <f>Reg!AA285</f>
        <v>0</v>
      </c>
      <c r="E288" s="48"/>
      <c r="F288" s="47">
        <f>Reg!AB285</f>
        <v>0</v>
      </c>
      <c r="G288" s="48"/>
      <c r="H288" s="47">
        <f>Reg!AC285</f>
        <v>94.19</v>
      </c>
      <c r="I288" s="48"/>
      <c r="J288" s="47">
        <f>Reg!AD285</f>
        <v>100</v>
      </c>
      <c r="K288" s="48"/>
      <c r="L288" s="47">
        <f>Reg!AF285</f>
        <v>0</v>
      </c>
      <c r="M288" s="48"/>
      <c r="N288" s="49">
        <f>Reg!AG285</f>
        <v>0</v>
      </c>
      <c r="O288" s="50"/>
      <c r="P288" s="47">
        <f>Reg!AH285</f>
        <v>100</v>
      </c>
      <c r="Q288" s="48"/>
      <c r="R288" s="49">
        <f>Reg!AI285</f>
        <v>0</v>
      </c>
      <c r="S288" s="48"/>
    </row>
    <row r="289" spans="1:19">
      <c r="A289" t="str">
        <f>Reg!A286</f>
        <v>.... Canoinhas</v>
      </c>
      <c r="B289" s="47">
        <f>Reg!Z286</f>
        <v>125</v>
      </c>
      <c r="C289" s="48"/>
      <c r="D289" s="47">
        <f>Reg!AA286</f>
        <v>100</v>
      </c>
      <c r="E289" s="48"/>
      <c r="F289" s="47">
        <f>Reg!AB286</f>
        <v>100</v>
      </c>
      <c r="G289" s="48"/>
      <c r="H289" s="47">
        <f>Reg!AC286</f>
        <v>95.89</v>
      </c>
      <c r="I289" s="48"/>
      <c r="J289" s="47">
        <f>Reg!AD286</f>
        <v>82.76</v>
      </c>
      <c r="K289" s="48"/>
      <c r="L289" s="47">
        <f>Reg!AF286</f>
        <v>0</v>
      </c>
      <c r="M289" s="48"/>
      <c r="N289" s="49">
        <f>Reg!AG286</f>
        <v>0</v>
      </c>
      <c r="O289" s="50"/>
      <c r="P289" s="47">
        <f>Reg!AH286</f>
        <v>0</v>
      </c>
      <c r="Q289" s="48"/>
      <c r="R289" s="49">
        <f>Reg!AI286</f>
        <v>0</v>
      </c>
      <c r="S289" s="48"/>
    </row>
    <row r="290" spans="1:19">
      <c r="A290" t="str">
        <f>Reg!A287</f>
        <v>.... Irineópolis</v>
      </c>
      <c r="B290" s="47">
        <f>Reg!Z287</f>
        <v>106.58</v>
      </c>
      <c r="C290" s="48"/>
      <c r="D290" s="47">
        <f>Reg!AA287</f>
        <v>0</v>
      </c>
      <c r="E290" s="48"/>
      <c r="F290" s="47">
        <f>Reg!AB287</f>
        <v>0</v>
      </c>
      <c r="G290" s="48"/>
      <c r="H290" s="47">
        <f>Reg!AC287</f>
        <v>98.61</v>
      </c>
      <c r="I290" s="48"/>
      <c r="J290" s="47">
        <f>Reg!AD287</f>
        <v>33.33</v>
      </c>
      <c r="K290" s="48"/>
      <c r="L290" s="47">
        <f>Reg!AF287</f>
        <v>0</v>
      </c>
      <c r="M290" s="48"/>
      <c r="N290" s="49">
        <f>Reg!AG287</f>
        <v>0</v>
      </c>
      <c r="O290" s="50"/>
      <c r="P290" s="47">
        <f>Reg!AH287</f>
        <v>0</v>
      </c>
      <c r="Q290" s="48"/>
      <c r="R290" s="49">
        <f>Reg!AI287</f>
        <v>0</v>
      </c>
      <c r="S290" s="48"/>
    </row>
    <row r="291" spans="1:19">
      <c r="A291" t="str">
        <f>Reg!A288</f>
        <v>.... Itaiópolis</v>
      </c>
      <c r="B291" s="47">
        <f>Reg!Z288</f>
        <v>121.38</v>
      </c>
      <c r="C291" s="48"/>
      <c r="D291" s="47">
        <f>Reg!AA288</f>
        <v>0</v>
      </c>
      <c r="E291" s="48"/>
      <c r="F291" s="47">
        <f>Reg!AB288</f>
        <v>0</v>
      </c>
      <c r="G291" s="48"/>
      <c r="H291" s="47">
        <f>Reg!AC288</f>
        <v>75</v>
      </c>
      <c r="I291" s="48"/>
      <c r="J291" s="47">
        <f>Reg!AD288</f>
        <v>100</v>
      </c>
      <c r="K291" s="48"/>
      <c r="L291" s="47">
        <f>Reg!AF288</f>
        <v>0</v>
      </c>
      <c r="M291" s="48"/>
      <c r="N291" s="49">
        <f>Reg!AG288</f>
        <v>0</v>
      </c>
      <c r="O291" s="50"/>
      <c r="P291" s="47">
        <f>Reg!AH288</f>
        <v>0</v>
      </c>
      <c r="Q291" s="48"/>
      <c r="R291" s="49">
        <f>Reg!AI288</f>
        <v>0</v>
      </c>
      <c r="S291" s="48"/>
    </row>
    <row r="292" spans="1:19">
      <c r="A292" t="str">
        <f>Reg!A289</f>
        <v>.... Mafra</v>
      </c>
      <c r="B292" s="47">
        <f>Reg!Z289</f>
        <v>120.69</v>
      </c>
      <c r="C292" s="48"/>
      <c r="D292" s="47">
        <f>Reg!AA289</f>
        <v>0</v>
      </c>
      <c r="E292" s="48"/>
      <c r="F292" s="47">
        <f>Reg!AB289</f>
        <v>0</v>
      </c>
      <c r="G292" s="48"/>
      <c r="H292" s="47">
        <f>Reg!AC289</f>
        <v>96.61</v>
      </c>
      <c r="I292" s="48"/>
      <c r="J292" s="47">
        <f>Reg!AD289</f>
        <v>90</v>
      </c>
      <c r="K292" s="48"/>
      <c r="L292" s="47">
        <f>Reg!AF289</f>
        <v>0</v>
      </c>
      <c r="M292" s="48"/>
      <c r="N292" s="49">
        <f>Reg!AG289</f>
        <v>0</v>
      </c>
      <c r="O292" s="50"/>
      <c r="P292" s="47">
        <f>Reg!AH289</f>
        <v>0</v>
      </c>
      <c r="Q292" s="48"/>
      <c r="R292" s="49">
        <f>Reg!AI289</f>
        <v>0</v>
      </c>
      <c r="S292" s="48"/>
    </row>
    <row r="293" spans="1:19">
      <c r="A293" t="str">
        <f>Reg!A290</f>
        <v>.... Major Vieira</v>
      </c>
      <c r="B293" s="47">
        <f>Reg!Z290</f>
        <v>108.65</v>
      </c>
      <c r="C293" s="48"/>
      <c r="D293" s="47">
        <f>Reg!AA290</f>
        <v>0</v>
      </c>
      <c r="E293" s="48"/>
      <c r="F293" s="47">
        <f>Reg!AB290</f>
        <v>0</v>
      </c>
      <c r="G293" s="48"/>
      <c r="H293" s="47">
        <f>Reg!AC290</f>
        <v>90.91</v>
      </c>
      <c r="I293" s="48"/>
      <c r="J293" s="47">
        <f>Reg!AD290</f>
        <v>0</v>
      </c>
      <c r="K293" s="48"/>
      <c r="L293" s="47">
        <f>Reg!AF290</f>
        <v>0</v>
      </c>
      <c r="M293" s="48"/>
      <c r="N293" s="49">
        <f>Reg!AG290</f>
        <v>0</v>
      </c>
      <c r="O293" s="50"/>
      <c r="P293" s="47">
        <f>Reg!AH290</f>
        <v>0</v>
      </c>
      <c r="Q293" s="48"/>
      <c r="R293" s="49">
        <f>Reg!AI290</f>
        <v>0</v>
      </c>
      <c r="S293" s="48"/>
    </row>
    <row r="294" spans="1:19">
      <c r="A294" t="str">
        <f>Reg!A291</f>
        <v>.... Monte Castelo</v>
      </c>
      <c r="B294" s="47">
        <f>Reg!Z291</f>
        <v>105.88</v>
      </c>
      <c r="C294" s="48"/>
      <c r="D294" s="47">
        <f>Reg!AA291</f>
        <v>0</v>
      </c>
      <c r="E294" s="48"/>
      <c r="F294" s="47">
        <f>Reg!AB291</f>
        <v>0</v>
      </c>
      <c r="G294" s="48"/>
      <c r="H294" s="47">
        <f>Reg!AC291</f>
        <v>81.25</v>
      </c>
      <c r="I294" s="48"/>
      <c r="J294" s="47">
        <f>Reg!AD291</f>
        <v>83.33</v>
      </c>
      <c r="K294" s="48"/>
      <c r="L294" s="47">
        <f>Reg!AF291</f>
        <v>0</v>
      </c>
      <c r="M294" s="48"/>
      <c r="N294" s="49">
        <f>Reg!AG291</f>
        <v>0</v>
      </c>
      <c r="O294" s="50"/>
      <c r="P294" s="47">
        <f>Reg!AH291</f>
        <v>0</v>
      </c>
      <c r="Q294" s="48"/>
      <c r="R294" s="49">
        <f>Reg!AI291</f>
        <v>0</v>
      </c>
      <c r="S294" s="48"/>
    </row>
    <row r="295" spans="1:19">
      <c r="A295" t="str">
        <f>Reg!A292</f>
        <v>.... Papanduva</v>
      </c>
      <c r="B295" s="47">
        <f>Reg!Z292</f>
        <v>102.04</v>
      </c>
      <c r="C295" s="48"/>
      <c r="D295" s="47">
        <f>Reg!AA292</f>
        <v>0</v>
      </c>
      <c r="E295" s="48"/>
      <c r="F295" s="47">
        <f>Reg!AB292</f>
        <v>0</v>
      </c>
      <c r="G295" s="48"/>
      <c r="H295" s="47">
        <f>Reg!AC292</f>
        <v>83.02</v>
      </c>
      <c r="I295" s="48"/>
      <c r="J295" s="47">
        <f>Reg!AD292</f>
        <v>61.54</v>
      </c>
      <c r="K295" s="48"/>
      <c r="L295" s="47">
        <f>Reg!AF292</f>
        <v>0</v>
      </c>
      <c r="M295" s="48"/>
      <c r="N295" s="49">
        <f>Reg!AG292</f>
        <v>0</v>
      </c>
      <c r="O295" s="50"/>
      <c r="P295" s="47">
        <f>Reg!AH292</f>
        <v>0</v>
      </c>
      <c r="Q295" s="48"/>
      <c r="R295" s="49">
        <f>Reg!AI292</f>
        <v>0</v>
      </c>
      <c r="S295" s="48"/>
    </row>
    <row r="296" spans="1:19">
      <c r="A296" t="str">
        <f>Reg!A293</f>
        <v>.... Porto União</v>
      </c>
      <c r="B296" s="47">
        <f>Reg!Z293</f>
        <v>113.89</v>
      </c>
      <c r="C296" s="48"/>
      <c r="D296" s="47">
        <f>Reg!AA293</f>
        <v>100</v>
      </c>
      <c r="E296" s="48"/>
      <c r="F296" s="47">
        <f>Reg!AB293</f>
        <v>100</v>
      </c>
      <c r="G296" s="48"/>
      <c r="H296" s="47">
        <f>Reg!AC293</f>
        <v>98.62</v>
      </c>
      <c r="I296" s="48"/>
      <c r="J296" s="47">
        <f>Reg!AD293</f>
        <v>100</v>
      </c>
      <c r="K296" s="48"/>
      <c r="L296" s="47">
        <f>Reg!AF293</f>
        <v>0</v>
      </c>
      <c r="M296" s="48"/>
      <c r="N296" s="49">
        <f>Reg!AG293</f>
        <v>0</v>
      </c>
      <c r="O296" s="50"/>
      <c r="P296" s="47">
        <f>Reg!AH293</f>
        <v>0</v>
      </c>
      <c r="Q296" s="48"/>
      <c r="R296" s="49">
        <f>Reg!AI293</f>
        <v>0</v>
      </c>
      <c r="S296" s="48"/>
    </row>
    <row r="297" spans="1:19">
      <c r="A297" t="str">
        <f>Reg!A294</f>
        <v>.... Rio Negrinho</v>
      </c>
      <c r="B297" s="47">
        <f>Reg!Z294</f>
        <v>129.71</v>
      </c>
      <c r="C297" s="48"/>
      <c r="D297" s="47">
        <f>Reg!AA294</f>
        <v>100</v>
      </c>
      <c r="E297" s="48"/>
      <c r="F297" s="47">
        <f>Reg!AB294</f>
        <v>0</v>
      </c>
      <c r="G297" s="48"/>
      <c r="H297" s="47">
        <f>Reg!AC294</f>
        <v>88.66</v>
      </c>
      <c r="I297" s="48"/>
      <c r="J297" s="47">
        <f>Reg!AD294</f>
        <v>85.71</v>
      </c>
      <c r="K297" s="48"/>
      <c r="L297" s="47">
        <f>Reg!AF294</f>
        <v>0</v>
      </c>
      <c r="M297" s="48"/>
      <c r="N297" s="49">
        <f>Reg!AG294</f>
        <v>0</v>
      </c>
      <c r="O297" s="50"/>
      <c r="P297" s="47">
        <f>Reg!AH294</f>
        <v>0</v>
      </c>
      <c r="Q297" s="48"/>
      <c r="R297" s="49">
        <f>Reg!AI294</f>
        <v>0</v>
      </c>
      <c r="S297" s="48"/>
    </row>
    <row r="298" spans="1:19">
      <c r="A298" s="4" t="str">
        <f>Reg!A295</f>
        <v>.... São Bento do Sul</v>
      </c>
      <c r="B298" s="42">
        <f>Reg!Z295</f>
        <v>103.58</v>
      </c>
      <c r="C298" s="43"/>
      <c r="D298" s="42">
        <f>Reg!AA295</f>
        <v>81.819999999999993</v>
      </c>
      <c r="E298" s="43"/>
      <c r="F298" s="42">
        <f>Reg!AB295</f>
        <v>0</v>
      </c>
      <c r="G298" s="43"/>
      <c r="H298" s="42">
        <f>Reg!AC295</f>
        <v>97.12</v>
      </c>
      <c r="I298" s="43"/>
      <c r="J298" s="42">
        <f>Reg!AD295</f>
        <v>97.56</v>
      </c>
      <c r="K298" s="43"/>
      <c r="L298" s="42">
        <f>Reg!AF295</f>
        <v>0</v>
      </c>
      <c r="M298" s="43"/>
      <c r="N298" s="44">
        <f>Reg!AG295</f>
        <v>0</v>
      </c>
      <c r="O298" s="45"/>
      <c r="P298" s="42">
        <f>Reg!AH295</f>
        <v>100</v>
      </c>
      <c r="Q298" s="43"/>
      <c r="R298" s="44">
        <f>Reg!AI295</f>
        <v>0</v>
      </c>
      <c r="S298" s="43"/>
    </row>
    <row r="299" spans="1:19">
      <c r="A299" t="str">
        <f>Reg!A296</f>
        <v>.... Três Barras</v>
      </c>
      <c r="B299" s="47">
        <f>Reg!Z296</f>
        <v>116</v>
      </c>
      <c r="C299" s="48"/>
      <c r="D299" s="47">
        <f>Reg!AA296</f>
        <v>100</v>
      </c>
      <c r="E299" s="48"/>
      <c r="F299" s="47">
        <f>Reg!AB296</f>
        <v>100</v>
      </c>
      <c r="G299" s="48"/>
      <c r="H299" s="47">
        <f>Reg!AC296</f>
        <v>97.27</v>
      </c>
      <c r="I299" s="48"/>
      <c r="J299" s="47">
        <f>Reg!AD296</f>
        <v>90.91</v>
      </c>
      <c r="K299" s="48"/>
      <c r="L299" s="47">
        <f>Reg!AF296</f>
        <v>0</v>
      </c>
      <c r="M299" s="48"/>
      <c r="N299" s="49">
        <f>Reg!AG296</f>
        <v>0</v>
      </c>
      <c r="O299" s="50"/>
      <c r="P299" s="47">
        <f>Reg!AH296</f>
        <v>0</v>
      </c>
      <c r="Q299" s="48"/>
      <c r="R299" s="49">
        <f>Reg!AI296</f>
        <v>0</v>
      </c>
      <c r="S299" s="48"/>
    </row>
    <row r="300" spans="1:19">
      <c r="A300" t="str">
        <f>Reg!A297</f>
        <v>4216 Serra Catarinense</v>
      </c>
      <c r="B300" s="47">
        <f>Reg!Z297</f>
        <v>122.73</v>
      </c>
      <c r="C300" s="48"/>
      <c r="D300" s="47">
        <f>Reg!AA297</f>
        <v>64.290000000000006</v>
      </c>
      <c r="E300" s="48"/>
      <c r="F300" s="47">
        <f>Reg!AB297</f>
        <v>100</v>
      </c>
      <c r="G300" s="48"/>
      <c r="H300" s="47">
        <f>Reg!AC297</f>
        <v>93.08</v>
      </c>
      <c r="I300" s="48"/>
      <c r="J300" s="47">
        <f>Reg!AD297</f>
        <v>90.32</v>
      </c>
      <c r="K300" s="48"/>
      <c r="L300" s="47">
        <f>Reg!AF297</f>
        <v>5.07</v>
      </c>
      <c r="M300" s="48"/>
      <c r="N300" s="49">
        <f>Reg!AG297</f>
        <v>1</v>
      </c>
      <c r="O300" s="50"/>
      <c r="P300" s="47">
        <f>Reg!AH297</f>
        <v>5.56</v>
      </c>
      <c r="Q300" s="48"/>
      <c r="R300" s="49">
        <f>Reg!AI297</f>
        <v>0</v>
      </c>
      <c r="S300" s="48"/>
    </row>
    <row r="301" spans="1:19">
      <c r="A301" t="str">
        <f>Reg!A298</f>
        <v>.... Anita Garibaldi</v>
      </c>
      <c r="B301" s="47">
        <f>Reg!Z298</f>
        <v>118.81</v>
      </c>
      <c r="C301" s="48"/>
      <c r="D301" s="47">
        <f>Reg!AA298</f>
        <v>0</v>
      </c>
      <c r="E301" s="48"/>
      <c r="F301" s="47">
        <f>Reg!AB298</f>
        <v>100</v>
      </c>
      <c r="G301" s="48"/>
      <c r="H301" s="47">
        <f>Reg!AC298</f>
        <v>96.83</v>
      </c>
      <c r="I301" s="48"/>
      <c r="J301" s="47">
        <f>Reg!AD298</f>
        <v>0</v>
      </c>
      <c r="K301" s="48"/>
      <c r="L301" s="47">
        <f>Reg!AF298</f>
        <v>0</v>
      </c>
      <c r="M301" s="48"/>
      <c r="N301" s="49">
        <f>Reg!AG298</f>
        <v>0</v>
      </c>
      <c r="O301" s="50"/>
      <c r="P301" s="47">
        <f>Reg!AH298</f>
        <v>0</v>
      </c>
      <c r="Q301" s="48"/>
      <c r="R301" s="49">
        <f>Reg!AI298</f>
        <v>0</v>
      </c>
      <c r="S301" s="48"/>
    </row>
    <row r="302" spans="1:19">
      <c r="A302" t="str">
        <f>Reg!A299</f>
        <v>.... Bocaina do Sul</v>
      </c>
      <c r="B302" s="47">
        <f>Reg!Z299</f>
        <v>139.47</v>
      </c>
      <c r="C302" s="48"/>
      <c r="D302" s="47">
        <f>Reg!AA299</f>
        <v>0</v>
      </c>
      <c r="E302" s="48"/>
      <c r="F302" s="47">
        <f>Reg!AB299</f>
        <v>0</v>
      </c>
      <c r="G302" s="48"/>
      <c r="H302" s="47">
        <f>Reg!AC299</f>
        <v>84.38</v>
      </c>
      <c r="I302" s="48"/>
      <c r="J302" s="47">
        <f>Reg!AD299</f>
        <v>0</v>
      </c>
      <c r="K302" s="48"/>
      <c r="L302" s="47">
        <f>Reg!AF299</f>
        <v>0</v>
      </c>
      <c r="M302" s="48"/>
      <c r="N302" s="49">
        <f>Reg!AG299</f>
        <v>0</v>
      </c>
      <c r="O302" s="50"/>
      <c r="P302" s="47">
        <f>Reg!AH299</f>
        <v>0</v>
      </c>
      <c r="Q302" s="48"/>
      <c r="R302" s="49">
        <f>Reg!AI299</f>
        <v>0</v>
      </c>
      <c r="S302" s="48"/>
    </row>
    <row r="303" spans="1:19">
      <c r="A303" t="str">
        <f>Reg!A300</f>
        <v>.... Bom Jardim da Serra</v>
      </c>
      <c r="B303" s="47">
        <f>Reg!Z300</f>
        <v>109.09</v>
      </c>
      <c r="C303" s="48"/>
      <c r="D303" s="47">
        <f>Reg!AA300</f>
        <v>100</v>
      </c>
      <c r="E303" s="48"/>
      <c r="F303" s="47">
        <f>Reg!AB300</f>
        <v>0</v>
      </c>
      <c r="G303" s="48"/>
      <c r="H303" s="47">
        <f>Reg!AC300</f>
        <v>100</v>
      </c>
      <c r="I303" s="48"/>
      <c r="J303" s="47">
        <f>Reg!AD300</f>
        <v>0</v>
      </c>
      <c r="K303" s="48"/>
      <c r="L303" s="47">
        <f>Reg!AF300</f>
        <v>0</v>
      </c>
      <c r="M303" s="48"/>
      <c r="N303" s="49">
        <f>Reg!AG300</f>
        <v>0</v>
      </c>
      <c r="O303" s="50"/>
      <c r="P303" s="47">
        <f>Reg!AH300</f>
        <v>0</v>
      </c>
      <c r="Q303" s="48"/>
      <c r="R303" s="49">
        <f>Reg!AI300</f>
        <v>0</v>
      </c>
      <c r="S303" s="48"/>
    </row>
    <row r="304" spans="1:19">
      <c r="A304" t="str">
        <f>Reg!A301</f>
        <v>.... Bom Retiro</v>
      </c>
      <c r="B304" s="47">
        <f>Reg!Z301</f>
        <v>141.09</v>
      </c>
      <c r="C304" s="48"/>
      <c r="D304" s="47">
        <f>Reg!AA301</f>
        <v>0</v>
      </c>
      <c r="E304" s="48"/>
      <c r="F304" s="47">
        <f>Reg!AB301</f>
        <v>0</v>
      </c>
      <c r="G304" s="48"/>
      <c r="H304" s="47">
        <f>Reg!AC301</f>
        <v>92.45</v>
      </c>
      <c r="I304" s="48"/>
      <c r="J304" s="47">
        <f>Reg!AD301</f>
        <v>85.71</v>
      </c>
      <c r="K304" s="48"/>
      <c r="L304" s="47">
        <f>Reg!AF301</f>
        <v>0</v>
      </c>
      <c r="M304" s="48"/>
      <c r="N304" s="49">
        <f>Reg!AG301</f>
        <v>0</v>
      </c>
      <c r="O304" s="50"/>
      <c r="P304" s="47">
        <f>Reg!AH301</f>
        <v>0</v>
      </c>
      <c r="Q304" s="48"/>
      <c r="R304" s="49">
        <f>Reg!AI301</f>
        <v>0</v>
      </c>
      <c r="S304" s="48"/>
    </row>
    <row r="305" spans="1:19">
      <c r="A305" t="str">
        <f>Reg!A302</f>
        <v>.... Campo Belo do Sul</v>
      </c>
      <c r="B305" s="47">
        <f>Reg!Z302</f>
        <v>148.86000000000001</v>
      </c>
      <c r="C305" s="48"/>
      <c r="D305" s="47">
        <f>Reg!AA302</f>
        <v>0</v>
      </c>
      <c r="E305" s="48"/>
      <c r="F305" s="47">
        <f>Reg!AB302</f>
        <v>0</v>
      </c>
      <c r="G305" s="48"/>
      <c r="H305" s="47">
        <f>Reg!AC302</f>
        <v>95.83</v>
      </c>
      <c r="I305" s="48"/>
      <c r="J305" s="47">
        <f>Reg!AD302</f>
        <v>0</v>
      </c>
      <c r="K305" s="48"/>
      <c r="L305" s="47">
        <f>Reg!AF302</f>
        <v>0</v>
      </c>
      <c r="M305" s="48"/>
      <c r="N305" s="49">
        <f>Reg!AG302</f>
        <v>0</v>
      </c>
      <c r="O305" s="50"/>
      <c r="P305" s="47">
        <f>Reg!AH302</f>
        <v>0</v>
      </c>
      <c r="Q305" s="48"/>
      <c r="R305" s="49">
        <f>Reg!AI302</f>
        <v>0</v>
      </c>
      <c r="S305" s="48"/>
    </row>
    <row r="306" spans="1:19">
      <c r="A306" t="str">
        <f>Reg!A303</f>
        <v>.... Capão Alto</v>
      </c>
      <c r="B306" s="47">
        <f>Reg!Z303</f>
        <v>196.15</v>
      </c>
      <c r="C306" s="48"/>
      <c r="D306" s="47">
        <f>Reg!AA303</f>
        <v>0</v>
      </c>
      <c r="E306" s="48"/>
      <c r="F306" s="47">
        <f>Reg!AB303</f>
        <v>0</v>
      </c>
      <c r="G306" s="48"/>
      <c r="H306" s="47">
        <f>Reg!AC303</f>
        <v>84.62</v>
      </c>
      <c r="I306" s="48"/>
      <c r="J306" s="47">
        <f>Reg!AD303</f>
        <v>0</v>
      </c>
      <c r="K306" s="48"/>
      <c r="L306" s="47">
        <f>Reg!AF303</f>
        <v>0</v>
      </c>
      <c r="M306" s="48"/>
      <c r="N306" s="49">
        <f>Reg!AG303</f>
        <v>0</v>
      </c>
      <c r="O306" s="50"/>
      <c r="P306" s="47">
        <f>Reg!AH303</f>
        <v>0</v>
      </c>
      <c r="Q306" s="48"/>
      <c r="R306" s="49">
        <f>Reg!AI303</f>
        <v>0</v>
      </c>
      <c r="S306" s="48"/>
    </row>
    <row r="307" spans="1:19">
      <c r="A307" t="str">
        <f>Reg!A304</f>
        <v>.... Cerro Negro</v>
      </c>
      <c r="B307" s="47">
        <f>Reg!Z304</f>
        <v>159.46</v>
      </c>
      <c r="C307" s="48"/>
      <c r="D307" s="47">
        <f>Reg!AA304</f>
        <v>0</v>
      </c>
      <c r="E307" s="48"/>
      <c r="F307" s="47">
        <f>Reg!AB304</f>
        <v>0</v>
      </c>
      <c r="G307" s="48"/>
      <c r="H307" s="47">
        <f>Reg!AC304</f>
        <v>89.47</v>
      </c>
      <c r="I307" s="48"/>
      <c r="J307" s="47">
        <f>Reg!AD304</f>
        <v>100</v>
      </c>
      <c r="K307" s="48"/>
      <c r="L307" s="47">
        <f>Reg!AF304</f>
        <v>0</v>
      </c>
      <c r="M307" s="48"/>
      <c r="N307" s="49">
        <f>Reg!AG304</f>
        <v>0</v>
      </c>
      <c r="O307" s="50"/>
      <c r="P307" s="47">
        <f>Reg!AH304</f>
        <v>0</v>
      </c>
      <c r="Q307" s="48"/>
      <c r="R307" s="49">
        <f>Reg!AI304</f>
        <v>0</v>
      </c>
      <c r="S307" s="48"/>
    </row>
    <row r="308" spans="1:19">
      <c r="A308" t="str">
        <f>Reg!A305</f>
        <v>.... Correia Pinto</v>
      </c>
      <c r="B308" s="47">
        <f>Reg!Z305</f>
        <v>132.96</v>
      </c>
      <c r="C308" s="48"/>
      <c r="D308" s="47">
        <f>Reg!AA305</f>
        <v>50</v>
      </c>
      <c r="E308" s="48"/>
      <c r="F308" s="47">
        <f>Reg!AB305</f>
        <v>0</v>
      </c>
      <c r="G308" s="48"/>
      <c r="H308" s="47">
        <f>Reg!AC305</f>
        <v>96.08</v>
      </c>
      <c r="I308" s="48"/>
      <c r="J308" s="47">
        <f>Reg!AD305</f>
        <v>100</v>
      </c>
      <c r="K308" s="48"/>
      <c r="L308" s="47">
        <f>Reg!AF305</f>
        <v>0</v>
      </c>
      <c r="M308" s="48"/>
      <c r="N308" s="49">
        <f>Reg!AG305</f>
        <v>0</v>
      </c>
      <c r="O308" s="50"/>
      <c r="P308" s="47">
        <f>Reg!AH305</f>
        <v>0</v>
      </c>
      <c r="Q308" s="48"/>
      <c r="R308" s="49">
        <f>Reg!AI305</f>
        <v>0</v>
      </c>
      <c r="S308" s="48"/>
    </row>
    <row r="309" spans="1:19">
      <c r="A309" t="str">
        <f>Reg!A306</f>
        <v>.... Lages</v>
      </c>
      <c r="B309" s="47">
        <f>Reg!Z306</f>
        <v>126.05</v>
      </c>
      <c r="C309" s="48"/>
      <c r="D309" s="47">
        <f>Reg!AA306</f>
        <v>62.5</v>
      </c>
      <c r="E309" s="48"/>
      <c r="F309" s="47">
        <f>Reg!AB306</f>
        <v>0</v>
      </c>
      <c r="G309" s="48"/>
      <c r="H309" s="47">
        <f>Reg!AC306</f>
        <v>94.84</v>
      </c>
      <c r="I309" s="48"/>
      <c r="J309" s="47">
        <f>Reg!AD306</f>
        <v>93.06</v>
      </c>
      <c r="K309" s="48"/>
      <c r="L309" s="47">
        <f>Reg!AF306</f>
        <v>9.43</v>
      </c>
      <c r="M309" s="48"/>
      <c r="N309" s="49">
        <f>Reg!AG306</f>
        <v>1</v>
      </c>
      <c r="O309" s="50"/>
      <c r="P309" s="47">
        <f>Reg!AH306</f>
        <v>100</v>
      </c>
      <c r="Q309" s="48"/>
      <c r="R309" s="49">
        <f>Reg!AI306</f>
        <v>0</v>
      </c>
      <c r="S309" s="48"/>
    </row>
    <row r="310" spans="1:19">
      <c r="A310" t="str">
        <f>Reg!A307</f>
        <v>.... Otacílio Costa</v>
      </c>
      <c r="B310" s="47">
        <f>Reg!Z307</f>
        <v>97.4</v>
      </c>
      <c r="C310" s="48"/>
      <c r="D310" s="47">
        <f>Reg!AA307</f>
        <v>0</v>
      </c>
      <c r="E310" s="48"/>
      <c r="F310" s="47">
        <f>Reg!AB307</f>
        <v>0</v>
      </c>
      <c r="G310" s="48"/>
      <c r="H310" s="47">
        <f>Reg!AC307</f>
        <v>87.36</v>
      </c>
      <c r="I310" s="48"/>
      <c r="J310" s="47">
        <f>Reg!AD307</f>
        <v>80</v>
      </c>
      <c r="K310" s="48"/>
      <c r="L310" s="47">
        <f>Reg!AF307</f>
        <v>0</v>
      </c>
      <c r="M310" s="48"/>
      <c r="N310" s="49">
        <f>Reg!AG307</f>
        <v>0</v>
      </c>
      <c r="O310" s="50"/>
      <c r="P310" s="47">
        <f>Reg!AH307</f>
        <v>0</v>
      </c>
      <c r="Q310" s="48"/>
      <c r="R310" s="49">
        <f>Reg!AI307</f>
        <v>0</v>
      </c>
      <c r="S310" s="48"/>
    </row>
    <row r="311" spans="1:19">
      <c r="A311" t="str">
        <f>Reg!A308</f>
        <v>.... Painel</v>
      </c>
      <c r="B311" s="47">
        <f>Reg!Z308</f>
        <v>83.33</v>
      </c>
      <c r="C311" s="48"/>
      <c r="D311" s="47">
        <f>Reg!AA308</f>
        <v>0</v>
      </c>
      <c r="E311" s="48"/>
      <c r="F311" s="47">
        <f>Reg!AB308</f>
        <v>0</v>
      </c>
      <c r="G311" s="48"/>
      <c r="H311" s="47">
        <f>Reg!AC308</f>
        <v>80.95</v>
      </c>
      <c r="I311" s="48"/>
      <c r="J311" s="47">
        <f>Reg!AD308</f>
        <v>0</v>
      </c>
      <c r="K311" s="48"/>
      <c r="L311" s="47">
        <f>Reg!AF308</f>
        <v>0</v>
      </c>
      <c r="M311" s="48"/>
      <c r="N311" s="49">
        <f>Reg!AG308</f>
        <v>0</v>
      </c>
      <c r="O311" s="50"/>
      <c r="P311" s="47">
        <f>Reg!AH308</f>
        <v>0</v>
      </c>
      <c r="Q311" s="48"/>
      <c r="R311" s="49">
        <f>Reg!AI308</f>
        <v>0</v>
      </c>
      <c r="S311" s="48"/>
    </row>
    <row r="312" spans="1:19">
      <c r="A312" t="str">
        <f>Reg!A309</f>
        <v>.... Palmeira</v>
      </c>
      <c r="B312" s="47">
        <f>Reg!Z309</f>
        <v>156.52000000000001</v>
      </c>
      <c r="C312" s="48"/>
      <c r="D312" s="47">
        <f>Reg!AA309</f>
        <v>0</v>
      </c>
      <c r="E312" s="48"/>
      <c r="F312" s="47">
        <f>Reg!AB309</f>
        <v>0</v>
      </c>
      <c r="G312" s="48"/>
      <c r="H312" s="47">
        <f>Reg!AC309</f>
        <v>91.67</v>
      </c>
      <c r="I312" s="48"/>
      <c r="J312" s="47">
        <f>Reg!AD309</f>
        <v>100</v>
      </c>
      <c r="K312" s="48"/>
      <c r="L312" s="47">
        <f>Reg!AF309</f>
        <v>0</v>
      </c>
      <c r="M312" s="48"/>
      <c r="N312" s="49">
        <f>Reg!AG309</f>
        <v>0</v>
      </c>
      <c r="O312" s="50"/>
      <c r="P312" s="47">
        <f>Reg!AH309</f>
        <v>0</v>
      </c>
      <c r="Q312" s="48"/>
      <c r="R312" s="49">
        <f>Reg!AI309</f>
        <v>0</v>
      </c>
      <c r="S312" s="48"/>
    </row>
    <row r="313" spans="1:19">
      <c r="A313" t="str">
        <f>Reg!A310</f>
        <v>.... Ponte Alta</v>
      </c>
      <c r="B313" s="47">
        <f>Reg!Z310</f>
        <v>119.05</v>
      </c>
      <c r="C313" s="48"/>
      <c r="D313" s="47">
        <f>Reg!AA310</f>
        <v>0</v>
      </c>
      <c r="E313" s="48"/>
      <c r="F313" s="47">
        <f>Reg!AB310</f>
        <v>0</v>
      </c>
      <c r="G313" s="48"/>
      <c r="H313" s="47">
        <f>Reg!AC310</f>
        <v>96</v>
      </c>
      <c r="I313" s="48"/>
      <c r="J313" s="47">
        <f>Reg!AD310</f>
        <v>100</v>
      </c>
      <c r="K313" s="48"/>
      <c r="L313" s="47">
        <f>Reg!AF310</f>
        <v>0</v>
      </c>
      <c r="M313" s="48"/>
      <c r="N313" s="49">
        <f>Reg!AG310</f>
        <v>0</v>
      </c>
      <c r="O313" s="50"/>
      <c r="P313" s="47">
        <f>Reg!AH310</f>
        <v>0</v>
      </c>
      <c r="Q313" s="48"/>
      <c r="R313" s="49">
        <f>Reg!AI310</f>
        <v>0</v>
      </c>
      <c r="S313" s="48"/>
    </row>
    <row r="314" spans="1:19">
      <c r="A314" t="str">
        <f>Reg!A311</f>
        <v>.... Rio Rufino</v>
      </c>
      <c r="B314" s="47">
        <f>Reg!Z311</f>
        <v>100</v>
      </c>
      <c r="C314" s="48"/>
      <c r="D314" s="47">
        <f>Reg!AA311</f>
        <v>0</v>
      </c>
      <c r="E314" s="48"/>
      <c r="F314" s="47">
        <f>Reg!AB311</f>
        <v>0</v>
      </c>
      <c r="G314" s="48"/>
      <c r="H314" s="47">
        <f>Reg!AC311</f>
        <v>83.33</v>
      </c>
      <c r="I314" s="48"/>
      <c r="J314" s="47">
        <f>Reg!AD311</f>
        <v>0</v>
      </c>
      <c r="K314" s="48"/>
      <c r="L314" s="47">
        <f>Reg!AF311</f>
        <v>0</v>
      </c>
      <c r="M314" s="48"/>
      <c r="N314" s="49">
        <f>Reg!AG311</f>
        <v>0</v>
      </c>
      <c r="O314" s="50"/>
      <c r="P314" s="47">
        <f>Reg!AH311</f>
        <v>0</v>
      </c>
      <c r="Q314" s="48"/>
      <c r="R314" s="49">
        <f>Reg!AI311</f>
        <v>0</v>
      </c>
      <c r="S314" s="48"/>
    </row>
    <row r="315" spans="1:19">
      <c r="A315" t="str">
        <f>Reg!A312</f>
        <v>.... São Joaquim</v>
      </c>
      <c r="B315" s="47">
        <f>Reg!Z312</f>
        <v>105.07</v>
      </c>
      <c r="C315" s="48"/>
      <c r="D315" s="47">
        <f>Reg!AA312</f>
        <v>100</v>
      </c>
      <c r="E315" s="48"/>
      <c r="F315" s="47">
        <f>Reg!AB312</f>
        <v>0</v>
      </c>
      <c r="G315" s="48"/>
      <c r="H315" s="47">
        <f>Reg!AC312</f>
        <v>89.83</v>
      </c>
      <c r="I315" s="48"/>
      <c r="J315" s="47">
        <f>Reg!AD312</f>
        <v>33.33</v>
      </c>
      <c r="K315" s="48"/>
      <c r="L315" s="47">
        <f>Reg!AF312</f>
        <v>0</v>
      </c>
      <c r="M315" s="48"/>
      <c r="N315" s="49">
        <f>Reg!AG312</f>
        <v>0</v>
      </c>
      <c r="O315" s="50"/>
      <c r="P315" s="47">
        <f>Reg!AH312</f>
        <v>0</v>
      </c>
      <c r="Q315" s="48"/>
      <c r="R315" s="49">
        <f>Reg!AI312</f>
        <v>0</v>
      </c>
      <c r="S315" s="48"/>
    </row>
    <row r="316" spans="1:19">
      <c r="A316" t="str">
        <f>Reg!A313</f>
        <v>.... São José do Cerrito</v>
      </c>
      <c r="B316" s="47">
        <f>Reg!Z313</f>
        <v>119.39</v>
      </c>
      <c r="C316" s="48"/>
      <c r="D316" s="47">
        <f>Reg!AA313</f>
        <v>0</v>
      </c>
      <c r="E316" s="48"/>
      <c r="F316" s="47">
        <f>Reg!AB313</f>
        <v>0</v>
      </c>
      <c r="G316" s="48"/>
      <c r="H316" s="47">
        <f>Reg!AC313</f>
        <v>88.41</v>
      </c>
      <c r="I316" s="48"/>
      <c r="J316" s="47">
        <f>Reg!AD313</f>
        <v>0</v>
      </c>
      <c r="K316" s="48"/>
      <c r="L316" s="47">
        <f>Reg!AF313</f>
        <v>0</v>
      </c>
      <c r="M316" s="48"/>
      <c r="N316" s="49">
        <f>Reg!AG313</f>
        <v>0</v>
      </c>
      <c r="O316" s="50"/>
      <c r="P316" s="47">
        <f>Reg!AH313</f>
        <v>0</v>
      </c>
      <c r="Q316" s="48"/>
      <c r="R316" s="49">
        <f>Reg!AI313</f>
        <v>0</v>
      </c>
      <c r="S316" s="48"/>
    </row>
    <row r="317" spans="1:19">
      <c r="A317" s="3" t="s">
        <v>351</v>
      </c>
      <c r="B317" s="53">
        <f>Reg!Z315</f>
        <v>123.08</v>
      </c>
      <c r="C317" s="54"/>
      <c r="D317" s="53">
        <f>Reg!AA315</f>
        <v>0</v>
      </c>
      <c r="E317" s="54"/>
      <c r="F317" s="53">
        <f>Reg!AB315</f>
        <v>0</v>
      </c>
      <c r="G317" s="54"/>
      <c r="H317" s="53">
        <f>Reg!AC315</f>
        <v>100</v>
      </c>
      <c r="I317" s="54"/>
      <c r="J317" s="53">
        <f>Reg!AD315</f>
        <v>0</v>
      </c>
      <c r="K317" s="54"/>
      <c r="L317" s="53">
        <f>Reg!AF315</f>
        <v>0</v>
      </c>
      <c r="M317" s="54"/>
      <c r="N317" s="55">
        <f>Reg!AG315</f>
        <v>0</v>
      </c>
      <c r="O317" s="56"/>
      <c r="P317" s="53">
        <f>Reg!AH315</f>
        <v>0</v>
      </c>
      <c r="Q317" s="54"/>
      <c r="R317" s="55">
        <f>Reg!AI315</f>
        <v>0</v>
      </c>
      <c r="S317" s="54"/>
    </row>
  </sheetData>
  <mergeCells count="21">
    <mergeCell ref="B4:C4"/>
    <mergeCell ref="D4:E4"/>
    <mergeCell ref="B2:S2"/>
    <mergeCell ref="B3:S3"/>
    <mergeCell ref="F4:G4"/>
    <mergeCell ref="H4:I4"/>
    <mergeCell ref="J4:K4"/>
    <mergeCell ref="L4:M4"/>
    <mergeCell ref="N4:O4"/>
    <mergeCell ref="P4:Q4"/>
    <mergeCell ref="R4:S4"/>
    <mergeCell ref="L5:M5"/>
    <mergeCell ref="N5:O5"/>
    <mergeCell ref="P5:Q5"/>
    <mergeCell ref="R5:S5"/>
    <mergeCell ref="A6:A7"/>
    <mergeCell ref="D5:E5"/>
    <mergeCell ref="F5:G5"/>
    <mergeCell ref="H5:I5"/>
    <mergeCell ref="J5:K5"/>
    <mergeCell ref="B5:C5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S318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F9" sqref="F9"/>
    </sheetView>
  </sheetViews>
  <sheetFormatPr defaultColWidth="8.85546875" defaultRowHeight="15"/>
  <cols>
    <col min="1" max="1" width="26.85546875" customWidth="1"/>
    <col min="2" max="2" width="9.140625" customWidth="1"/>
    <col min="3" max="16384" width="8.85546875" style="2"/>
  </cols>
  <sheetData>
    <row r="1" spans="1:19">
      <c r="A1" s="26" t="s">
        <v>414</v>
      </c>
    </row>
    <row r="2" spans="1:19" ht="31.15" customHeight="1">
      <c r="A2" s="17" t="s">
        <v>392</v>
      </c>
      <c r="B2" s="94" t="s">
        <v>389</v>
      </c>
      <c r="C2" s="94"/>
      <c r="D2" s="94"/>
      <c r="E2" s="94"/>
      <c r="F2" s="94"/>
      <c r="G2" s="94"/>
      <c r="H2" s="94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52.15" customHeight="1">
      <c r="A3" s="18" t="s">
        <v>404</v>
      </c>
      <c r="B3" s="96" t="s">
        <v>403</v>
      </c>
      <c r="C3" s="96"/>
      <c r="D3" s="96"/>
      <c r="E3" s="96"/>
      <c r="F3" s="96"/>
      <c r="G3" s="96"/>
      <c r="H3" s="96"/>
    </row>
    <row r="4" spans="1:19" ht="57.6" customHeight="1">
      <c r="A4" s="12" t="s">
        <v>36</v>
      </c>
      <c r="B4" s="120" t="s">
        <v>402</v>
      </c>
      <c r="C4" s="120"/>
    </row>
    <row r="5" spans="1:19" ht="40.9" customHeight="1">
      <c r="A5" s="61" t="s">
        <v>422</v>
      </c>
      <c r="B5" s="121" t="s">
        <v>429</v>
      </c>
      <c r="C5" s="121"/>
    </row>
    <row r="6" spans="1:19">
      <c r="A6" s="93" t="s">
        <v>351</v>
      </c>
      <c r="B6" s="81">
        <v>2011</v>
      </c>
      <c r="C6" s="81" t="s">
        <v>352</v>
      </c>
    </row>
    <row r="7" spans="1:19">
      <c r="A7" s="93"/>
      <c r="B7" s="82">
        <f>Reg!AJ315</f>
        <v>37.5</v>
      </c>
      <c r="C7" s="82"/>
    </row>
    <row r="8" spans="1:19">
      <c r="A8" s="4" t="str">
        <f>Reg!A5</f>
        <v>4201 Extremo Oeste</v>
      </c>
      <c r="B8" s="83">
        <f>Reg!AJ5</f>
        <v>55.56</v>
      </c>
      <c r="C8" s="83"/>
    </row>
    <row r="9" spans="1:19">
      <c r="A9" t="str">
        <f>Reg!A6</f>
        <v>.... Anchieta</v>
      </c>
      <c r="B9" s="84">
        <f>Reg!AJ6</f>
        <v>76.67</v>
      </c>
      <c r="C9" s="84"/>
    </row>
    <row r="10" spans="1:19">
      <c r="A10" t="str">
        <f>Reg!A7</f>
        <v>.... Bandeirante</v>
      </c>
      <c r="B10" s="84">
        <f>Reg!AJ7</f>
        <v>44.91</v>
      </c>
      <c r="C10" s="84"/>
    </row>
    <row r="11" spans="1:19">
      <c r="A11" t="str">
        <f>Reg!A8</f>
        <v>.... Barra Bonita</v>
      </c>
      <c r="B11" s="84">
        <f>Reg!AJ8</f>
        <v>131.66999999999999</v>
      </c>
      <c r="C11" s="84"/>
    </row>
    <row r="12" spans="1:19">
      <c r="A12" t="str">
        <f>Reg!A9</f>
        <v>.... Belmonte</v>
      </c>
      <c r="B12" s="84">
        <f>Reg!AJ9</f>
        <v>64.17</v>
      </c>
      <c r="C12" s="84"/>
    </row>
    <row r="13" spans="1:19">
      <c r="A13" t="str">
        <f>Reg!A10</f>
        <v>.... Bom Jesus do Oeste</v>
      </c>
      <c r="B13" s="84">
        <f>Reg!AJ10</f>
        <v>32.5</v>
      </c>
      <c r="C13" s="84"/>
    </row>
    <row r="14" spans="1:19">
      <c r="A14" t="str">
        <f>Reg!A11</f>
        <v>.... Descanso</v>
      </c>
      <c r="B14" s="84">
        <f>Reg!AJ11</f>
        <v>35.67</v>
      </c>
      <c r="C14" s="84"/>
    </row>
    <row r="15" spans="1:19">
      <c r="A15" t="str">
        <f>Reg!A12</f>
        <v>.... Dionísio Cerqueira</v>
      </c>
      <c r="B15" s="84">
        <f>Reg!AJ12</f>
        <v>130</v>
      </c>
      <c r="C15" s="84"/>
    </row>
    <row r="16" spans="1:19">
      <c r="A16" t="str">
        <f>Reg!A13</f>
        <v>.... Flor do Sertão</v>
      </c>
      <c r="B16" s="84">
        <f>Reg!AJ13</f>
        <v>49.54</v>
      </c>
      <c r="C16" s="84"/>
    </row>
    <row r="17" spans="1:3">
      <c r="A17" t="str">
        <f>Reg!A14</f>
        <v>.... Guaraciaba</v>
      </c>
      <c r="B17" s="84">
        <f>Reg!AJ14</f>
        <v>24.07</v>
      </c>
      <c r="C17" s="84"/>
    </row>
    <row r="18" spans="1:3">
      <c r="A18" t="str">
        <f>Reg!A15</f>
        <v>.... Guarujá do Sul</v>
      </c>
      <c r="B18" s="84">
        <f>Reg!AJ15</f>
        <v>45</v>
      </c>
      <c r="C18" s="84"/>
    </row>
    <row r="19" spans="1:3">
      <c r="A19" t="str">
        <f>Reg!A16</f>
        <v>.... Iporã do Oeste</v>
      </c>
      <c r="B19" s="84">
        <f>Reg!AJ16</f>
        <v>48.33</v>
      </c>
      <c r="C19" s="84"/>
    </row>
    <row r="20" spans="1:3">
      <c r="A20" t="str">
        <f>Reg!A17</f>
        <v>.... Iraceminha</v>
      </c>
      <c r="B20" s="84">
        <f>Reg!AJ17</f>
        <v>68.33</v>
      </c>
      <c r="C20" s="84"/>
    </row>
    <row r="21" spans="1:3">
      <c r="A21" t="str">
        <f>Reg!A18</f>
        <v>.... Itapiranga</v>
      </c>
      <c r="B21" s="84">
        <f>Reg!AJ18</f>
        <v>45.67</v>
      </c>
      <c r="C21" s="84"/>
    </row>
    <row r="22" spans="1:3">
      <c r="A22" t="str">
        <f>Reg!A19</f>
        <v>.... Maravilha</v>
      </c>
      <c r="B22" s="84">
        <f>Reg!AJ19</f>
        <v>46.67</v>
      </c>
      <c r="C22" s="84"/>
    </row>
    <row r="23" spans="1:3">
      <c r="A23" t="str">
        <f>Reg!A20</f>
        <v>.... Modelo</v>
      </c>
      <c r="B23" s="84">
        <f>Reg!AJ20</f>
        <v>41.67</v>
      </c>
      <c r="C23" s="84"/>
    </row>
    <row r="24" spans="1:3">
      <c r="A24" t="str">
        <f>Reg!A21</f>
        <v>.... Mondaí</v>
      </c>
      <c r="B24" s="84">
        <f>Reg!AJ21</f>
        <v>0</v>
      </c>
      <c r="C24" s="84"/>
    </row>
    <row r="25" spans="1:3">
      <c r="A25" t="str">
        <f>Reg!A22</f>
        <v>.... Palma Sola</v>
      </c>
      <c r="B25" s="84">
        <f>Reg!AJ22</f>
        <v>83.33</v>
      </c>
      <c r="C25" s="84"/>
    </row>
    <row r="26" spans="1:3">
      <c r="A26" t="str">
        <f>Reg!A23</f>
        <v>.... Paraíso</v>
      </c>
      <c r="B26" s="84">
        <f>Reg!AJ23</f>
        <v>47.22</v>
      </c>
      <c r="C26" s="84"/>
    </row>
    <row r="27" spans="1:3">
      <c r="A27" t="str">
        <f>Reg!A24</f>
        <v>.... Princesa</v>
      </c>
      <c r="B27" s="84">
        <f>Reg!AJ24</f>
        <v>0</v>
      </c>
      <c r="C27" s="84"/>
    </row>
    <row r="28" spans="1:3">
      <c r="A28" t="str">
        <f>Reg!A25</f>
        <v>.... Romelândia</v>
      </c>
      <c r="B28" s="84">
        <f>Reg!AJ25</f>
        <v>130</v>
      </c>
      <c r="C28" s="84"/>
    </row>
    <row r="29" spans="1:3">
      <c r="A29" t="str">
        <f>Reg!A26</f>
        <v>.... Saltinho</v>
      </c>
      <c r="B29" s="84">
        <f>Reg!AJ26</f>
        <v>3.33</v>
      </c>
      <c r="C29" s="84"/>
    </row>
    <row r="30" spans="1:3">
      <c r="A30" t="str">
        <f>Reg!A27</f>
        <v>.... Santa Helena</v>
      </c>
      <c r="B30" s="84">
        <f>Reg!AJ27</f>
        <v>153.33000000000001</v>
      </c>
      <c r="C30" s="84"/>
    </row>
    <row r="31" spans="1:3">
      <c r="A31" t="str">
        <f>Reg!A28</f>
        <v>.... Santa Terezinha do Progresso</v>
      </c>
      <c r="B31" s="84">
        <f>Reg!AJ28</f>
        <v>66.67</v>
      </c>
      <c r="C31" s="84"/>
    </row>
    <row r="32" spans="1:3">
      <c r="A32" t="str">
        <f>Reg!A29</f>
        <v>.... São João do Oeste</v>
      </c>
      <c r="B32" s="84">
        <f>Reg!AJ29</f>
        <v>0</v>
      </c>
      <c r="C32" s="84"/>
    </row>
    <row r="33" spans="1:3">
      <c r="A33" t="str">
        <f>Reg!A30</f>
        <v>.... São José do Cedro</v>
      </c>
      <c r="B33" s="84">
        <f>Reg!AJ30</f>
        <v>31.94</v>
      </c>
      <c r="C33" s="84"/>
    </row>
    <row r="34" spans="1:3">
      <c r="A34" t="str">
        <f>Reg!A31</f>
        <v>.... São Miguel da Boa Vista</v>
      </c>
      <c r="B34" s="84">
        <f>Reg!AJ31</f>
        <v>1.67</v>
      </c>
      <c r="C34" s="84"/>
    </row>
    <row r="35" spans="1:3">
      <c r="A35" t="str">
        <f>Reg!A32</f>
        <v>.... São Miguel do Oeste</v>
      </c>
      <c r="B35" s="84">
        <f>Reg!AJ32</f>
        <v>110</v>
      </c>
      <c r="C35" s="84"/>
    </row>
    <row r="36" spans="1:3">
      <c r="A36" t="str">
        <f>Reg!A33</f>
        <v>.... Saudades</v>
      </c>
      <c r="B36" s="84">
        <f>Reg!AJ33</f>
        <v>0</v>
      </c>
      <c r="C36" s="84"/>
    </row>
    <row r="37" spans="1:3">
      <c r="A37" t="str">
        <f>Reg!A34</f>
        <v>.... Tigrinhos</v>
      </c>
      <c r="B37" s="84">
        <f>Reg!AJ34</f>
        <v>66.67</v>
      </c>
      <c r="C37" s="84"/>
    </row>
    <row r="38" spans="1:3">
      <c r="A38" t="str">
        <f>Reg!A35</f>
        <v>.... Tunápolis</v>
      </c>
      <c r="B38" s="84">
        <f>Reg!AJ35</f>
        <v>130.83000000000001</v>
      </c>
      <c r="C38" s="84"/>
    </row>
    <row r="39" spans="1:3">
      <c r="A39" s="4" t="str">
        <f>Reg!A36</f>
        <v>4202 Xanxerê</v>
      </c>
      <c r="B39" s="83">
        <f>Reg!AJ36</f>
        <v>49.2</v>
      </c>
      <c r="C39" s="83"/>
    </row>
    <row r="40" spans="1:3">
      <c r="A40" t="str">
        <f>Reg!A37</f>
        <v>.... Abelardo Luz</v>
      </c>
      <c r="B40" s="84">
        <f>Reg!AJ37</f>
        <v>52.31</v>
      </c>
      <c r="C40" s="84"/>
    </row>
    <row r="41" spans="1:3">
      <c r="A41" t="str">
        <f>Reg!A38</f>
        <v>.... Bom Jesus</v>
      </c>
      <c r="B41" s="84">
        <f>Reg!AJ38</f>
        <v>8.33</v>
      </c>
      <c r="C41" s="84"/>
    </row>
    <row r="42" spans="1:3">
      <c r="A42" t="str">
        <f>Reg!A39</f>
        <v>.... Campo Erê</v>
      </c>
      <c r="B42" s="84">
        <f>Reg!AJ39</f>
        <v>70</v>
      </c>
      <c r="C42" s="84"/>
    </row>
    <row r="43" spans="1:3">
      <c r="A43" t="str">
        <f>Reg!A40</f>
        <v>.... Coronel Martins</v>
      </c>
      <c r="B43" s="84">
        <f>Reg!AJ40</f>
        <v>33.799999999999997</v>
      </c>
      <c r="C43" s="84"/>
    </row>
    <row r="44" spans="1:3">
      <c r="A44" t="str">
        <f>Reg!A41</f>
        <v>.... Entre Rios</v>
      </c>
      <c r="B44" s="84">
        <f>Reg!AJ41</f>
        <v>39.17</v>
      </c>
      <c r="C44" s="84"/>
    </row>
    <row r="45" spans="1:3">
      <c r="A45" t="str">
        <f>Reg!A42</f>
        <v>.... Faxinal dos Guedes</v>
      </c>
      <c r="B45" s="84">
        <f>Reg!AJ42</f>
        <v>11.67</v>
      </c>
      <c r="C45" s="84"/>
    </row>
    <row r="46" spans="1:3">
      <c r="A46" t="str">
        <f>Reg!A43</f>
        <v>.... Galvão</v>
      </c>
      <c r="B46" s="84">
        <f>Reg!AJ43</f>
        <v>24.17</v>
      </c>
      <c r="C46" s="84"/>
    </row>
    <row r="47" spans="1:3">
      <c r="A47" t="str">
        <f>Reg!A44</f>
        <v>.... Ipuaçu</v>
      </c>
      <c r="B47" s="84">
        <f>Reg!AJ44</f>
        <v>190.83</v>
      </c>
      <c r="C47" s="84"/>
    </row>
    <row r="48" spans="1:3">
      <c r="A48" t="str">
        <f>Reg!A45</f>
        <v>.... Jupiá</v>
      </c>
      <c r="B48" s="84">
        <f>Reg!AJ45</f>
        <v>0</v>
      </c>
      <c r="C48" s="84"/>
    </row>
    <row r="49" spans="1:3">
      <c r="A49" t="str">
        <f>Reg!A46</f>
        <v>.... Lajeado Grande</v>
      </c>
      <c r="B49" s="84">
        <f>Reg!AJ46</f>
        <v>50</v>
      </c>
      <c r="C49" s="84"/>
    </row>
    <row r="50" spans="1:3">
      <c r="A50" t="str">
        <f>Reg!A47</f>
        <v>.... Marema</v>
      </c>
      <c r="B50" s="84">
        <f>Reg!AJ47</f>
        <v>36</v>
      </c>
      <c r="C50" s="84"/>
    </row>
    <row r="51" spans="1:3">
      <c r="A51" t="str">
        <f>Reg!A48</f>
        <v>.... Novo Horizonte</v>
      </c>
      <c r="B51" s="84">
        <f>Reg!AJ48</f>
        <v>90.28</v>
      </c>
      <c r="C51" s="84"/>
    </row>
    <row r="52" spans="1:3">
      <c r="A52" t="str">
        <f>Reg!A49</f>
        <v>.... Ouro Verde</v>
      </c>
      <c r="B52" s="84">
        <f>Reg!AJ49</f>
        <v>0</v>
      </c>
      <c r="C52" s="84"/>
    </row>
    <row r="53" spans="1:3">
      <c r="A53" t="str">
        <f>Reg!A50</f>
        <v>.... Passos Maia</v>
      </c>
      <c r="B53" s="84">
        <f>Reg!AJ50</f>
        <v>2.5</v>
      </c>
      <c r="C53" s="84"/>
    </row>
    <row r="54" spans="1:3">
      <c r="A54" t="str">
        <f>Reg!A51</f>
        <v>.... Ponte Serrada</v>
      </c>
      <c r="B54" s="84">
        <f>Reg!AJ51</f>
        <v>59.72</v>
      </c>
      <c r="C54" s="84"/>
    </row>
    <row r="55" spans="1:3">
      <c r="A55" t="str">
        <f>Reg!A52</f>
        <v>.... São Bernardino</v>
      </c>
      <c r="B55" s="84">
        <f>Reg!AJ52</f>
        <v>38.43</v>
      </c>
      <c r="C55" s="84"/>
    </row>
    <row r="56" spans="1:3">
      <c r="A56" t="str">
        <f>Reg!A53</f>
        <v>.... São Domingos</v>
      </c>
      <c r="B56" s="84">
        <f>Reg!AJ53</f>
        <v>46.67</v>
      </c>
      <c r="C56" s="84"/>
    </row>
    <row r="57" spans="1:3">
      <c r="A57" t="str">
        <f>Reg!A54</f>
        <v>.... São Lourenço do Oeste</v>
      </c>
      <c r="B57" s="84">
        <f>Reg!AJ54</f>
        <v>65.33</v>
      </c>
      <c r="C57" s="84"/>
    </row>
    <row r="58" spans="1:3">
      <c r="A58" t="str">
        <f>Reg!A55</f>
        <v>.... Vargeão</v>
      </c>
      <c r="B58" s="84">
        <f>Reg!AJ55</f>
        <v>71.67</v>
      </c>
      <c r="C58" s="84"/>
    </row>
    <row r="59" spans="1:3">
      <c r="A59" t="str">
        <f>Reg!A56</f>
        <v>.... Xanxerê</v>
      </c>
      <c r="B59" s="84">
        <f>Reg!AJ56</f>
        <v>53.33</v>
      </c>
      <c r="C59" s="84"/>
    </row>
    <row r="60" spans="1:3">
      <c r="A60" t="str">
        <f>Reg!A57</f>
        <v>.... Xaxim</v>
      </c>
      <c r="B60" s="84">
        <f>Reg!AJ57</f>
        <v>58.67</v>
      </c>
      <c r="C60" s="84"/>
    </row>
    <row r="61" spans="1:3">
      <c r="A61" s="4" t="str">
        <f>Reg!A58</f>
        <v>4203 Oeste</v>
      </c>
      <c r="B61" s="83">
        <f>Reg!AJ58</f>
        <v>70.94</v>
      </c>
      <c r="C61" s="83"/>
    </row>
    <row r="62" spans="1:3">
      <c r="A62" t="str">
        <f>Reg!A59</f>
        <v>.... Águas de Chapecó</v>
      </c>
      <c r="B62" s="84">
        <f>Reg!AJ59</f>
        <v>10.83</v>
      </c>
      <c r="C62" s="84"/>
    </row>
    <row r="63" spans="1:3">
      <c r="A63" t="str">
        <f>Reg!A60</f>
        <v>.... Águas Frias</v>
      </c>
      <c r="B63" s="84">
        <f>Reg!AJ60</f>
        <v>45.83</v>
      </c>
      <c r="C63" s="84"/>
    </row>
    <row r="64" spans="1:3">
      <c r="A64" t="str">
        <f>Reg!A61</f>
        <v>.... Caibi</v>
      </c>
      <c r="B64" s="84">
        <f>Reg!AJ61</f>
        <v>40.51</v>
      </c>
      <c r="C64" s="84"/>
    </row>
    <row r="65" spans="1:3">
      <c r="A65" t="str">
        <f>Reg!A62</f>
        <v>.... Caxambu do Sul</v>
      </c>
      <c r="B65" s="84">
        <f>Reg!AJ62</f>
        <v>80</v>
      </c>
      <c r="C65" s="84"/>
    </row>
    <row r="66" spans="1:3">
      <c r="A66" t="str">
        <f>Reg!A63</f>
        <v>.... Chapecó</v>
      </c>
      <c r="B66" s="84">
        <f>Reg!AJ63</f>
        <v>0</v>
      </c>
      <c r="C66" s="84"/>
    </row>
    <row r="67" spans="1:3">
      <c r="A67" t="str">
        <f>Reg!A64</f>
        <v>.... Cordilheira Alta</v>
      </c>
      <c r="B67" s="84">
        <f>Reg!AJ64</f>
        <v>49.07</v>
      </c>
      <c r="C67" s="84"/>
    </row>
    <row r="68" spans="1:3">
      <c r="A68" t="str">
        <f>Reg!A65</f>
        <v>.... Coronel Freitas</v>
      </c>
      <c r="B68" s="84">
        <f>Reg!AJ65</f>
        <v>0</v>
      </c>
      <c r="C68" s="84"/>
    </row>
    <row r="69" spans="1:3">
      <c r="A69" t="str">
        <f>Reg!A66</f>
        <v>.... Cunha Porã</v>
      </c>
      <c r="B69" s="84">
        <f>Reg!AJ66</f>
        <v>108.13</v>
      </c>
      <c r="C69" s="84"/>
    </row>
    <row r="70" spans="1:3">
      <c r="A70" t="str">
        <f>Reg!A67</f>
        <v>.... Cunhataí</v>
      </c>
      <c r="B70" s="84">
        <f>Reg!AJ67</f>
        <v>40.28</v>
      </c>
      <c r="C70" s="84"/>
    </row>
    <row r="71" spans="1:3">
      <c r="A71" t="str">
        <f>Reg!A68</f>
        <v>.... Formosa do Sul</v>
      </c>
      <c r="B71" s="84">
        <f>Reg!AJ68</f>
        <v>309.17</v>
      </c>
      <c r="C71" s="84"/>
    </row>
    <row r="72" spans="1:3">
      <c r="A72" t="str">
        <f>Reg!A69</f>
        <v>.... Guatambú</v>
      </c>
      <c r="B72" s="84">
        <f>Reg!AJ69</f>
        <v>60</v>
      </c>
      <c r="C72" s="84"/>
    </row>
    <row r="73" spans="1:3">
      <c r="A73" t="str">
        <f>Reg!A70</f>
        <v>.... Irati</v>
      </c>
      <c r="B73" s="84">
        <f>Reg!AJ70</f>
        <v>69.17</v>
      </c>
      <c r="C73" s="84"/>
    </row>
    <row r="74" spans="1:3">
      <c r="A74" t="str">
        <f>Reg!A71</f>
        <v>.... Jardinópolis</v>
      </c>
      <c r="B74" s="84">
        <f>Reg!AJ71</f>
        <v>38.75</v>
      </c>
      <c r="C74" s="84"/>
    </row>
    <row r="75" spans="1:3">
      <c r="A75" t="str">
        <f>Reg!A72</f>
        <v>.... Nova Erechim</v>
      </c>
      <c r="B75" s="84">
        <f>Reg!AJ72</f>
        <v>43.75</v>
      </c>
      <c r="C75" s="84"/>
    </row>
    <row r="76" spans="1:3">
      <c r="A76" t="str">
        <f>Reg!A73</f>
        <v>.... Nova Itaberaba</v>
      </c>
      <c r="B76" s="84">
        <f>Reg!AJ73</f>
        <v>37.5</v>
      </c>
      <c r="C76" s="84"/>
    </row>
    <row r="77" spans="1:3">
      <c r="A77" t="str">
        <f>Reg!A74</f>
        <v>.... Palmitos</v>
      </c>
      <c r="B77" s="84">
        <f>Reg!AJ74</f>
        <v>32.5</v>
      </c>
      <c r="C77" s="84"/>
    </row>
    <row r="78" spans="1:3">
      <c r="A78" t="str">
        <f>Reg!A75</f>
        <v>.... Pinhalzinho</v>
      </c>
      <c r="B78" s="84">
        <f>Reg!AJ75</f>
        <v>79.63</v>
      </c>
      <c r="C78" s="84"/>
    </row>
    <row r="79" spans="1:3">
      <c r="A79" t="str">
        <f>Reg!A76</f>
        <v>.... Planalto Alegre</v>
      </c>
      <c r="B79" s="84">
        <f>Reg!AJ76</f>
        <v>0</v>
      </c>
      <c r="C79" s="84"/>
    </row>
    <row r="80" spans="1:3">
      <c r="A80" t="str">
        <f>Reg!A77</f>
        <v>.... Quilombo</v>
      </c>
      <c r="B80" s="84">
        <f>Reg!AJ77</f>
        <v>31.94</v>
      </c>
      <c r="C80" s="84"/>
    </row>
    <row r="81" spans="1:3">
      <c r="A81" t="str">
        <f>Reg!A78</f>
        <v>.... Riqueza</v>
      </c>
      <c r="B81" s="84">
        <f>Reg!AJ78</f>
        <v>119.17</v>
      </c>
      <c r="C81" s="84"/>
    </row>
    <row r="82" spans="1:3">
      <c r="A82" t="str">
        <f>Reg!A79</f>
        <v>.... Santiago do Sul</v>
      </c>
      <c r="B82" s="84">
        <f>Reg!AJ79</f>
        <v>40</v>
      </c>
      <c r="C82" s="84"/>
    </row>
    <row r="83" spans="1:3">
      <c r="A83" t="str">
        <f>Reg!A80</f>
        <v>.... São Carlos</v>
      </c>
      <c r="B83" s="84">
        <f>Reg!AJ80</f>
        <v>18.52</v>
      </c>
      <c r="C83" s="84"/>
    </row>
    <row r="84" spans="1:3">
      <c r="A84" t="str">
        <f>Reg!A81</f>
        <v>.... Serra Alta</v>
      </c>
      <c r="B84" s="84">
        <f>Reg!AJ81</f>
        <v>50.83</v>
      </c>
      <c r="C84" s="84"/>
    </row>
    <row r="85" spans="1:3">
      <c r="A85" t="str">
        <f>Reg!A82</f>
        <v>.... Sul Brasil</v>
      </c>
      <c r="B85" s="84">
        <f>Reg!AJ82</f>
        <v>0</v>
      </c>
      <c r="C85" s="84"/>
    </row>
    <row r="86" spans="1:3">
      <c r="A86" t="str">
        <f>Reg!A83</f>
        <v>.... União do Oeste</v>
      </c>
      <c r="B86" s="84">
        <f>Reg!AJ83</f>
        <v>35.83</v>
      </c>
      <c r="C86" s="84"/>
    </row>
    <row r="87" spans="1:3">
      <c r="A87" s="4" t="str">
        <f>Reg!A84</f>
        <v>4204 Alto Uruguai Catarinense</v>
      </c>
      <c r="B87" s="83">
        <f>Reg!AJ84</f>
        <v>46.08</v>
      </c>
      <c r="C87" s="83"/>
    </row>
    <row r="88" spans="1:3">
      <c r="A88" t="str">
        <f>Reg!A85</f>
        <v>.... Alto Bela Vista</v>
      </c>
      <c r="B88" s="84">
        <f>Reg!AJ85</f>
        <v>45</v>
      </c>
      <c r="C88" s="84"/>
    </row>
    <row r="89" spans="1:3">
      <c r="A89" t="str">
        <f>Reg!A86</f>
        <v>.... Arabutã</v>
      </c>
      <c r="B89" s="84">
        <f>Reg!AJ86</f>
        <v>49.17</v>
      </c>
      <c r="C89" s="84"/>
    </row>
    <row r="90" spans="1:3">
      <c r="A90" t="str">
        <f>Reg!A87</f>
        <v>.... Arvoredo</v>
      </c>
      <c r="B90" s="84">
        <f>Reg!AJ87</f>
        <v>49.17</v>
      </c>
      <c r="C90" s="84"/>
    </row>
    <row r="91" spans="1:3">
      <c r="A91" t="str">
        <f>Reg!A88</f>
        <v>.... Concórdia</v>
      </c>
      <c r="B91" s="84">
        <f>Reg!AJ88</f>
        <v>87.96</v>
      </c>
      <c r="C91" s="84"/>
    </row>
    <row r="92" spans="1:3">
      <c r="A92" t="str">
        <f>Reg!A89</f>
        <v>.... Ipira</v>
      </c>
      <c r="B92" s="84">
        <f>Reg!AJ89</f>
        <v>45</v>
      </c>
      <c r="C92" s="84"/>
    </row>
    <row r="93" spans="1:3">
      <c r="A93" t="str">
        <f>Reg!A90</f>
        <v>.... Ipumirim</v>
      </c>
      <c r="B93" s="84">
        <f>Reg!AJ90</f>
        <v>40.83</v>
      </c>
      <c r="C93" s="84"/>
    </row>
    <row r="94" spans="1:3">
      <c r="A94" t="str">
        <f>Reg!A91</f>
        <v>.... Irani</v>
      </c>
      <c r="B94" s="84">
        <f>Reg!AJ91</f>
        <v>59.17</v>
      </c>
      <c r="C94" s="84"/>
    </row>
    <row r="95" spans="1:3">
      <c r="A95" t="str">
        <f>Reg!A92</f>
        <v>.... Itá</v>
      </c>
      <c r="B95" s="84">
        <f>Reg!AJ92</f>
        <v>24.54</v>
      </c>
      <c r="C95" s="84"/>
    </row>
    <row r="96" spans="1:3">
      <c r="A96" t="str">
        <f>Reg!A93</f>
        <v>.... Lindóia do Sul</v>
      </c>
      <c r="B96" s="84">
        <f>Reg!AJ93</f>
        <v>0</v>
      </c>
      <c r="C96" s="84"/>
    </row>
    <row r="97" spans="1:3">
      <c r="A97" t="str">
        <f>Reg!A94</f>
        <v>.... Paial</v>
      </c>
      <c r="B97" s="84">
        <f>Reg!AJ94</f>
        <v>46.67</v>
      </c>
      <c r="C97" s="84"/>
    </row>
    <row r="98" spans="1:3">
      <c r="A98" t="str">
        <f>Reg!A95</f>
        <v>.... Peritiba</v>
      </c>
      <c r="B98" s="84">
        <f>Reg!AJ95</f>
        <v>37.33</v>
      </c>
      <c r="C98" s="84"/>
    </row>
    <row r="99" spans="1:3">
      <c r="A99" t="str">
        <f>Reg!A96</f>
        <v>.... Piratuba</v>
      </c>
      <c r="B99" s="84">
        <f>Reg!AJ96</f>
        <v>71.67</v>
      </c>
      <c r="C99" s="84"/>
    </row>
    <row r="100" spans="1:3">
      <c r="A100" t="str">
        <f>Reg!A97</f>
        <v>.... Presidente Castello Branco</v>
      </c>
      <c r="B100" s="84">
        <f>Reg!AJ97</f>
        <v>33.33</v>
      </c>
      <c r="C100" s="84"/>
    </row>
    <row r="101" spans="1:3">
      <c r="A101" t="str">
        <f>Reg!A98</f>
        <v>.... Seara</v>
      </c>
      <c r="B101" s="84">
        <f>Reg!AJ98</f>
        <v>49.54</v>
      </c>
      <c r="C101" s="84"/>
    </row>
    <row r="102" spans="1:3">
      <c r="A102" t="str">
        <f>Reg!A99</f>
        <v>.... Xavantina</v>
      </c>
      <c r="B102" s="84">
        <f>Reg!AJ99</f>
        <v>45.83</v>
      </c>
      <c r="C102" s="84"/>
    </row>
    <row r="103" spans="1:3">
      <c r="A103" s="4" t="str">
        <f>Reg!A100</f>
        <v>4205 Meio Oeste</v>
      </c>
      <c r="B103" s="83">
        <f>Reg!AJ100</f>
        <v>42.16</v>
      </c>
      <c r="C103" s="83"/>
    </row>
    <row r="104" spans="1:3">
      <c r="A104" t="str">
        <f>Reg!A101</f>
        <v>.... Abdon Batista</v>
      </c>
      <c r="B104" s="84">
        <f>Reg!AJ101</f>
        <v>11.67</v>
      </c>
      <c r="C104" s="84"/>
    </row>
    <row r="105" spans="1:3">
      <c r="A105" t="str">
        <f>Reg!A102</f>
        <v>.... Água Doce</v>
      </c>
      <c r="B105" s="84">
        <f>Reg!AJ102</f>
        <v>70.83</v>
      </c>
      <c r="C105" s="84"/>
    </row>
    <row r="106" spans="1:3">
      <c r="A106" t="str">
        <f>Reg!A103</f>
        <v>.... Brunópolis</v>
      </c>
      <c r="B106" s="84">
        <f>Reg!AJ103</f>
        <v>42.5</v>
      </c>
      <c r="C106" s="84"/>
    </row>
    <row r="107" spans="1:3">
      <c r="A107" t="str">
        <f>Reg!A104</f>
        <v>.... Campos Novos</v>
      </c>
      <c r="B107" s="84">
        <f>Reg!AJ104</f>
        <v>51.67</v>
      </c>
      <c r="C107" s="84"/>
    </row>
    <row r="108" spans="1:3">
      <c r="A108" t="str">
        <f>Reg!A105</f>
        <v>.... Capinzal</v>
      </c>
      <c r="B108" s="84">
        <f>Reg!AJ105</f>
        <v>38.33</v>
      </c>
      <c r="C108" s="84"/>
    </row>
    <row r="109" spans="1:3">
      <c r="A109" t="str">
        <f>Reg!A106</f>
        <v>.... Catanduvas</v>
      </c>
      <c r="B109" s="84">
        <f>Reg!AJ106</f>
        <v>0</v>
      </c>
      <c r="C109" s="84"/>
    </row>
    <row r="110" spans="1:3">
      <c r="A110" t="str">
        <f>Reg!A107</f>
        <v>.... Celso Ramos</v>
      </c>
      <c r="B110" s="84">
        <f>Reg!AJ107</f>
        <v>0</v>
      </c>
      <c r="C110" s="84"/>
    </row>
    <row r="111" spans="1:3">
      <c r="A111" t="str">
        <f>Reg!A108</f>
        <v>.... Erval Velho</v>
      </c>
      <c r="B111" s="84">
        <f>Reg!AJ108</f>
        <v>42.5</v>
      </c>
      <c r="C111" s="84"/>
    </row>
    <row r="112" spans="1:3">
      <c r="A112" t="str">
        <f>Reg!A109</f>
        <v>.... Herval d'Oeste</v>
      </c>
      <c r="B112" s="84">
        <f>Reg!AJ109</f>
        <v>0</v>
      </c>
      <c r="C112" s="84"/>
    </row>
    <row r="113" spans="1:3">
      <c r="A113" t="str">
        <f>Reg!A110</f>
        <v>.... Ibicaré</v>
      </c>
      <c r="B113" s="84">
        <f>Reg!AJ110</f>
        <v>41.67</v>
      </c>
      <c r="C113" s="84"/>
    </row>
    <row r="114" spans="1:3">
      <c r="A114" t="str">
        <f>Reg!A111</f>
        <v>.... Jaborá</v>
      </c>
      <c r="B114" s="84">
        <f>Reg!AJ111</f>
        <v>47.67</v>
      </c>
      <c r="C114" s="84"/>
    </row>
    <row r="115" spans="1:3">
      <c r="A115" t="str">
        <f>Reg!A112</f>
        <v>.... Joaçaba</v>
      </c>
      <c r="B115" s="84">
        <f>Reg!AJ112</f>
        <v>45</v>
      </c>
      <c r="C115" s="84"/>
    </row>
    <row r="116" spans="1:3">
      <c r="A116" t="str">
        <f>Reg!A113</f>
        <v>.... Lacerdópolis</v>
      </c>
      <c r="B116" s="84">
        <f>Reg!AJ113</f>
        <v>50</v>
      </c>
      <c r="C116" s="84"/>
    </row>
    <row r="117" spans="1:3">
      <c r="A117" t="str">
        <f>Reg!A114</f>
        <v>.... Luzerna</v>
      </c>
      <c r="B117" s="84">
        <f>Reg!AJ114</f>
        <v>69.17</v>
      </c>
      <c r="C117" s="84"/>
    </row>
    <row r="118" spans="1:3">
      <c r="A118" t="str">
        <f>Reg!A115</f>
        <v>.... Monte Carlo</v>
      </c>
      <c r="B118" s="84">
        <f>Reg!AJ115</f>
        <v>205.83</v>
      </c>
      <c r="C118" s="84"/>
    </row>
    <row r="119" spans="1:3">
      <c r="A119" t="str">
        <f>Reg!A116</f>
        <v>.... Ouro</v>
      </c>
      <c r="B119" s="84">
        <f>Reg!AJ116</f>
        <v>39.81</v>
      </c>
      <c r="C119" s="84"/>
    </row>
    <row r="120" spans="1:3">
      <c r="A120" t="str">
        <f>Reg!A117</f>
        <v>.... Treze Tílias</v>
      </c>
      <c r="B120" s="84">
        <f>Reg!AJ117</f>
        <v>74.17</v>
      </c>
      <c r="C120" s="84"/>
    </row>
    <row r="121" spans="1:3">
      <c r="A121" t="str">
        <f>Reg!A118</f>
        <v>.... Vargem</v>
      </c>
      <c r="B121" s="84">
        <f>Reg!AJ118</f>
        <v>0</v>
      </c>
      <c r="C121" s="84"/>
    </row>
    <row r="122" spans="1:3">
      <c r="A122" t="str">
        <f>Reg!A119</f>
        <v>.... Vargem Bonita</v>
      </c>
      <c r="B122" s="84">
        <f>Reg!AJ119</f>
        <v>55</v>
      </c>
      <c r="C122" s="84"/>
    </row>
    <row r="123" spans="1:3">
      <c r="A123" t="str">
        <f>Reg!A120</f>
        <v>.... Zortéa</v>
      </c>
      <c r="B123" s="84">
        <f>Reg!AJ120</f>
        <v>0</v>
      </c>
      <c r="C123" s="84"/>
    </row>
    <row r="124" spans="1:3">
      <c r="A124" s="4" t="str">
        <f>Reg!A121</f>
        <v>4206 Alto Vale do Rio do Peixe</v>
      </c>
      <c r="B124" s="83">
        <f>Reg!AJ121</f>
        <v>54.03</v>
      </c>
      <c r="C124" s="83"/>
    </row>
    <row r="125" spans="1:3">
      <c r="A125" t="str">
        <f>Reg!A122</f>
        <v>.... Arroio Trinta</v>
      </c>
      <c r="B125" s="84">
        <f>Reg!AJ122</f>
        <v>22.5</v>
      </c>
      <c r="C125" s="84"/>
    </row>
    <row r="126" spans="1:3">
      <c r="A126" t="str">
        <f>Reg!A123</f>
        <v>.... Caçador</v>
      </c>
      <c r="B126" s="84">
        <f>Reg!AJ123</f>
        <v>53.13</v>
      </c>
      <c r="C126" s="84"/>
    </row>
    <row r="127" spans="1:3">
      <c r="A127" t="str">
        <f>Reg!A124</f>
        <v>.... Calmon</v>
      </c>
      <c r="B127" s="84">
        <f>Reg!AJ124</f>
        <v>15.83</v>
      </c>
      <c r="C127" s="84"/>
    </row>
    <row r="128" spans="1:3">
      <c r="A128" t="str">
        <f>Reg!A125</f>
        <v>.... Curitibanos</v>
      </c>
      <c r="B128" s="84">
        <f>Reg!AJ125</f>
        <v>41.67</v>
      </c>
      <c r="C128" s="84"/>
    </row>
    <row r="129" spans="1:3">
      <c r="A129" t="str">
        <f>Reg!A126</f>
        <v>.... Fraiburgo</v>
      </c>
      <c r="B129" s="84">
        <f>Reg!AJ126</f>
        <v>97.67</v>
      </c>
      <c r="C129" s="84"/>
    </row>
    <row r="130" spans="1:3">
      <c r="A130" t="str">
        <f>Reg!A127</f>
        <v>.... Frei Rogério</v>
      </c>
      <c r="B130" s="84">
        <f>Reg!AJ127</f>
        <v>50.33</v>
      </c>
      <c r="C130" s="84"/>
    </row>
    <row r="131" spans="1:3">
      <c r="A131" t="str">
        <f>Reg!A128</f>
        <v>.... Ibiam</v>
      </c>
      <c r="B131" s="84">
        <f>Reg!AJ128</f>
        <v>74.069999999999993</v>
      </c>
      <c r="C131" s="84"/>
    </row>
    <row r="132" spans="1:3">
      <c r="A132" t="str">
        <f>Reg!A129</f>
        <v>.... Iomerê</v>
      </c>
      <c r="B132" s="84">
        <f>Reg!AJ129</f>
        <v>48.61</v>
      </c>
      <c r="C132" s="84"/>
    </row>
    <row r="133" spans="1:3">
      <c r="A133" t="str">
        <f>Reg!A130</f>
        <v>.... Lebon Régis</v>
      </c>
      <c r="B133" s="84">
        <f>Reg!AJ130</f>
        <v>84.72</v>
      </c>
      <c r="C133" s="84"/>
    </row>
    <row r="134" spans="1:3">
      <c r="A134" t="str">
        <f>Reg!A131</f>
        <v>.... Macieira</v>
      </c>
      <c r="B134" s="84">
        <f>Reg!AJ131</f>
        <v>74.17</v>
      </c>
      <c r="C134" s="84"/>
    </row>
    <row r="135" spans="1:3">
      <c r="A135" t="str">
        <f>Reg!A132</f>
        <v>.... Matos Costa</v>
      </c>
      <c r="B135" s="84">
        <f>Reg!AJ132</f>
        <v>49.07</v>
      </c>
      <c r="C135" s="84"/>
    </row>
    <row r="136" spans="1:3">
      <c r="A136" t="str">
        <f>Reg!A133</f>
        <v>.... Pinheiro Preto</v>
      </c>
      <c r="B136" s="84">
        <f>Reg!AJ133</f>
        <v>49.17</v>
      </c>
      <c r="C136" s="84"/>
    </row>
    <row r="137" spans="1:3">
      <c r="A137" t="str">
        <f>Reg!A134</f>
        <v>.... Ponte Alta do Norte</v>
      </c>
      <c r="B137" s="84">
        <f>Reg!AJ134</f>
        <v>50</v>
      </c>
      <c r="C137" s="84"/>
    </row>
    <row r="138" spans="1:3">
      <c r="A138" t="str">
        <f>Reg!A135</f>
        <v>.... Rio das Antas</v>
      </c>
      <c r="B138" s="84">
        <f>Reg!AJ135</f>
        <v>64.17</v>
      </c>
      <c r="C138" s="84"/>
    </row>
    <row r="139" spans="1:3">
      <c r="A139" t="str">
        <f>Reg!A136</f>
        <v>.... Salto Veloso</v>
      </c>
      <c r="B139" s="84">
        <f>Reg!AJ136</f>
        <v>52.5</v>
      </c>
      <c r="C139" s="84"/>
    </row>
    <row r="140" spans="1:3">
      <c r="A140" t="str">
        <f>Reg!A137</f>
        <v>.... Santa Cecília</v>
      </c>
      <c r="B140" s="84">
        <f>Reg!AJ137</f>
        <v>43.06</v>
      </c>
      <c r="C140" s="84"/>
    </row>
    <row r="141" spans="1:3">
      <c r="A141" t="str">
        <f>Reg!A138</f>
        <v>.... São Cristovão do Sul</v>
      </c>
      <c r="B141" s="84">
        <f>Reg!AJ138</f>
        <v>37.5</v>
      </c>
      <c r="C141" s="84"/>
    </row>
    <row r="142" spans="1:3">
      <c r="A142" t="str">
        <f>Reg!A139</f>
        <v>.... Tangará</v>
      </c>
      <c r="B142" s="84">
        <f>Reg!AJ139</f>
        <v>61.67</v>
      </c>
      <c r="C142" s="84"/>
    </row>
    <row r="143" spans="1:3">
      <c r="A143" t="str">
        <f>Reg!A140</f>
        <v>.... Timbó Grande</v>
      </c>
      <c r="B143" s="84">
        <f>Reg!AJ140</f>
        <v>0</v>
      </c>
      <c r="C143" s="84"/>
    </row>
    <row r="144" spans="1:3">
      <c r="A144" t="str">
        <f>Reg!A141</f>
        <v>.... Videira</v>
      </c>
      <c r="B144" s="84">
        <f>Reg!AJ141</f>
        <v>48.33</v>
      </c>
      <c r="C144" s="84"/>
    </row>
    <row r="145" spans="1:3">
      <c r="A145" s="4" t="str">
        <f>Reg!A142</f>
        <v>4207 Foz do Rio Itajaí</v>
      </c>
      <c r="B145" s="83">
        <f>Reg!AJ142</f>
        <v>52.56</v>
      </c>
      <c r="C145" s="83"/>
    </row>
    <row r="146" spans="1:3">
      <c r="A146" t="str">
        <f>Reg!A143</f>
        <v>.... Balneário Camboriú</v>
      </c>
      <c r="B146" s="84">
        <f>Reg!AJ143</f>
        <v>50.83</v>
      </c>
      <c r="C146" s="84"/>
    </row>
    <row r="147" spans="1:3">
      <c r="A147" t="str">
        <f>Reg!A144</f>
        <v>.... Balneário Piçarras</v>
      </c>
      <c r="B147" s="84">
        <f>Reg!AJ144</f>
        <v>61.67</v>
      </c>
      <c r="C147" s="84"/>
    </row>
    <row r="148" spans="1:3">
      <c r="A148" t="str">
        <f>Reg!A145</f>
        <v>.... Bombinhas</v>
      </c>
      <c r="B148" s="84">
        <f>Reg!AJ145</f>
        <v>4.17</v>
      </c>
      <c r="C148" s="84"/>
    </row>
    <row r="149" spans="1:3">
      <c r="A149" t="str">
        <f>Reg!A146</f>
        <v>.... Camboriú</v>
      </c>
      <c r="B149" s="84">
        <f>Reg!AJ146</f>
        <v>0</v>
      </c>
      <c r="C149" s="84"/>
    </row>
    <row r="150" spans="1:3">
      <c r="A150" t="str">
        <f>Reg!A147</f>
        <v>.... Ilhota</v>
      </c>
      <c r="B150" s="84">
        <f>Reg!AJ147</f>
        <v>87.96</v>
      </c>
      <c r="C150" s="84"/>
    </row>
    <row r="151" spans="1:3">
      <c r="A151" t="str">
        <f>Reg!A148</f>
        <v>.... Itajaí</v>
      </c>
      <c r="B151" s="84">
        <f>Reg!AJ148</f>
        <v>29.67</v>
      </c>
      <c r="C151" s="84"/>
    </row>
    <row r="152" spans="1:3">
      <c r="A152" t="str">
        <f>Reg!A149</f>
        <v>.... Itapema</v>
      </c>
      <c r="B152" s="84">
        <f>Reg!AJ149</f>
        <v>73.75</v>
      </c>
      <c r="C152" s="84"/>
    </row>
    <row r="153" spans="1:3">
      <c r="A153" t="str">
        <f>Reg!A150</f>
        <v>.... Luiz Alves</v>
      </c>
      <c r="B153" s="84">
        <f>Reg!AJ150</f>
        <v>0</v>
      </c>
      <c r="C153" s="84"/>
    </row>
    <row r="154" spans="1:3">
      <c r="A154" t="str">
        <f>Reg!A151</f>
        <v>.... Navegantes</v>
      </c>
      <c r="B154" s="84">
        <f>Reg!AJ151</f>
        <v>49.17</v>
      </c>
      <c r="C154" s="84"/>
    </row>
    <row r="155" spans="1:3">
      <c r="A155" t="str">
        <f>Reg!A152</f>
        <v>.... Penha</v>
      </c>
      <c r="B155" s="84">
        <f>Reg!AJ152</f>
        <v>1.67</v>
      </c>
      <c r="C155" s="84"/>
    </row>
    <row r="156" spans="1:3">
      <c r="A156" t="str">
        <f>Reg!A153</f>
        <v>.... Porto Belo</v>
      </c>
      <c r="B156" s="84">
        <f>Reg!AJ153</f>
        <v>77.78</v>
      </c>
      <c r="C156" s="84"/>
    </row>
    <row r="157" spans="1:3">
      <c r="A157" s="4" t="str">
        <f>Reg!A154</f>
        <v>4208 Alto Vale do Itajaí</v>
      </c>
      <c r="B157" s="83">
        <f>Reg!AJ154</f>
        <v>31.53</v>
      </c>
      <c r="C157" s="83"/>
    </row>
    <row r="158" spans="1:3">
      <c r="A158" t="str">
        <f>Reg!A155</f>
        <v>.... Agrolândia</v>
      </c>
      <c r="B158" s="84">
        <f>Reg!AJ155</f>
        <v>52.5</v>
      </c>
      <c r="C158" s="84"/>
    </row>
    <row r="159" spans="1:3">
      <c r="A159" t="str">
        <f>Reg!A156</f>
        <v>.... Agronômica</v>
      </c>
      <c r="B159" s="84">
        <f>Reg!AJ156</f>
        <v>33.33</v>
      </c>
      <c r="C159" s="84"/>
    </row>
    <row r="160" spans="1:3">
      <c r="A160" t="str">
        <f>Reg!A157</f>
        <v>.... Atalanta</v>
      </c>
      <c r="B160" s="84">
        <f>Reg!AJ157</f>
        <v>55</v>
      </c>
      <c r="C160" s="84"/>
    </row>
    <row r="161" spans="1:3">
      <c r="A161" t="str">
        <f>Reg!A158</f>
        <v>.... Aurora</v>
      </c>
      <c r="B161" s="84">
        <f>Reg!AJ158</f>
        <v>0</v>
      </c>
      <c r="C161" s="84"/>
    </row>
    <row r="162" spans="1:3">
      <c r="A162" t="str">
        <f>Reg!A159</f>
        <v>.... Braço do Trombudo</v>
      </c>
      <c r="B162" s="84">
        <f>Reg!AJ159</f>
        <v>0.33</v>
      </c>
      <c r="C162" s="84"/>
    </row>
    <row r="163" spans="1:3">
      <c r="A163" t="str">
        <f>Reg!A160</f>
        <v>.... Chapadão do Lageado</v>
      </c>
      <c r="B163" s="84">
        <f>Reg!AJ160</f>
        <v>0</v>
      </c>
      <c r="C163" s="84"/>
    </row>
    <row r="164" spans="1:3">
      <c r="A164" t="str">
        <f>Reg!A161</f>
        <v>.... Dona Emma</v>
      </c>
      <c r="B164" s="84">
        <f>Reg!AJ161</f>
        <v>6.48</v>
      </c>
      <c r="C164" s="84"/>
    </row>
    <row r="165" spans="1:3">
      <c r="A165" t="str">
        <f>Reg!A162</f>
        <v>.... Ibirama</v>
      </c>
      <c r="B165" s="84">
        <f>Reg!AJ162</f>
        <v>0</v>
      </c>
      <c r="C165" s="84"/>
    </row>
    <row r="166" spans="1:3">
      <c r="A166" t="str">
        <f>Reg!A163</f>
        <v>.... Imbuia</v>
      </c>
      <c r="B166" s="84">
        <f>Reg!AJ163</f>
        <v>4.67</v>
      </c>
      <c r="C166" s="84"/>
    </row>
    <row r="167" spans="1:3">
      <c r="A167" t="str">
        <f>Reg!A164</f>
        <v>.... Ituporanga</v>
      </c>
      <c r="B167" s="84">
        <f>Reg!AJ164</f>
        <v>37.96</v>
      </c>
      <c r="C167" s="84"/>
    </row>
    <row r="168" spans="1:3">
      <c r="A168" t="str">
        <f>Reg!A165</f>
        <v>.... José Boiteux</v>
      </c>
      <c r="B168" s="84">
        <f>Reg!AJ165</f>
        <v>38.96</v>
      </c>
      <c r="C168" s="84"/>
    </row>
    <row r="169" spans="1:3">
      <c r="A169" t="str">
        <f>Reg!A166</f>
        <v>.... Laurentino</v>
      </c>
      <c r="B169" s="84">
        <f>Reg!AJ166</f>
        <v>37.5</v>
      </c>
      <c r="C169" s="84"/>
    </row>
    <row r="170" spans="1:3">
      <c r="A170" t="str">
        <f>Reg!A167</f>
        <v>.... Lontras</v>
      </c>
      <c r="B170" s="84">
        <f>Reg!AJ167</f>
        <v>50</v>
      </c>
      <c r="C170" s="84"/>
    </row>
    <row r="171" spans="1:3">
      <c r="A171" t="str">
        <f>Reg!A168</f>
        <v>.... Mirim Doce</v>
      </c>
      <c r="B171" s="84">
        <f>Reg!AJ168</f>
        <v>69.17</v>
      </c>
      <c r="C171" s="84"/>
    </row>
    <row r="172" spans="1:3">
      <c r="A172" t="str">
        <f>Reg!A169</f>
        <v>.... Petrolândia</v>
      </c>
      <c r="B172" s="84">
        <f>Reg!AJ169</f>
        <v>41.67</v>
      </c>
      <c r="C172" s="84"/>
    </row>
    <row r="173" spans="1:3">
      <c r="A173" t="str">
        <f>Reg!A170</f>
        <v>.... Pouso Redondo</v>
      </c>
      <c r="B173" s="84">
        <f>Reg!AJ170</f>
        <v>49.07</v>
      </c>
      <c r="C173" s="84"/>
    </row>
    <row r="174" spans="1:3">
      <c r="A174" t="str">
        <f>Reg!A171</f>
        <v>.... Presidente Getúlio</v>
      </c>
      <c r="B174" s="84">
        <f>Reg!AJ171</f>
        <v>45.83</v>
      </c>
      <c r="C174" s="84"/>
    </row>
    <row r="175" spans="1:3">
      <c r="A175" t="str">
        <f>Reg!A172</f>
        <v>.... Presidente Nereu</v>
      </c>
      <c r="B175" s="84">
        <f>Reg!AJ172</f>
        <v>42.5</v>
      </c>
      <c r="C175" s="84"/>
    </row>
    <row r="176" spans="1:3">
      <c r="A176" t="str">
        <f>Reg!A173</f>
        <v>.... Rio do Campo</v>
      </c>
      <c r="B176" s="84">
        <f>Reg!AJ173</f>
        <v>43.33</v>
      </c>
      <c r="C176" s="84"/>
    </row>
    <row r="177" spans="1:3">
      <c r="A177" t="str">
        <f>Reg!A174</f>
        <v>.... Rio do Oeste</v>
      </c>
      <c r="B177" s="84">
        <f>Reg!AJ174</f>
        <v>65.83</v>
      </c>
      <c r="C177" s="84"/>
    </row>
    <row r="178" spans="1:3">
      <c r="A178" t="str">
        <f>Reg!A175</f>
        <v>.... Rio do Sul</v>
      </c>
      <c r="B178" s="84">
        <f>Reg!AJ175</f>
        <v>48.15</v>
      </c>
      <c r="C178" s="84"/>
    </row>
    <row r="179" spans="1:3">
      <c r="A179" t="str">
        <f>Reg!A176</f>
        <v>.... Salete</v>
      </c>
      <c r="B179" s="84">
        <f>Reg!AJ176</f>
        <v>61.67</v>
      </c>
      <c r="C179" s="84"/>
    </row>
    <row r="180" spans="1:3">
      <c r="A180" t="str">
        <f>Reg!A177</f>
        <v>.... Santa Terezinha</v>
      </c>
      <c r="B180" s="84">
        <f>Reg!AJ177</f>
        <v>44.17</v>
      </c>
      <c r="C180" s="84"/>
    </row>
    <row r="181" spans="1:3">
      <c r="A181" t="str">
        <f>Reg!A178</f>
        <v>.... Taió</v>
      </c>
      <c r="B181" s="84">
        <f>Reg!AJ178</f>
        <v>12.5</v>
      </c>
      <c r="C181" s="84"/>
    </row>
    <row r="182" spans="1:3">
      <c r="A182" t="str">
        <f>Reg!A179</f>
        <v>.... Trombudo Central</v>
      </c>
      <c r="B182" s="84">
        <f>Reg!AJ179</f>
        <v>0</v>
      </c>
      <c r="C182" s="84"/>
    </row>
    <row r="183" spans="1:3">
      <c r="A183" t="str">
        <f>Reg!A180</f>
        <v>.... Vidal Ramos</v>
      </c>
      <c r="B183" s="84">
        <f>Reg!AJ180</f>
        <v>52.5</v>
      </c>
      <c r="C183" s="84"/>
    </row>
    <row r="184" spans="1:3">
      <c r="A184" t="str">
        <f>Reg!A181</f>
        <v>.... Vitor Meireles</v>
      </c>
      <c r="B184" s="84">
        <f>Reg!AJ181</f>
        <v>0</v>
      </c>
      <c r="C184" s="84"/>
    </row>
    <row r="185" spans="1:3">
      <c r="A185" t="str">
        <f>Reg!A182</f>
        <v>.... Witmarsum</v>
      </c>
      <c r="B185" s="84">
        <f>Reg!AJ182</f>
        <v>45.83</v>
      </c>
      <c r="C185" s="84"/>
    </row>
    <row r="186" spans="1:3">
      <c r="A186" s="4" t="str">
        <f>Reg!A183</f>
        <v>4209 Médio Vale do Itajaí</v>
      </c>
      <c r="B186" s="83">
        <f>Reg!AJ183</f>
        <v>50.6</v>
      </c>
      <c r="C186" s="83"/>
    </row>
    <row r="187" spans="1:3">
      <c r="A187" t="str">
        <f>Reg!A184</f>
        <v>.... Apiúna</v>
      </c>
      <c r="B187" s="84">
        <f>Reg!AJ184</f>
        <v>45.37</v>
      </c>
      <c r="C187" s="84"/>
    </row>
    <row r="188" spans="1:3">
      <c r="A188" t="str">
        <f>Reg!A185</f>
        <v>.... Ascurra</v>
      </c>
      <c r="B188" s="84">
        <f>Reg!AJ185</f>
        <v>67.5</v>
      </c>
      <c r="C188" s="84"/>
    </row>
    <row r="189" spans="1:3">
      <c r="A189" t="str">
        <f>Reg!A186</f>
        <v>.... Benedito Novo</v>
      </c>
      <c r="B189" s="84">
        <f>Reg!AJ186</f>
        <v>110.83</v>
      </c>
      <c r="C189" s="84"/>
    </row>
    <row r="190" spans="1:3">
      <c r="A190" t="str">
        <f>Reg!A187</f>
        <v>.... Blumenau</v>
      </c>
      <c r="B190" s="84">
        <f>Reg!AJ187</f>
        <v>46.06</v>
      </c>
      <c r="C190" s="84"/>
    </row>
    <row r="191" spans="1:3">
      <c r="A191" t="str">
        <f>Reg!A188</f>
        <v>.... Botuverá</v>
      </c>
      <c r="B191" s="84">
        <f>Reg!AJ188</f>
        <v>93.98</v>
      </c>
      <c r="C191" s="84"/>
    </row>
    <row r="192" spans="1:3">
      <c r="A192" t="str">
        <f>Reg!A189</f>
        <v>.... Brusque</v>
      </c>
      <c r="B192" s="84">
        <f>Reg!AJ189</f>
        <v>45.83</v>
      </c>
      <c r="C192" s="84"/>
    </row>
    <row r="193" spans="1:3">
      <c r="A193" t="str">
        <f>Reg!A190</f>
        <v>.... Doutor Pedrinho</v>
      </c>
      <c r="B193" s="84">
        <f>Reg!AJ190</f>
        <v>35.83</v>
      </c>
      <c r="C193" s="84"/>
    </row>
    <row r="194" spans="1:3">
      <c r="A194" t="str">
        <f>Reg!A191</f>
        <v>.... Gaspar</v>
      </c>
      <c r="B194" s="84">
        <f>Reg!AJ191</f>
        <v>47.69</v>
      </c>
      <c r="C194" s="84"/>
    </row>
    <row r="195" spans="1:3">
      <c r="A195" t="str">
        <f>Reg!A192</f>
        <v>.... Guabiruba</v>
      </c>
      <c r="B195" s="84">
        <f>Reg!AJ192</f>
        <v>39.35</v>
      </c>
      <c r="C195" s="84"/>
    </row>
    <row r="196" spans="1:3">
      <c r="A196" t="str">
        <f>Reg!A193</f>
        <v>.... Indaial</v>
      </c>
      <c r="B196" s="84">
        <f>Reg!AJ193</f>
        <v>0</v>
      </c>
      <c r="C196" s="84"/>
    </row>
    <row r="197" spans="1:3">
      <c r="A197" t="str">
        <f>Reg!A194</f>
        <v>.... Pomerode</v>
      </c>
      <c r="B197" s="84">
        <f>Reg!AJ194</f>
        <v>52</v>
      </c>
      <c r="C197" s="84"/>
    </row>
    <row r="198" spans="1:3">
      <c r="A198" t="str">
        <f>Reg!A195</f>
        <v>.... Rio dos Cedros</v>
      </c>
      <c r="B198" s="84">
        <f>Reg!AJ195</f>
        <v>47.69</v>
      </c>
      <c r="C198" s="84"/>
    </row>
    <row r="199" spans="1:3">
      <c r="A199" t="str">
        <f>Reg!A196</f>
        <v>.... Rodeio</v>
      </c>
      <c r="B199" s="84">
        <f>Reg!AJ196</f>
        <v>41.67</v>
      </c>
      <c r="C199" s="84"/>
    </row>
    <row r="200" spans="1:3">
      <c r="A200" t="str">
        <f>Reg!A197</f>
        <v>.... Timbó</v>
      </c>
      <c r="B200" s="84">
        <f>Reg!AJ197</f>
        <v>46.33</v>
      </c>
      <c r="C200" s="84"/>
    </row>
    <row r="201" spans="1:3">
      <c r="A201" s="4" t="str">
        <f>Reg!A198</f>
        <v>4210 Grande Florianópolis</v>
      </c>
      <c r="B201" s="83">
        <f>Reg!AJ198</f>
        <v>38.96</v>
      </c>
      <c r="C201" s="83"/>
    </row>
    <row r="202" spans="1:3">
      <c r="A202" t="str">
        <f>Reg!A199</f>
        <v>.... Águas Mornas</v>
      </c>
      <c r="B202" s="84">
        <f>Reg!AJ199</f>
        <v>36.67</v>
      </c>
      <c r="C202" s="84"/>
    </row>
    <row r="203" spans="1:3">
      <c r="A203" t="str">
        <f>Reg!A200</f>
        <v>.... Alfredo Wagner</v>
      </c>
      <c r="B203" s="84">
        <f>Reg!AJ200</f>
        <v>27.78</v>
      </c>
      <c r="C203" s="84"/>
    </row>
    <row r="204" spans="1:3">
      <c r="A204" t="str">
        <f>Reg!A201</f>
        <v>.... Angelina</v>
      </c>
      <c r="B204" s="84">
        <f>Reg!AJ201</f>
        <v>0</v>
      </c>
      <c r="C204" s="84"/>
    </row>
    <row r="205" spans="1:3">
      <c r="A205" t="str">
        <f>Reg!A202</f>
        <v>.... Anitápolis</v>
      </c>
      <c r="B205" s="84">
        <f>Reg!AJ202</f>
        <v>0</v>
      </c>
      <c r="C205" s="84"/>
    </row>
    <row r="206" spans="1:3">
      <c r="A206" t="str">
        <f>Reg!A203</f>
        <v>.... Antônio Carlos</v>
      </c>
      <c r="B206" s="84">
        <f>Reg!AJ203</f>
        <v>98.33</v>
      </c>
      <c r="C206" s="84"/>
    </row>
    <row r="207" spans="1:3">
      <c r="A207" t="str">
        <f>Reg!A204</f>
        <v>.... Biguaçu</v>
      </c>
      <c r="B207" s="84">
        <f>Reg!AJ204</f>
        <v>18.98</v>
      </c>
      <c r="C207" s="84"/>
    </row>
    <row r="208" spans="1:3">
      <c r="A208" t="str">
        <f>Reg!A205</f>
        <v>.... Canelinha</v>
      </c>
      <c r="B208" s="84">
        <f>Reg!AJ205</f>
        <v>87.04</v>
      </c>
      <c r="C208" s="84"/>
    </row>
    <row r="209" spans="1:3">
      <c r="A209" t="str">
        <f>Reg!A206</f>
        <v>.... Florianópolis</v>
      </c>
      <c r="B209" s="84">
        <f>Reg!AJ206</f>
        <v>89.17</v>
      </c>
      <c r="C209" s="84"/>
    </row>
    <row r="210" spans="1:3">
      <c r="A210" t="str">
        <f>Reg!A207</f>
        <v>.... Garopaba</v>
      </c>
      <c r="B210" s="84">
        <f>Reg!AJ207</f>
        <v>37.5</v>
      </c>
      <c r="C210" s="84"/>
    </row>
    <row r="211" spans="1:3">
      <c r="A211" t="str">
        <f>Reg!A208</f>
        <v>.... Governador Celso Ramos</v>
      </c>
      <c r="B211" s="84">
        <f>Reg!AJ208</f>
        <v>46.99</v>
      </c>
      <c r="C211" s="84"/>
    </row>
    <row r="212" spans="1:3">
      <c r="A212" t="str">
        <f>Reg!A209</f>
        <v>.... Leoberto Leal</v>
      </c>
      <c r="B212" s="84">
        <f>Reg!AJ209</f>
        <v>0</v>
      </c>
      <c r="C212" s="84"/>
    </row>
    <row r="213" spans="1:3">
      <c r="A213" t="str">
        <f>Reg!A210</f>
        <v>.... Major Gercino</v>
      </c>
      <c r="B213" s="84">
        <f>Reg!AJ210</f>
        <v>46.06</v>
      </c>
      <c r="C213" s="84"/>
    </row>
    <row r="214" spans="1:3">
      <c r="A214" t="str">
        <f>Reg!A211</f>
        <v>.... Nova Trento</v>
      </c>
      <c r="B214" s="84">
        <f>Reg!AJ211</f>
        <v>15.83</v>
      </c>
      <c r="C214" s="84"/>
    </row>
    <row r="215" spans="1:3">
      <c r="A215" t="str">
        <f>Reg!A212</f>
        <v>.... Palhoça</v>
      </c>
      <c r="B215" s="84">
        <f>Reg!AJ212</f>
        <v>15</v>
      </c>
      <c r="C215" s="84"/>
    </row>
    <row r="216" spans="1:3">
      <c r="A216" t="str">
        <f>Reg!A213</f>
        <v>.... Paulo Lopes</v>
      </c>
      <c r="B216" s="84">
        <f>Reg!AJ213</f>
        <v>70</v>
      </c>
      <c r="C216" s="84"/>
    </row>
    <row r="217" spans="1:3">
      <c r="A217" t="str">
        <f>Reg!A214</f>
        <v>.... Rancho Queimado</v>
      </c>
      <c r="B217" s="84">
        <f>Reg!AJ214</f>
        <v>0</v>
      </c>
      <c r="C217" s="84"/>
    </row>
    <row r="218" spans="1:3">
      <c r="A218" t="str">
        <f>Reg!A215</f>
        <v>.... Santo Amaro da Imperatriz</v>
      </c>
      <c r="B218" s="84">
        <f>Reg!AJ215</f>
        <v>0</v>
      </c>
      <c r="C218" s="84"/>
    </row>
    <row r="219" spans="1:3">
      <c r="A219" t="str">
        <f>Reg!A216</f>
        <v>.... São Bonifácio</v>
      </c>
      <c r="B219" s="84">
        <f>Reg!AJ216</f>
        <v>8.33</v>
      </c>
      <c r="C219" s="84"/>
    </row>
    <row r="220" spans="1:3">
      <c r="A220" t="str">
        <f>Reg!A217</f>
        <v>.... São João Batista</v>
      </c>
      <c r="B220" s="84">
        <f>Reg!AJ217</f>
        <v>44.17</v>
      </c>
      <c r="C220" s="84"/>
    </row>
    <row r="221" spans="1:3">
      <c r="A221" t="str">
        <f>Reg!A218</f>
        <v>.... São José</v>
      </c>
      <c r="B221" s="84">
        <f>Reg!AJ218</f>
        <v>62.29</v>
      </c>
      <c r="C221" s="84"/>
    </row>
    <row r="222" spans="1:3">
      <c r="A222" t="str">
        <f>Reg!A219</f>
        <v>.... São Pedro de Alcântara</v>
      </c>
      <c r="B222" s="84">
        <f>Reg!AJ219</f>
        <v>37.5</v>
      </c>
      <c r="C222" s="84"/>
    </row>
    <row r="223" spans="1:3">
      <c r="A223" t="str">
        <f>Reg!A220</f>
        <v>.... Tijucas</v>
      </c>
      <c r="B223" s="84">
        <f>Reg!AJ220</f>
        <v>45.33</v>
      </c>
      <c r="C223" s="84"/>
    </row>
    <row r="224" spans="1:3">
      <c r="A224" s="4" t="str">
        <f>Reg!A221</f>
        <v>4211 Laguna</v>
      </c>
      <c r="B224" s="83">
        <f>Reg!AJ221</f>
        <v>31.03</v>
      </c>
      <c r="C224" s="83"/>
    </row>
    <row r="225" spans="1:3">
      <c r="A225" t="str">
        <f>Reg!A222</f>
        <v>.... Armazém</v>
      </c>
      <c r="B225" s="84">
        <f>Reg!AJ222</f>
        <v>35</v>
      </c>
      <c r="C225" s="84"/>
    </row>
    <row r="226" spans="1:3">
      <c r="A226" t="str">
        <f>Reg!A223</f>
        <v>.... Braço do Norte</v>
      </c>
      <c r="B226" s="84">
        <f>Reg!AJ223</f>
        <v>4.17</v>
      </c>
      <c r="C226" s="84"/>
    </row>
    <row r="227" spans="1:3">
      <c r="A227" t="str">
        <f>Reg!A224</f>
        <v>.... Capivari de Baixo</v>
      </c>
      <c r="B227" s="84">
        <f>Reg!AJ224</f>
        <v>43.52</v>
      </c>
      <c r="C227" s="84"/>
    </row>
    <row r="228" spans="1:3">
      <c r="A228" t="str">
        <f>Reg!A225</f>
        <v>.... Grão Pará</v>
      </c>
      <c r="B228" s="84">
        <f>Reg!AJ225</f>
        <v>59.72</v>
      </c>
      <c r="C228" s="84"/>
    </row>
    <row r="229" spans="1:3">
      <c r="A229" t="str">
        <f>Reg!A226</f>
        <v>.... Gravatal</v>
      </c>
      <c r="B229" s="84">
        <f>Reg!AJ226</f>
        <v>28.33</v>
      </c>
      <c r="C229" s="84"/>
    </row>
    <row r="230" spans="1:3">
      <c r="A230" t="str">
        <f>Reg!A227</f>
        <v>.... Imaruí</v>
      </c>
      <c r="B230" s="84">
        <f>Reg!AJ227</f>
        <v>36.11</v>
      </c>
      <c r="C230" s="84"/>
    </row>
    <row r="231" spans="1:3">
      <c r="A231" t="str">
        <f>Reg!A228</f>
        <v>.... Imbituba</v>
      </c>
      <c r="B231" s="84">
        <f>Reg!AJ228</f>
        <v>0</v>
      </c>
      <c r="C231" s="84"/>
    </row>
    <row r="232" spans="1:3">
      <c r="A232" t="str">
        <f>Reg!A229</f>
        <v>.... Jaguaruna</v>
      </c>
      <c r="B232" s="84">
        <f>Reg!AJ229</f>
        <v>49.07</v>
      </c>
      <c r="C232" s="84"/>
    </row>
    <row r="233" spans="1:3">
      <c r="A233" t="str">
        <f>Reg!A230</f>
        <v>.... Laguna</v>
      </c>
      <c r="B233" s="84">
        <f>Reg!AJ230</f>
        <v>67.290000000000006</v>
      </c>
      <c r="C233" s="84"/>
    </row>
    <row r="234" spans="1:3">
      <c r="A234" t="str">
        <f>Reg!A231</f>
        <v>.... Pedras Grandes</v>
      </c>
      <c r="B234" s="84">
        <f>Reg!AJ231</f>
        <v>0</v>
      </c>
      <c r="C234" s="84"/>
    </row>
    <row r="235" spans="1:3">
      <c r="A235" t="str">
        <f>Reg!A232</f>
        <v>.... Pescaria Brava</v>
      </c>
      <c r="B235" s="84">
        <f>Reg!AJ232</f>
        <v>0</v>
      </c>
      <c r="C235" s="84"/>
    </row>
    <row r="236" spans="1:3">
      <c r="A236" t="str">
        <f>Reg!A233</f>
        <v>.... Rio Fortuna</v>
      </c>
      <c r="B236" s="84">
        <f>Reg!AJ233</f>
        <v>25.83</v>
      </c>
      <c r="C236" s="84"/>
    </row>
    <row r="237" spans="1:3">
      <c r="A237" t="str">
        <f>Reg!A234</f>
        <v>.... Sangão</v>
      </c>
      <c r="B237" s="84">
        <f>Reg!AJ234</f>
        <v>0</v>
      </c>
      <c r="C237" s="84"/>
    </row>
    <row r="238" spans="1:3">
      <c r="A238" t="str">
        <f>Reg!A235</f>
        <v>.... Santa Rosa de Lima</v>
      </c>
      <c r="B238" s="84">
        <f>Reg!AJ235</f>
        <v>8.33</v>
      </c>
      <c r="C238" s="84"/>
    </row>
    <row r="239" spans="1:3">
      <c r="A239" t="str">
        <f>Reg!A236</f>
        <v>.... São Ludgero</v>
      </c>
      <c r="B239" s="84">
        <f>Reg!AJ236</f>
        <v>0</v>
      </c>
      <c r="C239" s="84"/>
    </row>
    <row r="240" spans="1:3">
      <c r="A240" t="str">
        <f>Reg!A237</f>
        <v>.... São Martinho</v>
      </c>
      <c r="B240" s="84">
        <f>Reg!AJ237</f>
        <v>7.5</v>
      </c>
      <c r="C240" s="84"/>
    </row>
    <row r="241" spans="1:3">
      <c r="A241" t="str">
        <f>Reg!A238</f>
        <v>.... Treze de Maio</v>
      </c>
      <c r="B241" s="84">
        <f>Reg!AJ238</f>
        <v>6.67</v>
      </c>
      <c r="C241" s="84"/>
    </row>
    <row r="242" spans="1:3">
      <c r="A242" s="4" t="str">
        <f>Reg!A239</f>
        <v>.... Tubarão</v>
      </c>
      <c r="B242" s="83">
        <f>Reg!AJ239</f>
        <v>41.9</v>
      </c>
      <c r="C242" s="83"/>
    </row>
    <row r="243" spans="1:3">
      <c r="A243" t="str">
        <f>Reg!A240</f>
        <v>4212 Carbonífera</v>
      </c>
      <c r="B243" s="84">
        <f>Reg!AJ240</f>
        <v>60.09</v>
      </c>
      <c r="C243" s="84"/>
    </row>
    <row r="244" spans="1:3">
      <c r="A244" t="str">
        <f>Reg!A241</f>
        <v>.... Balneário Rincão</v>
      </c>
      <c r="B244" s="84">
        <f>Reg!AJ241</f>
        <v>0</v>
      </c>
      <c r="C244" s="84"/>
    </row>
    <row r="245" spans="1:3">
      <c r="A245" t="str">
        <f>Reg!A242</f>
        <v>.... Cocal do Sul</v>
      </c>
      <c r="B245" s="84">
        <f>Reg!AJ242</f>
        <v>86.04</v>
      </c>
      <c r="C245" s="84"/>
    </row>
    <row r="246" spans="1:3">
      <c r="A246" t="str">
        <f>Reg!A243</f>
        <v>.... Criciúma</v>
      </c>
      <c r="B246" s="84">
        <f>Reg!AJ243</f>
        <v>49.54</v>
      </c>
      <c r="C246" s="84"/>
    </row>
    <row r="247" spans="1:3">
      <c r="A247" t="str">
        <f>Reg!A244</f>
        <v>.... Forquilhinha</v>
      </c>
      <c r="B247" s="84">
        <f>Reg!AJ244</f>
        <v>42.5</v>
      </c>
      <c r="C247" s="84"/>
    </row>
    <row r="248" spans="1:3">
      <c r="A248" t="str">
        <f>Reg!A245</f>
        <v>.... Içara</v>
      </c>
      <c r="B248" s="84">
        <f>Reg!AJ245</f>
        <v>44.44</v>
      </c>
      <c r="C248" s="84"/>
    </row>
    <row r="249" spans="1:3">
      <c r="A249" t="str">
        <f>Reg!A246</f>
        <v>.... Lauro Muller</v>
      </c>
      <c r="B249" s="84">
        <f>Reg!AJ246</f>
        <v>30</v>
      </c>
      <c r="C249" s="84"/>
    </row>
    <row r="250" spans="1:3">
      <c r="A250" t="str">
        <f>Reg!A247</f>
        <v>.... Morro da Fumaça</v>
      </c>
      <c r="B250" s="84">
        <f>Reg!AJ247</f>
        <v>2.5</v>
      </c>
      <c r="C250" s="84"/>
    </row>
    <row r="251" spans="1:3">
      <c r="A251" t="str">
        <f>Reg!A248</f>
        <v>.... Nova Veneza</v>
      </c>
      <c r="B251" s="84">
        <f>Reg!AJ248</f>
        <v>34.26</v>
      </c>
      <c r="C251" s="84"/>
    </row>
    <row r="252" spans="1:3">
      <c r="A252" t="str">
        <f>Reg!A249</f>
        <v>.... Orleans</v>
      </c>
      <c r="B252" s="84">
        <f>Reg!AJ249</f>
        <v>0</v>
      </c>
      <c r="C252" s="84"/>
    </row>
    <row r="253" spans="1:3">
      <c r="A253" t="str">
        <f>Reg!A250</f>
        <v>.... Siderópolis</v>
      </c>
      <c r="B253" s="84">
        <f>Reg!AJ250</f>
        <v>90.74</v>
      </c>
      <c r="C253" s="84"/>
    </row>
    <row r="254" spans="1:3">
      <c r="A254" s="4" t="str">
        <f>Reg!A251</f>
        <v>.... Treviso</v>
      </c>
      <c r="B254" s="83">
        <f>Reg!AJ251</f>
        <v>89.17</v>
      </c>
      <c r="C254" s="83"/>
    </row>
    <row r="255" spans="1:3">
      <c r="A255" t="str">
        <f>Reg!A252</f>
        <v>.... Urussanga</v>
      </c>
      <c r="B255" s="84">
        <f>Reg!AJ252</f>
        <v>99.54</v>
      </c>
      <c r="C255" s="84"/>
    </row>
    <row r="256" spans="1:3">
      <c r="A256" t="str">
        <f>Reg!A253</f>
        <v>4213 Extremo Sul Catarinense</v>
      </c>
      <c r="B256" s="84">
        <f>Reg!AJ253</f>
        <v>55.03</v>
      </c>
      <c r="C256" s="84"/>
    </row>
    <row r="257" spans="1:3">
      <c r="A257" t="str">
        <f>Reg!A254</f>
        <v>.... Araranguá</v>
      </c>
      <c r="B257" s="84">
        <f>Reg!AJ254</f>
        <v>43.98</v>
      </c>
      <c r="C257" s="84"/>
    </row>
    <row r="258" spans="1:3">
      <c r="A258" t="str">
        <f>Reg!A255</f>
        <v>.... Balneário Arroio do Silva</v>
      </c>
      <c r="B258" s="84">
        <f>Reg!AJ255</f>
        <v>52.5</v>
      </c>
      <c r="C258" s="84"/>
    </row>
    <row r="259" spans="1:3">
      <c r="A259" t="str">
        <f>Reg!A256</f>
        <v>.... Balneário Gaivota</v>
      </c>
      <c r="B259" s="84">
        <f>Reg!AJ256</f>
        <v>51.67</v>
      </c>
      <c r="C259" s="84"/>
    </row>
    <row r="260" spans="1:3">
      <c r="A260" t="str">
        <f>Reg!A257</f>
        <v>.... Ermo</v>
      </c>
      <c r="B260" s="84">
        <f>Reg!AJ257</f>
        <v>50</v>
      </c>
      <c r="C260" s="84"/>
    </row>
    <row r="261" spans="1:3">
      <c r="A261" t="str">
        <f>Reg!A258</f>
        <v>.... Jacinto Machado</v>
      </c>
      <c r="B261" s="84">
        <f>Reg!AJ258</f>
        <v>50</v>
      </c>
      <c r="C261" s="84"/>
    </row>
    <row r="262" spans="1:3">
      <c r="A262" t="str">
        <f>Reg!A259</f>
        <v>.... Maracajá</v>
      </c>
      <c r="B262" s="84">
        <f>Reg!AJ259</f>
        <v>65</v>
      </c>
      <c r="C262" s="84"/>
    </row>
    <row r="263" spans="1:3">
      <c r="A263" t="str">
        <f>Reg!A260</f>
        <v>.... Meleiro</v>
      </c>
      <c r="B263" s="84">
        <f>Reg!AJ260</f>
        <v>0</v>
      </c>
      <c r="C263" s="84"/>
    </row>
    <row r="264" spans="1:3">
      <c r="A264" t="str">
        <f>Reg!A261</f>
        <v>.... Morro Grande</v>
      </c>
      <c r="B264" s="84">
        <f>Reg!AJ261</f>
        <v>97.69</v>
      </c>
      <c r="C264" s="84"/>
    </row>
    <row r="265" spans="1:3">
      <c r="A265" t="str">
        <f>Reg!A262</f>
        <v>.... Passo de Torres</v>
      </c>
      <c r="B265" s="84">
        <f>Reg!AJ262</f>
        <v>158.33000000000001</v>
      </c>
      <c r="C265" s="84"/>
    </row>
    <row r="266" spans="1:3">
      <c r="A266" t="str">
        <f>Reg!A263</f>
        <v>.... Praia Grande</v>
      </c>
      <c r="B266" s="84">
        <f>Reg!AJ263</f>
        <v>0</v>
      </c>
      <c r="C266" s="84"/>
    </row>
    <row r="267" spans="1:3">
      <c r="A267" t="str">
        <f>Reg!A264</f>
        <v>.... Santa Rosa do Sul</v>
      </c>
      <c r="B267" s="84">
        <f>Reg!AJ264</f>
        <v>58.33</v>
      </c>
      <c r="C267" s="84"/>
    </row>
    <row r="268" spans="1:3">
      <c r="A268" t="str">
        <f>Reg!A265</f>
        <v>.... São João do Sul</v>
      </c>
      <c r="B268" s="84">
        <f>Reg!AJ265</f>
        <v>98.33</v>
      </c>
      <c r="C268" s="84"/>
    </row>
    <row r="269" spans="1:3">
      <c r="A269" t="str">
        <f>Reg!A266</f>
        <v>.... Sombrio</v>
      </c>
      <c r="B269" s="84">
        <f>Reg!AJ266</f>
        <v>51</v>
      </c>
      <c r="C269" s="84"/>
    </row>
    <row r="270" spans="1:3">
      <c r="A270" s="4" t="str">
        <f>Reg!A267</f>
        <v>.... Timbé do Sul</v>
      </c>
      <c r="B270" s="83">
        <f>Reg!AJ267</f>
        <v>40</v>
      </c>
      <c r="C270" s="83"/>
    </row>
    <row r="271" spans="1:3">
      <c r="A271" t="str">
        <f>Reg!A268</f>
        <v>.... Turvo</v>
      </c>
      <c r="B271" s="84">
        <f>Reg!AJ268</f>
        <v>29.63</v>
      </c>
      <c r="C271" s="84"/>
    </row>
    <row r="272" spans="1:3">
      <c r="A272" t="str">
        <f>Reg!A269</f>
        <v>4214 Nordeste</v>
      </c>
      <c r="B272" s="84">
        <f>Reg!AJ269</f>
        <v>61.73</v>
      </c>
      <c r="C272" s="84"/>
    </row>
    <row r="273" spans="1:3">
      <c r="A273" t="str">
        <f>Reg!A270</f>
        <v>.... Araquari</v>
      </c>
      <c r="B273" s="84">
        <f>Reg!AJ270</f>
        <v>7.67</v>
      </c>
      <c r="C273" s="84"/>
    </row>
    <row r="274" spans="1:3">
      <c r="A274" t="str">
        <f>Reg!A271</f>
        <v>.... Balneário Barra do Sul</v>
      </c>
      <c r="B274" s="84">
        <f>Reg!AJ271</f>
        <v>61.46</v>
      </c>
      <c r="C274" s="84"/>
    </row>
    <row r="275" spans="1:3">
      <c r="A275" t="str">
        <f>Reg!A272</f>
        <v>.... Barra Velha</v>
      </c>
      <c r="B275" s="84">
        <f>Reg!AJ272</f>
        <v>115.83</v>
      </c>
      <c r="C275" s="84"/>
    </row>
    <row r="276" spans="1:3">
      <c r="A276" t="str">
        <f>Reg!A273</f>
        <v>.... Corupá</v>
      </c>
      <c r="B276" s="84">
        <f>Reg!AJ273</f>
        <v>51.67</v>
      </c>
      <c r="C276" s="84"/>
    </row>
    <row r="277" spans="1:3">
      <c r="A277" t="str">
        <f>Reg!A274</f>
        <v>.... Garuva</v>
      </c>
      <c r="B277" s="84">
        <f>Reg!AJ274</f>
        <v>58.33</v>
      </c>
      <c r="C277" s="84"/>
    </row>
    <row r="278" spans="1:3">
      <c r="A278" t="str">
        <f>Reg!A275</f>
        <v>.... Guaramirim</v>
      </c>
      <c r="B278" s="84">
        <f>Reg!AJ275</f>
        <v>65.739999999999995</v>
      </c>
      <c r="C278" s="84"/>
    </row>
    <row r="279" spans="1:3">
      <c r="A279" t="str">
        <f>Reg!A276</f>
        <v>.... Itapoá</v>
      </c>
      <c r="B279" s="84">
        <f>Reg!AJ276</f>
        <v>106.94</v>
      </c>
      <c r="C279" s="84"/>
    </row>
    <row r="280" spans="1:3">
      <c r="A280" t="str">
        <f>Reg!A277</f>
        <v>.... Jaraguá do Sul</v>
      </c>
      <c r="B280" s="84">
        <f>Reg!AJ277</f>
        <v>45.83</v>
      </c>
      <c r="C280" s="84"/>
    </row>
    <row r="281" spans="1:3">
      <c r="A281" t="str">
        <f>Reg!A278</f>
        <v>.... Joinville</v>
      </c>
      <c r="B281" s="84">
        <f>Reg!AJ278</f>
        <v>59</v>
      </c>
      <c r="C281" s="84"/>
    </row>
    <row r="282" spans="1:3">
      <c r="A282" t="str">
        <f>Reg!A279</f>
        <v>.... Massaranduba</v>
      </c>
      <c r="B282" s="84">
        <f>Reg!AJ279</f>
        <v>50</v>
      </c>
      <c r="C282" s="84"/>
    </row>
    <row r="283" spans="1:3">
      <c r="A283" t="str">
        <f>Reg!A280</f>
        <v>.... São Francisco do Sul</v>
      </c>
      <c r="B283" s="84">
        <f>Reg!AJ280</f>
        <v>46.67</v>
      </c>
      <c r="C283" s="84"/>
    </row>
    <row r="284" spans="1:3">
      <c r="A284" t="str">
        <f>Reg!A281</f>
        <v>.... São João do Itaperiú</v>
      </c>
      <c r="B284" s="84">
        <f>Reg!AJ281</f>
        <v>188.33</v>
      </c>
      <c r="C284" s="84"/>
    </row>
    <row r="285" spans="1:3">
      <c r="A285" t="str">
        <f>Reg!A282</f>
        <v>.... Schroeder</v>
      </c>
      <c r="B285" s="84">
        <f>Reg!AJ282</f>
        <v>43.98</v>
      </c>
      <c r="C285" s="84"/>
    </row>
    <row r="286" spans="1:3">
      <c r="A286" t="str">
        <f>Reg!A283</f>
        <v>4215 Planalto Norte</v>
      </c>
      <c r="B286" s="84">
        <f>Reg!AJ283</f>
        <v>38.65</v>
      </c>
      <c r="C286" s="84"/>
    </row>
    <row r="287" spans="1:3">
      <c r="A287" t="str">
        <f>Reg!A284</f>
        <v>.... Bela Vista do Toldo</v>
      </c>
      <c r="B287" s="84">
        <f>Reg!AJ284</f>
        <v>55.09</v>
      </c>
      <c r="C287" s="84"/>
    </row>
    <row r="288" spans="1:3">
      <c r="A288" t="str">
        <f>Reg!A285</f>
        <v>.... Campo Alegre</v>
      </c>
      <c r="B288" s="84">
        <f>Reg!AJ285</f>
        <v>25</v>
      </c>
      <c r="C288" s="84"/>
    </row>
    <row r="289" spans="1:3">
      <c r="A289" t="str">
        <f>Reg!A286</f>
        <v>.... Canoinhas</v>
      </c>
      <c r="B289" s="84">
        <f>Reg!AJ286</f>
        <v>44.44</v>
      </c>
      <c r="C289" s="84"/>
    </row>
    <row r="290" spans="1:3">
      <c r="A290" t="str">
        <f>Reg!A287</f>
        <v>.... Irineópolis</v>
      </c>
      <c r="B290" s="84">
        <f>Reg!AJ287</f>
        <v>0</v>
      </c>
      <c r="C290" s="84"/>
    </row>
    <row r="291" spans="1:3">
      <c r="A291" t="str">
        <f>Reg!A288</f>
        <v>.... Itaiópolis</v>
      </c>
      <c r="B291" s="84">
        <f>Reg!AJ288</f>
        <v>98.33</v>
      </c>
      <c r="C291" s="84"/>
    </row>
    <row r="292" spans="1:3">
      <c r="A292" t="str">
        <f>Reg!A289</f>
        <v>.... Mafra</v>
      </c>
      <c r="B292" s="84">
        <f>Reg!AJ289</f>
        <v>45</v>
      </c>
      <c r="C292" s="84"/>
    </row>
    <row r="293" spans="1:3">
      <c r="A293" t="str">
        <f>Reg!A290</f>
        <v>.... Major Vieira</v>
      </c>
      <c r="B293" s="84">
        <f>Reg!AJ290</f>
        <v>0</v>
      </c>
      <c r="C293" s="84"/>
    </row>
    <row r="294" spans="1:3">
      <c r="A294" t="str">
        <f>Reg!A291</f>
        <v>.... Monte Castelo</v>
      </c>
      <c r="B294" s="84">
        <f>Reg!AJ291</f>
        <v>64.17</v>
      </c>
      <c r="C294" s="84"/>
    </row>
    <row r="295" spans="1:3">
      <c r="A295" t="str">
        <f>Reg!A292</f>
        <v>.... Papanduva</v>
      </c>
      <c r="B295" s="84">
        <f>Reg!AJ292</f>
        <v>22.22</v>
      </c>
      <c r="C295" s="84"/>
    </row>
    <row r="296" spans="1:3">
      <c r="A296" t="str">
        <f>Reg!A293</f>
        <v>.... Porto União</v>
      </c>
      <c r="B296" s="84">
        <f>Reg!AJ293</f>
        <v>42.67</v>
      </c>
      <c r="C296" s="84"/>
    </row>
    <row r="297" spans="1:3">
      <c r="A297" t="str">
        <f>Reg!A294</f>
        <v>.... Rio Negrinho</v>
      </c>
      <c r="B297" s="84">
        <f>Reg!AJ294</f>
        <v>45.33</v>
      </c>
      <c r="C297" s="84"/>
    </row>
    <row r="298" spans="1:3">
      <c r="A298" s="4" t="str">
        <f>Reg!A295</f>
        <v>.... São Bento do Sul</v>
      </c>
      <c r="B298" s="83">
        <f>Reg!AJ295</f>
        <v>11.67</v>
      </c>
      <c r="C298" s="83"/>
    </row>
    <row r="299" spans="1:3">
      <c r="A299" t="str">
        <f>Reg!A296</f>
        <v>.... Três Barras</v>
      </c>
      <c r="B299" s="84">
        <f>Reg!AJ296</f>
        <v>32.869999999999997</v>
      </c>
      <c r="C299" s="84"/>
    </row>
    <row r="300" spans="1:3">
      <c r="A300" t="str">
        <f>Reg!A297</f>
        <v>4216 Serra Catarinense</v>
      </c>
      <c r="B300" s="84">
        <f>Reg!AJ297</f>
        <v>66.900000000000006</v>
      </c>
      <c r="C300" s="84"/>
    </row>
    <row r="301" spans="1:3">
      <c r="A301" t="str">
        <f>Reg!A298</f>
        <v>.... Anita Garibaldi</v>
      </c>
      <c r="B301" s="84">
        <f>Reg!AJ298</f>
        <v>0.83</v>
      </c>
      <c r="C301" s="84"/>
    </row>
    <row r="302" spans="1:3">
      <c r="A302" t="str">
        <f>Reg!A299</f>
        <v>.... Bocaina do Sul</v>
      </c>
      <c r="B302" s="84">
        <f>Reg!AJ299</f>
        <v>136.04</v>
      </c>
      <c r="C302" s="84"/>
    </row>
    <row r="303" spans="1:3">
      <c r="A303" t="str">
        <f>Reg!A300</f>
        <v>.... Bom Jardim da Serra</v>
      </c>
      <c r="B303" s="84">
        <f>Reg!AJ300</f>
        <v>0.83</v>
      </c>
      <c r="C303" s="84"/>
    </row>
    <row r="304" spans="1:3">
      <c r="A304" t="str">
        <f>Reg!A301</f>
        <v>.... Bom Retiro</v>
      </c>
      <c r="B304" s="84">
        <f>Reg!AJ301</f>
        <v>62.5</v>
      </c>
      <c r="C304" s="84"/>
    </row>
    <row r="305" spans="1:3">
      <c r="A305" t="str">
        <f>Reg!A302</f>
        <v>.... Campo Belo do Sul</v>
      </c>
      <c r="B305" s="84">
        <f>Reg!AJ302</f>
        <v>67.5</v>
      </c>
      <c r="C305" s="84"/>
    </row>
    <row r="306" spans="1:3">
      <c r="A306" t="str">
        <f>Reg!A303</f>
        <v>.... Capão Alto</v>
      </c>
      <c r="B306" s="84">
        <f>Reg!AJ303</f>
        <v>37.96</v>
      </c>
      <c r="C306" s="84"/>
    </row>
    <row r="307" spans="1:3">
      <c r="A307" t="str">
        <f>Reg!A304</f>
        <v>.... Cerro Negro</v>
      </c>
      <c r="B307" s="84">
        <f>Reg!AJ304</f>
        <v>28.33</v>
      </c>
      <c r="C307" s="84"/>
    </row>
    <row r="308" spans="1:3">
      <c r="A308" t="str">
        <f>Reg!A305</f>
        <v>.... Correia Pinto</v>
      </c>
      <c r="B308" s="84">
        <f>Reg!AJ305</f>
        <v>43.52</v>
      </c>
      <c r="C308" s="84"/>
    </row>
    <row r="309" spans="1:3">
      <c r="A309" t="str">
        <f>Reg!A306</f>
        <v>.... Lages</v>
      </c>
      <c r="B309" s="84">
        <f>Reg!AJ306</f>
        <v>41.67</v>
      </c>
      <c r="C309" s="84"/>
    </row>
    <row r="310" spans="1:3">
      <c r="A310" t="str">
        <f>Reg!A307</f>
        <v>.... Otacílio Costa</v>
      </c>
      <c r="B310" s="84">
        <f>Reg!AJ307</f>
        <v>99.33</v>
      </c>
      <c r="C310" s="84"/>
    </row>
    <row r="311" spans="1:3">
      <c r="A311" t="str">
        <f>Reg!A308</f>
        <v>.... Painel</v>
      </c>
      <c r="B311" s="84">
        <f>Reg!AJ308</f>
        <v>0</v>
      </c>
      <c r="C311" s="84"/>
    </row>
    <row r="312" spans="1:3">
      <c r="A312" t="str">
        <f>Reg!A309</f>
        <v>.... Palmeira</v>
      </c>
      <c r="B312" s="84">
        <f>Reg!AJ309</f>
        <v>92.5</v>
      </c>
      <c r="C312" s="84"/>
    </row>
    <row r="313" spans="1:3">
      <c r="A313" t="str">
        <f>Reg!A310</f>
        <v>.... Ponte Alta</v>
      </c>
      <c r="B313" s="84">
        <f>Reg!AJ310</f>
        <v>60.83</v>
      </c>
      <c r="C313" s="84"/>
    </row>
    <row r="314" spans="1:3">
      <c r="A314" t="str">
        <f>Reg!A311</f>
        <v>.... Rio Rufino</v>
      </c>
      <c r="B314" s="84">
        <f>Reg!AJ311</f>
        <v>45.83</v>
      </c>
      <c r="C314" s="84"/>
    </row>
    <row r="315" spans="1:3">
      <c r="A315" t="str">
        <f>Reg!A312</f>
        <v>.... São Joaquim</v>
      </c>
      <c r="B315" s="84">
        <f>Reg!AJ312</f>
        <v>156</v>
      </c>
      <c r="C315" s="84"/>
    </row>
    <row r="316" spans="1:3">
      <c r="A316" t="str">
        <f>Reg!A313</f>
        <v>.... São José do Cerrito</v>
      </c>
      <c r="B316" s="84">
        <f>Reg!AJ313</f>
        <v>8.33</v>
      </c>
      <c r="C316" s="84"/>
    </row>
    <row r="317" spans="1:3">
      <c r="A317" s="3" t="s">
        <v>351</v>
      </c>
      <c r="B317" s="85">
        <f>Reg!AJ315</f>
        <v>37.5</v>
      </c>
      <c r="C317" s="85"/>
    </row>
    <row r="318" spans="1:3">
      <c r="C318" s="81"/>
    </row>
  </sheetData>
  <mergeCells count="5">
    <mergeCell ref="B4:C4"/>
    <mergeCell ref="B2:H2"/>
    <mergeCell ref="B3:H3"/>
    <mergeCell ref="B5:C5"/>
    <mergeCell ref="A6:A7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Menu</vt:lpstr>
      <vt:lpstr>D1</vt:lpstr>
      <vt:lpstr>D2</vt:lpstr>
      <vt:lpstr>D3_1</vt:lpstr>
      <vt:lpstr> D3_2</vt:lpstr>
      <vt:lpstr>D4</vt:lpstr>
      <vt:lpstr>D5</vt:lpstr>
      <vt:lpstr>D7_1</vt:lpstr>
      <vt:lpstr>D7_2</vt:lpstr>
      <vt:lpstr>Reg</vt:lpstr>
      <vt:lpstr>Plan1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Heloisa</dc:creator>
  <cp:lastModifiedBy>lapafb</cp:lastModifiedBy>
  <dcterms:created xsi:type="dcterms:W3CDTF">2013-03-03T12:41:19Z</dcterms:created>
  <dcterms:modified xsi:type="dcterms:W3CDTF">2013-07-10T19:42:01Z</dcterms:modified>
</cp:coreProperties>
</file>