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pescep.SAUDE\Desktop\"/>
    </mc:Choice>
  </mc:AlternateContent>
  <xr:revisionPtr revIDLastSave="0" documentId="13_ncr:1_{D442895B-5A5B-46CD-8289-8B2555956EB5}" xr6:coauthVersionLast="47" xr6:coauthVersionMax="47" xr10:uidLastSave="{00000000-0000-0000-0000-000000000000}"/>
  <bookViews>
    <workbookView xWindow="14250" yWindow="1545" windowWidth="14430" windowHeight="15570" activeTab="1" xr2:uid="{AD0AEBD8-BED5-480A-8385-03F0E891AA46}"/>
  </bookViews>
  <sheets>
    <sheet name="Delib. 030-2025" sheetId="1" r:id="rId1"/>
    <sheet name="Resum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" l="1"/>
  <c r="E16" i="2"/>
  <c r="E17" i="2"/>
  <c r="E18" i="2"/>
  <c r="E19" i="2"/>
  <c r="E20" i="2"/>
  <c r="E21" i="2"/>
  <c r="E22" i="2"/>
  <c r="E23" i="2"/>
  <c r="E24" i="2"/>
  <c r="E15" i="2"/>
  <c r="C25" i="2"/>
  <c r="D25" i="2"/>
  <c r="B25" i="2"/>
  <c r="C24" i="2"/>
  <c r="B16" i="2"/>
  <c r="C16" i="2"/>
  <c r="D16" i="2"/>
  <c r="B17" i="2"/>
  <c r="C17" i="2"/>
  <c r="D17" i="2"/>
  <c r="B18" i="2"/>
  <c r="C18" i="2"/>
  <c r="D18" i="2"/>
  <c r="B19" i="2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24" i="2"/>
  <c r="D24" i="2"/>
  <c r="D15" i="2"/>
  <c r="C15" i="2"/>
  <c r="B15" i="2"/>
</calcChain>
</file>

<file path=xl/sharedStrings.xml><?xml version="1.0" encoding="utf-8"?>
<sst xmlns="http://schemas.openxmlformats.org/spreadsheetml/2006/main" count="39" uniqueCount="12">
  <si>
    <t>Hospital SC (CNES)</t>
  </si>
  <si>
    <t>Total</t>
  </si>
  <si>
    <t>2303167 HOSPITAL SANTO ANTONIO DE ITAPEMA</t>
  </si>
  <si>
    <t>2306336 HOSPITAL SAO JOSE</t>
  </si>
  <si>
    <t>2490935 HOSPITAL FELIX DA COSTA GOMES</t>
  </si>
  <si>
    <t>2491249 HOSPITAL SANTA CRUZ DE CANOINHAS</t>
  </si>
  <si>
    <t>2521296 HOSPITAL BETHESDA</t>
  </si>
  <si>
    <t>2521695 HOSPITAL RIO NEGRINHO</t>
  </si>
  <si>
    <t>2522411 HOSPITAL AZAMBUJA</t>
  </si>
  <si>
    <t>2558254 HOSPITAL SANTO ANTONIO</t>
  </si>
  <si>
    <t>2568713 HOSPITAL REGIONAL ALTO VALE</t>
  </si>
  <si>
    <t>6854729 HOSPITAL MUNICIPAL RUTH CARDOSO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</si>
</sst>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8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7B229-E5F6-4B2C-B7B5-1BF20DDEA506}">
  <dimension ref="A2:B13"/>
  <sheetViews>
    <sheetView workbookViewId="0">
      <selection activeCell="D34" sqref="D34"/>
    </sheetView>
  </sheetViews>
  <sheetFormatPr defaultRowHeight="15" x14ac:dyDescent="0.25"/>
  <cols>
    <col min="2" max="2" width="12.140625" style="1" bestFit="1" customWidth="1"/>
  </cols>
  <sheetData>
    <row r="2" spans="1:2" x14ac:dyDescent="0.25">
      <c r="A2">
        <v>40901017</v>
      </c>
      <c r="B2" s="1">
        <v>2000</v>
      </c>
    </row>
    <row r="3" spans="1:2" x14ac:dyDescent="0.25">
      <c r="A3">
        <v>40902017</v>
      </c>
      <c r="B3" s="1">
        <v>3000</v>
      </c>
    </row>
    <row r="4" spans="1:2" x14ac:dyDescent="0.25">
      <c r="A4">
        <v>40901036</v>
      </c>
      <c r="B4" s="1">
        <v>4000</v>
      </c>
    </row>
    <row r="5" spans="1:2" x14ac:dyDescent="0.25">
      <c r="A5">
        <v>40901038</v>
      </c>
      <c r="B5" s="1">
        <v>4000</v>
      </c>
    </row>
    <row r="6" spans="1:2" x14ac:dyDescent="0.25">
      <c r="A6">
        <v>40903004</v>
      </c>
      <c r="B6" s="1">
        <v>4000</v>
      </c>
    </row>
    <row r="7" spans="1:2" x14ac:dyDescent="0.25">
      <c r="A7">
        <v>40901006</v>
      </c>
      <c r="B7" s="1">
        <v>4000</v>
      </c>
    </row>
    <row r="8" spans="1:2" x14ac:dyDescent="0.25">
      <c r="A8">
        <v>40901032</v>
      </c>
      <c r="B8" s="1">
        <v>4000</v>
      </c>
    </row>
    <row r="9" spans="1:2" x14ac:dyDescent="0.25">
      <c r="A9">
        <v>40901059</v>
      </c>
      <c r="B9" s="1">
        <v>4000</v>
      </c>
    </row>
    <row r="10" spans="1:2" x14ac:dyDescent="0.25">
      <c r="A10">
        <v>40901029</v>
      </c>
      <c r="B10" s="1">
        <v>4000</v>
      </c>
    </row>
    <row r="11" spans="1:2" x14ac:dyDescent="0.25">
      <c r="A11">
        <v>40901056</v>
      </c>
      <c r="B11" s="1">
        <v>6000</v>
      </c>
    </row>
    <row r="12" spans="1:2" x14ac:dyDescent="0.25">
      <c r="A12">
        <v>40901023</v>
      </c>
      <c r="B12" s="1">
        <v>6000</v>
      </c>
    </row>
    <row r="13" spans="1:2" x14ac:dyDescent="0.25">
      <c r="A13">
        <v>40901022</v>
      </c>
      <c r="B13" s="1">
        <v>6000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5249-E7C8-44A2-AAE5-4072D55BACEA}">
  <dimension ref="A1:E38"/>
  <sheetViews>
    <sheetView tabSelected="1" topLeftCell="A10" workbookViewId="0">
      <selection activeCell="B27" sqref="A27:B38"/>
    </sheetView>
  </sheetViews>
  <sheetFormatPr defaultRowHeight="15" x14ac:dyDescent="0.25"/>
  <cols>
    <col min="1" max="1" width="44.85546875" bestFit="1" customWidth="1"/>
    <col min="2" max="3" width="12.7109375" bestFit="1" customWidth="1"/>
    <col min="4" max="4" width="11.7109375" bestFit="1" customWidth="1"/>
    <col min="5" max="5" width="12.7109375" bestFit="1" customWidth="1"/>
  </cols>
  <sheetData>
    <row r="1" spans="1:5" x14ac:dyDescent="0.25">
      <c r="A1" t="s">
        <v>0</v>
      </c>
      <c r="B1" s="2">
        <v>2000</v>
      </c>
      <c r="C1" s="2">
        <v>4000</v>
      </c>
      <c r="D1" s="2">
        <v>6000</v>
      </c>
      <c r="E1" s="2" t="s">
        <v>1</v>
      </c>
    </row>
    <row r="2" spans="1:5" x14ac:dyDescent="0.25">
      <c r="A2" t="s">
        <v>2</v>
      </c>
      <c r="B2">
        <v>0</v>
      </c>
      <c r="C2">
        <v>3</v>
      </c>
      <c r="D2">
        <v>0</v>
      </c>
      <c r="E2">
        <v>3</v>
      </c>
    </row>
    <row r="3" spans="1:5" x14ac:dyDescent="0.25">
      <c r="A3" t="s">
        <v>3</v>
      </c>
      <c r="B3">
        <v>0</v>
      </c>
      <c r="C3">
        <v>1</v>
      </c>
      <c r="D3">
        <v>0</v>
      </c>
      <c r="E3">
        <v>1</v>
      </c>
    </row>
    <row r="4" spans="1:5" x14ac:dyDescent="0.25">
      <c r="A4" t="s">
        <v>4</v>
      </c>
      <c r="B4">
        <v>0</v>
      </c>
      <c r="C4">
        <v>1</v>
      </c>
      <c r="D4">
        <v>1</v>
      </c>
      <c r="E4">
        <v>2</v>
      </c>
    </row>
    <row r="5" spans="1:5" x14ac:dyDescent="0.25">
      <c r="A5" t="s">
        <v>5</v>
      </c>
      <c r="B5">
        <v>0</v>
      </c>
      <c r="C5">
        <v>4</v>
      </c>
      <c r="D5">
        <v>1</v>
      </c>
      <c r="E5">
        <v>5</v>
      </c>
    </row>
    <row r="6" spans="1:5" x14ac:dyDescent="0.25">
      <c r="A6" t="s">
        <v>6</v>
      </c>
      <c r="B6">
        <v>2</v>
      </c>
      <c r="C6">
        <v>10</v>
      </c>
      <c r="D6">
        <v>0</v>
      </c>
      <c r="E6">
        <v>12</v>
      </c>
    </row>
    <row r="7" spans="1:5" x14ac:dyDescent="0.25">
      <c r="A7" t="s">
        <v>7</v>
      </c>
      <c r="B7">
        <v>1</v>
      </c>
      <c r="C7">
        <v>1</v>
      </c>
      <c r="D7">
        <v>0</v>
      </c>
      <c r="E7">
        <v>2</v>
      </c>
    </row>
    <row r="8" spans="1:5" x14ac:dyDescent="0.25">
      <c r="A8" t="s">
        <v>8</v>
      </c>
      <c r="B8">
        <v>0</v>
      </c>
      <c r="C8">
        <v>3</v>
      </c>
      <c r="D8">
        <v>0</v>
      </c>
      <c r="E8">
        <v>3</v>
      </c>
    </row>
    <row r="9" spans="1:5" x14ac:dyDescent="0.25">
      <c r="A9" t="s">
        <v>9</v>
      </c>
      <c r="B9">
        <v>0</v>
      </c>
      <c r="C9">
        <v>1</v>
      </c>
      <c r="D9">
        <v>0</v>
      </c>
      <c r="E9">
        <v>1</v>
      </c>
    </row>
    <row r="10" spans="1:5" x14ac:dyDescent="0.25">
      <c r="A10" t="s">
        <v>10</v>
      </c>
      <c r="B10">
        <v>0</v>
      </c>
      <c r="C10">
        <v>3</v>
      </c>
      <c r="D10">
        <v>0</v>
      </c>
      <c r="E10">
        <v>3</v>
      </c>
    </row>
    <row r="11" spans="1:5" x14ac:dyDescent="0.25">
      <c r="A11" t="s">
        <v>11</v>
      </c>
      <c r="B11">
        <v>0</v>
      </c>
      <c r="C11">
        <v>4</v>
      </c>
      <c r="D11">
        <v>0</v>
      </c>
      <c r="E11">
        <v>4</v>
      </c>
    </row>
    <row r="12" spans="1:5" x14ac:dyDescent="0.25">
      <c r="A12" t="s">
        <v>1</v>
      </c>
      <c r="B12">
        <v>3</v>
      </c>
      <c r="C12">
        <v>31</v>
      </c>
      <c r="D12">
        <v>2</v>
      </c>
      <c r="E12">
        <v>36</v>
      </c>
    </row>
    <row r="14" spans="1:5" x14ac:dyDescent="0.25">
      <c r="A14" t="s">
        <v>0</v>
      </c>
      <c r="B14" s="2">
        <v>2000</v>
      </c>
      <c r="C14" s="2">
        <v>4000</v>
      </c>
      <c r="D14" s="2">
        <v>6000</v>
      </c>
      <c r="E14" s="2" t="s">
        <v>1</v>
      </c>
    </row>
    <row r="15" spans="1:5" x14ac:dyDescent="0.25">
      <c r="A15" t="s">
        <v>2</v>
      </c>
      <c r="B15" s="2">
        <f>B$1*B2</f>
        <v>0</v>
      </c>
      <c r="C15" s="2">
        <f t="shared" ref="C15:D15" si="0">C$1*C2</f>
        <v>12000</v>
      </c>
      <c r="D15" s="2">
        <f>D$1*D2</f>
        <v>0</v>
      </c>
      <c r="E15" s="2">
        <f>SUM(B15:D15)</f>
        <v>12000</v>
      </c>
    </row>
    <row r="16" spans="1:5" x14ac:dyDescent="0.25">
      <c r="A16" t="s">
        <v>3</v>
      </c>
      <c r="B16" s="2">
        <f t="shared" ref="B16:D16" si="1">B$1*B3</f>
        <v>0</v>
      </c>
      <c r="C16" s="2">
        <f t="shared" si="1"/>
        <v>4000</v>
      </c>
      <c r="D16" s="2">
        <f t="shared" si="1"/>
        <v>0</v>
      </c>
      <c r="E16" s="2">
        <f t="shared" ref="E16:E24" si="2">SUM(B16:D16)</f>
        <v>4000</v>
      </c>
    </row>
    <row r="17" spans="1:5" x14ac:dyDescent="0.25">
      <c r="A17" t="s">
        <v>4</v>
      </c>
      <c r="B17" s="2">
        <f t="shared" ref="B17:D17" si="3">B$1*B4</f>
        <v>0</v>
      </c>
      <c r="C17" s="2">
        <f t="shared" si="3"/>
        <v>4000</v>
      </c>
      <c r="D17" s="2">
        <f t="shared" si="3"/>
        <v>6000</v>
      </c>
      <c r="E17" s="2">
        <f t="shared" si="2"/>
        <v>10000</v>
      </c>
    </row>
    <row r="18" spans="1:5" x14ac:dyDescent="0.25">
      <c r="A18" t="s">
        <v>5</v>
      </c>
      <c r="B18" s="2">
        <f t="shared" ref="B18:D18" si="4">B$1*B5</f>
        <v>0</v>
      </c>
      <c r="C18" s="2">
        <f t="shared" si="4"/>
        <v>16000</v>
      </c>
      <c r="D18" s="2">
        <f t="shared" si="4"/>
        <v>6000</v>
      </c>
      <c r="E18" s="2">
        <f t="shared" si="2"/>
        <v>22000</v>
      </c>
    </row>
    <row r="19" spans="1:5" x14ac:dyDescent="0.25">
      <c r="A19" t="s">
        <v>6</v>
      </c>
      <c r="B19" s="2">
        <f t="shared" ref="B19:D19" si="5">B$1*B6</f>
        <v>4000</v>
      </c>
      <c r="C19" s="2">
        <f t="shared" si="5"/>
        <v>40000</v>
      </c>
      <c r="D19" s="2">
        <f t="shared" si="5"/>
        <v>0</v>
      </c>
      <c r="E19" s="2">
        <f t="shared" si="2"/>
        <v>44000</v>
      </c>
    </row>
    <row r="20" spans="1:5" x14ac:dyDescent="0.25">
      <c r="A20" t="s">
        <v>7</v>
      </c>
      <c r="B20" s="2">
        <f t="shared" ref="B20:D20" si="6">B$1*B7</f>
        <v>2000</v>
      </c>
      <c r="C20" s="2">
        <f t="shared" si="6"/>
        <v>4000</v>
      </c>
      <c r="D20" s="2">
        <f t="shared" si="6"/>
        <v>0</v>
      </c>
      <c r="E20" s="2">
        <f t="shared" si="2"/>
        <v>6000</v>
      </c>
    </row>
    <row r="21" spans="1:5" x14ac:dyDescent="0.25">
      <c r="A21" t="s">
        <v>8</v>
      </c>
      <c r="B21" s="2">
        <f t="shared" ref="B21:D21" si="7">B$1*B8</f>
        <v>0</v>
      </c>
      <c r="C21" s="2">
        <f t="shared" si="7"/>
        <v>12000</v>
      </c>
      <c r="D21" s="2">
        <f t="shared" si="7"/>
        <v>0</v>
      </c>
      <c r="E21" s="2">
        <f t="shared" si="2"/>
        <v>12000</v>
      </c>
    </row>
    <row r="22" spans="1:5" x14ac:dyDescent="0.25">
      <c r="A22" t="s">
        <v>9</v>
      </c>
      <c r="B22" s="2">
        <f t="shared" ref="B22:D22" si="8">B$1*B9</f>
        <v>0</v>
      </c>
      <c r="C22" s="2">
        <f t="shared" si="8"/>
        <v>4000</v>
      </c>
      <c r="D22" s="2">
        <f t="shared" si="8"/>
        <v>0</v>
      </c>
      <c r="E22" s="2">
        <f t="shared" si="2"/>
        <v>4000</v>
      </c>
    </row>
    <row r="23" spans="1:5" x14ac:dyDescent="0.25">
      <c r="A23" t="s">
        <v>10</v>
      </c>
      <c r="B23" s="2">
        <f t="shared" ref="B23:D23" si="9">B$1*B10</f>
        <v>0</v>
      </c>
      <c r="C23" s="2">
        <f t="shared" si="9"/>
        <v>12000</v>
      </c>
      <c r="D23" s="2">
        <f t="shared" si="9"/>
        <v>0</v>
      </c>
      <c r="E23" s="2">
        <f t="shared" si="2"/>
        <v>12000</v>
      </c>
    </row>
    <row r="24" spans="1:5" x14ac:dyDescent="0.25">
      <c r="A24" t="s">
        <v>11</v>
      </c>
      <c r="B24" s="2">
        <f t="shared" ref="B24:D24" si="10">B$1*B11</f>
        <v>0</v>
      </c>
      <c r="C24" s="2">
        <f>C$1*C11</f>
        <v>16000</v>
      </c>
      <c r="D24" s="2">
        <f t="shared" si="10"/>
        <v>0</v>
      </c>
      <c r="E24" s="2">
        <f t="shared" si="2"/>
        <v>16000</v>
      </c>
    </row>
    <row r="25" spans="1:5" x14ac:dyDescent="0.25">
      <c r="A25" t="s">
        <v>1</v>
      </c>
      <c r="B25" s="2">
        <f>SUM(B15:B24)</f>
        <v>6000</v>
      </c>
      <c r="C25" s="2">
        <f t="shared" ref="C25:D25" si="11">SUM(C15:C24)</f>
        <v>124000</v>
      </c>
      <c r="D25" s="2">
        <f t="shared" si="11"/>
        <v>12000</v>
      </c>
      <c r="E25" s="2">
        <f>SUM(E15:E24)</f>
        <v>142000</v>
      </c>
    </row>
    <row r="27" spans="1:5" x14ac:dyDescent="0.25">
      <c r="A27" t="s">
        <v>0</v>
      </c>
      <c r="B27" s="2" t="s">
        <v>1</v>
      </c>
    </row>
    <row r="28" spans="1:5" x14ac:dyDescent="0.25">
      <c r="A28" t="s">
        <v>2</v>
      </c>
      <c r="B28" s="2">
        <v>12000</v>
      </c>
    </row>
    <row r="29" spans="1:5" x14ac:dyDescent="0.25">
      <c r="A29" t="s">
        <v>3</v>
      </c>
      <c r="B29" s="2">
        <v>4000</v>
      </c>
    </row>
    <row r="30" spans="1:5" x14ac:dyDescent="0.25">
      <c r="A30" t="s">
        <v>4</v>
      </c>
      <c r="B30" s="2">
        <v>10000</v>
      </c>
    </row>
    <row r="31" spans="1:5" x14ac:dyDescent="0.25">
      <c r="A31" t="s">
        <v>5</v>
      </c>
      <c r="B31" s="2">
        <v>22000</v>
      </c>
    </row>
    <row r="32" spans="1:5" x14ac:dyDescent="0.25">
      <c r="A32" t="s">
        <v>6</v>
      </c>
      <c r="B32" s="2">
        <v>44000</v>
      </c>
    </row>
    <row r="33" spans="1:2" x14ac:dyDescent="0.25">
      <c r="A33" t="s">
        <v>7</v>
      </c>
      <c r="B33" s="2">
        <v>6000</v>
      </c>
    </row>
    <row r="34" spans="1:2" x14ac:dyDescent="0.25">
      <c r="A34" t="s">
        <v>8</v>
      </c>
      <c r="B34" s="2">
        <v>12000</v>
      </c>
    </row>
    <row r="35" spans="1:2" x14ac:dyDescent="0.25">
      <c r="A35" t="s">
        <v>9</v>
      </c>
      <c r="B35" s="2">
        <v>4000</v>
      </c>
    </row>
    <row r="36" spans="1:2" x14ac:dyDescent="0.25">
      <c r="A36" t="s">
        <v>10</v>
      </c>
      <c r="B36" s="2">
        <v>12000</v>
      </c>
    </row>
    <row r="37" spans="1:2" x14ac:dyDescent="0.25">
      <c r="A37" t="s">
        <v>11</v>
      </c>
      <c r="B37" s="2">
        <v>16000</v>
      </c>
    </row>
    <row r="38" spans="1:2" x14ac:dyDescent="0.25">
      <c r="A38" t="s">
        <v>1</v>
      </c>
      <c r="B38" s="2">
        <v>142000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Delib. 030-2025</vt:lpstr>
      <vt:lpstr>Resumo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2025-03-14T19:32:54Z</dcterms:created>
  <dcterms:modified xsi:type="dcterms:W3CDTF">2025-03-14T20:13:40Z</dcterms:modified>
</cp:coreProperties>
</file>